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66-K\Bieck\Vorlagen\Wirtschaftsplan 2020-2021\"/>
    </mc:Choice>
  </mc:AlternateContent>
  <bookViews>
    <workbookView xWindow="3804" yWindow="0" windowWidth="12720" windowHeight="12948" tabRatio="786"/>
  </bookViews>
  <sheets>
    <sheet name="Stellenübersicht insgesamt" sheetId="7" r:id="rId1"/>
    <sheet name="Stellenübersicht Beamte" sheetId="1" state="hidden" r:id="rId2"/>
    <sheet name="Stellenübersicht Beschäftigte" sheetId="8" state="hidden" r:id="rId3"/>
  </sheets>
  <definedNames>
    <definedName name="_xlnm.Print_Area" localSheetId="0">'Stellenübersicht insgesamt'!$A$1:$J$33</definedName>
  </definedNames>
  <calcPr calcId="162913"/>
</workbook>
</file>

<file path=xl/calcChain.xml><?xml version="1.0" encoding="utf-8"?>
<calcChain xmlns="http://schemas.openxmlformats.org/spreadsheetml/2006/main">
  <c r="I43" i="1" l="1"/>
  <c r="J23" i="7" l="1"/>
  <c r="H23" i="7"/>
  <c r="F23" i="7"/>
  <c r="D23" i="7"/>
  <c r="E35" i="8"/>
  <c r="F19" i="7" s="1"/>
  <c r="G35" i="8"/>
  <c r="H19" i="7" s="1"/>
  <c r="H28" i="7" s="1"/>
  <c r="I35" i="8"/>
  <c r="C35" i="8"/>
  <c r="D19" i="7" s="1"/>
  <c r="D28" i="7" s="1"/>
  <c r="J28" i="7" l="1"/>
  <c r="F28" i="7"/>
</calcChain>
</file>

<file path=xl/comments1.xml><?xml version="1.0" encoding="utf-8"?>
<comments xmlns="http://schemas.openxmlformats.org/spreadsheetml/2006/main">
  <authors>
    <author>u660107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</rPr>
          <t>u660107:</t>
        </r>
        <r>
          <rPr>
            <sz val="9"/>
            <color indexed="81"/>
            <rFont val="Tahoma"/>
            <family val="2"/>
          </rPr>
          <t xml:space="preserve">
In Bezug auf die Stellenzahl im Jahr 2018/2019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u660107:</t>
        </r>
        <r>
          <rPr>
            <sz val="9"/>
            <color indexed="81"/>
            <rFont val="Tahoma"/>
            <family val="2"/>
          </rPr>
          <t xml:space="preserve">
Berücksichtig auch die durch Teilzeit oder Elternzeit freien Stellenanteile zum Stichtag 31.12.2016</t>
        </r>
      </text>
    </comment>
  </commentList>
</comments>
</file>

<file path=xl/sharedStrings.xml><?xml version="1.0" encoding="utf-8"?>
<sst xmlns="http://schemas.openxmlformats.org/spreadsheetml/2006/main" count="205" uniqueCount="141">
  <si>
    <t xml:space="preserve">nachrichtliche Stellenübersicht der Beamtenstellen, </t>
  </si>
  <si>
    <t>Zahl der Stellen</t>
  </si>
  <si>
    <t xml:space="preserve">  Laufbahngruppen</t>
  </si>
  <si>
    <t xml:space="preserve">  Besoldungsgruppen</t>
  </si>
  <si>
    <t xml:space="preserve">  Höherer Dienst</t>
  </si>
  <si>
    <t xml:space="preserve">  B 3</t>
  </si>
  <si>
    <t xml:space="preserve">  A 16</t>
  </si>
  <si>
    <t xml:space="preserve">  A 15</t>
  </si>
  <si>
    <t xml:space="preserve">  A 14</t>
  </si>
  <si>
    <t xml:space="preserve">  A 13</t>
  </si>
  <si>
    <t xml:space="preserve">  Gehobener Dienst</t>
  </si>
  <si>
    <t xml:space="preserve"> </t>
  </si>
  <si>
    <t xml:space="preserve">  A 12</t>
  </si>
  <si>
    <t xml:space="preserve">  A 11</t>
  </si>
  <si>
    <t xml:space="preserve">  A 10</t>
  </si>
  <si>
    <t xml:space="preserve">  A 9</t>
  </si>
  <si>
    <t xml:space="preserve">  Mittlerer Dienst</t>
  </si>
  <si>
    <t xml:space="preserve">  A 8</t>
  </si>
  <si>
    <t xml:space="preserve">  A 7</t>
  </si>
  <si>
    <t xml:space="preserve">  A 6</t>
  </si>
  <si>
    <t xml:space="preserve">  A 5</t>
  </si>
  <si>
    <t xml:space="preserve">Eigenbetrieb Stadtentwässerung Stuttgart </t>
  </si>
  <si>
    <t xml:space="preserve">Wirtschaftsjahr </t>
  </si>
  <si>
    <t>Wirtschaftsjahr</t>
  </si>
  <si>
    <t>im</t>
  </si>
  <si>
    <t>davon</t>
  </si>
  <si>
    <t>besetzt am</t>
  </si>
  <si>
    <t>1) Erster Betriebsleiter (= Leiter des Tiefbauamts anteilig).</t>
  </si>
  <si>
    <t>Bestandsveränderung:</t>
  </si>
  <si>
    <t>1</t>
  </si>
  <si>
    <t>Stellenübersicht insgesamt</t>
  </si>
  <si>
    <t>Beamte</t>
  </si>
  <si>
    <t>(nachrichtlich)</t>
  </si>
  <si>
    <r>
      <t>0,5</t>
    </r>
    <r>
      <rPr>
        <vertAlign val="superscript"/>
        <sz val="10"/>
        <rFont val="Arial"/>
        <family val="2"/>
      </rPr>
      <t>1)</t>
    </r>
  </si>
  <si>
    <t>Stellenübersicht  Beschäftigte</t>
  </si>
  <si>
    <t>Ent.Gr.</t>
  </si>
  <si>
    <t>AT</t>
  </si>
  <si>
    <t>Beschäftigte</t>
  </si>
  <si>
    <t>Witschaftsjahr</t>
  </si>
  <si>
    <t>aufstiege sowie die Bezahlung tariflicher Zulagen gilt damit ebenfalls als bewilligt.</t>
  </si>
  <si>
    <t>Die Bezahlung einer höheren Vergütung aufgrund tariflicher Bewährungs- und Tätigkeits-</t>
  </si>
  <si>
    <t>Ausgewiesen ist jeweils die Entgeltgruppe, mit der der Arbeitsplatz bewertet ist.</t>
  </si>
  <si>
    <t>Ämterübergreifender Stellentausch:</t>
  </si>
  <si>
    <t>+ 2</t>
  </si>
  <si>
    <t>+ 1</t>
  </si>
  <si>
    <t>die im Stellenplan der Gemeinde zu führen sind</t>
  </si>
  <si>
    <t>Hebung/Abwertung (Grund):</t>
  </si>
  <si>
    <t>9c</t>
  </si>
  <si>
    <t>9b</t>
  </si>
  <si>
    <t>9a</t>
  </si>
  <si>
    <t>Bestandsveränderungen lt. Darstellung der Beschäftigungsgruppen auf den nachfolgenden Seiten.</t>
  </si>
  <si>
    <t>Eigenbetrieb Stadtentwässerung Stuttgart 
Stellenübersicht 2020/2021</t>
  </si>
  <si>
    <t>Stellenübersicht 2020/2021</t>
  </si>
  <si>
    <t>Schlosser/-in -Stelle 966 06 33 975 von EG 7 Hebung nach EG 8 zum WP 20/21</t>
  </si>
  <si>
    <t>Chem. Techn. Assistent - Stelle 966 0301 100 von EG 9a Hebung nach EG 9b zum WP 20/21</t>
  </si>
  <si>
    <t>Angestelle/-r - Stelle 966 0652 020 von EG 9a Hebung nach EG 9b zum WP 20/21</t>
  </si>
  <si>
    <t xml:space="preserve">Fachkraft für Abwassertechnik - Stelle 966 06 34 350 von EG 7 Hebung nach EG 9a zum WP 20/21 </t>
  </si>
  <si>
    <t>Betriebsschlosser/-in -Stelle 966 0634 310 von EG 7 Hebung nach EG 8 zum WP 20/21</t>
  </si>
  <si>
    <t>Fachkraft für Abwassertechnik- Stelle 966 0654 425 von EG 7 Hebung nach EG 8 zum WP 20/21</t>
  </si>
  <si>
    <t>Fachkraft für Abwassertechnik- Stelle 966 06 33 580 von EG 6 Hebung nach EG 7 zum WP 20/21</t>
  </si>
  <si>
    <t>Fachkraft für Abwassertechnik- Stelle 966 06 33 910 von EG 6 Hebung nach EG 7 zum WP 20/21</t>
  </si>
  <si>
    <t>Fachkraft für Abwassertechnik- Stelle 966 06 33 915 von EG 6 Hebung nach EG 7 zum WP 20/21</t>
  </si>
  <si>
    <t>Fachkraft für Abwassertechnik- Stelle 966 06 33 920 von EG 6 Hebung nach EG 7 zum WP 20/21</t>
  </si>
  <si>
    <t>Fachkraft für Abwassertechnik- Stelle 966 06 33 940 von EG 6 Hebung nach EG 7 zum WP 20/21</t>
  </si>
  <si>
    <t>Kanalreiniger/-in- Stelle 966 0654 325 von EG 4 Hebung nach EG 6 zum WP 20/21</t>
  </si>
  <si>
    <t>s. Antrag Nr. 2</t>
  </si>
  <si>
    <t>+ 0,5</t>
  </si>
  <si>
    <t xml:space="preserve">Schaffung 0,5 Köchin/Koch EG 6 - Stelle 966 0101 030 auf 100% </t>
  </si>
  <si>
    <t>- 1</t>
  </si>
  <si>
    <t xml:space="preserve"> - 1</t>
  </si>
  <si>
    <t xml:space="preserve">Schaffung von 2 Stellen Fachkraft für Abwassertechnik in EG 7 </t>
  </si>
  <si>
    <t xml:space="preserve">Schaffung von 1 Stellen Elekrtoniker in EG 8 </t>
  </si>
  <si>
    <t>+ 1,5</t>
  </si>
  <si>
    <t xml:space="preserve">Schaffung von 2 Stellen Elektromeister und Bautechniker in EG 9b </t>
  </si>
  <si>
    <t>s. Antrag Nr. 13</t>
  </si>
  <si>
    <t xml:space="preserve">Schaffung von 2 Stellen Ingenieur und Betriebsingenieur in EG 12 </t>
  </si>
  <si>
    <t>+ 3</t>
  </si>
  <si>
    <t>Schaffung von 1 Stelle Elektroingenieur in EG 11</t>
  </si>
  <si>
    <t>66-6.3 Spurenstoffelimination, Inbetriebnahme des ersten Teils 2020</t>
  </si>
  <si>
    <t xml:space="preserve">66-6.5 Ausbau Regenwasserbehandlung </t>
  </si>
  <si>
    <t xml:space="preserve">66-6.3 Elektromeister für Ausbildung der Elektroniker für Betriebstechnik </t>
  </si>
  <si>
    <t xml:space="preserve">66-6.3 Techniker aufgrund gestiegener Anforderungen an Dokumentation, bestehende Mängel an der Dokumentation müssen ausgeräumt werden </t>
  </si>
  <si>
    <t>s. Antrag Nr. 7</t>
  </si>
  <si>
    <t>s. Antrag Nr. 12</t>
  </si>
  <si>
    <t>s. Antrtag Nr. 14</t>
  </si>
  <si>
    <t>s. Anrtrag Nr. 12</t>
  </si>
  <si>
    <t xml:space="preserve">Änderungen aufgrund Entgeltordnung </t>
  </si>
  <si>
    <t>Fachkraft für Abwassertechnik-Stelle 966 06 33 450 von EG 5 Hebung nach EG 7 zum WP 20/21</t>
  </si>
  <si>
    <t>Fachkraft für Abwassertechnik-Stelle 966 06 33 860 von EG 5 Hebung nach EG 7 zum WP 20/21</t>
  </si>
  <si>
    <t>Kraftfahrer/-in - Stelle 966 0654 010 von EG 5 Korrektur auf EG 6 zum WP 20/21</t>
  </si>
  <si>
    <t>Kraftfahrer/-in - Stelle 966 0654 020 von EG 5 Korrektur auf EG 6 zum WP 20/21</t>
  </si>
  <si>
    <t>Kraftfahrer/-in - Stelle 966 0654 025 von EG 5 Korrektur auf EG 6 zum WP 20/21</t>
  </si>
  <si>
    <t>Kraftfahrer/-in - Stelle 966 0654 035 von EG 5 Korrektur auf EG 6 zum WP 20/21</t>
  </si>
  <si>
    <t>Kraftfahrer/-in - Stelle 966 0654 040 von EG 5 Korrektur auf EG 6 zum WP 20/21</t>
  </si>
  <si>
    <t>Kraftfahrer/-in - Stelle 966 0654 050 von EG 5 Korrektur auf EG 6 zum WP 20/21</t>
  </si>
  <si>
    <t>Kraftfahrer/-in - Stelle 966 0654 055 von EG 5 Korrektur auf EG 6 zum WP 20/21</t>
  </si>
  <si>
    <t>Kraftfahrer/-in - Stelle 966 0654 060 von EG 5 Korrektur auf EG 6 zum WP 20/21</t>
  </si>
  <si>
    <t>Kraftfahrer/-in - Stelle 966 0654 065 von EG 5 Korrektur auf EG 6 zum WP 20/21</t>
  </si>
  <si>
    <t>Kraftfahrer/-in - Stelle 966 0654 075 von EG 5 Korrektur auf EG 6 zum WP 20/21</t>
  </si>
  <si>
    <t>Kraftfahrer/-in - Stelle 966 0654 090 von EG 5 Korrektur auf EG 6 zum WP 20/21</t>
  </si>
  <si>
    <t>Kraftfahrer/-in - Stelle 966 0654 095 von EG 5 Korrektur auf EG 6 zum WP 20/21</t>
  </si>
  <si>
    <t>Kraftfahrer/-in - Stelle 966 0654 100 von EG 5 Korrektur auf EG 6 zum WP 20/21</t>
  </si>
  <si>
    <t>Kraftfahrer/-in - Stelle 966 0654 105 von EG 5 Korrektur auf EG 6 zum WP 20/21</t>
  </si>
  <si>
    <t>Kraftfahrer/-in - Stelle 966 0654 110 von EG 5 Korrektur auf EG 6 zum WP 20/21</t>
  </si>
  <si>
    <t>Kraftfahrer/-in - Stelle 966 0654 115 von EG 5 Korrektur auf EG 6 zum WP 20/21</t>
  </si>
  <si>
    <t>Kraftfahrer/-in - Stelle 966 0654 120 von EG 5 Korrektur auf EG 6 zum WP 20/21</t>
  </si>
  <si>
    <t>Kraftfahrer/-in - Stelle 966 0654 125 von EG 5 Korrektur auf EG 6 zum WP 20/21</t>
  </si>
  <si>
    <t>Kraftfahrer/-in - Stelle 966 0654 135 von EG 5 Korrektur auf EG 6 zum WP 20/21</t>
  </si>
  <si>
    <t>Kraftfahrer/-in - Stelle 966 0654 140 von EG 5 Korrektur auf EG 6 zum WP 20/21</t>
  </si>
  <si>
    <t>Kraftfahrer/-in - Stelle 966 0654 145 von EG 5 Korrektur auf EG 6 zum WP 20/21</t>
  </si>
  <si>
    <t>Kraftfahrer/-in - Stelle 966 0654 150 von EG 5 Korrektur auf EG 6 zum WP 20/21</t>
  </si>
  <si>
    <t>Kraftfahrer/-in - Stelle 966 0654 155 von EG 5 Korrektur auf EG 6 zum WP 20/21</t>
  </si>
  <si>
    <t>Kraftfahrer/-in - Stelle 966 0654 160 von EG 5 Korrektur auf EG 6 zum WP 20/21</t>
  </si>
  <si>
    <t>Kraftfahrer/-in - Stelle 966 0654 165 von EG 5 Korrektur auf EG 6 zum WP 20/21</t>
  </si>
  <si>
    <t>Kanalreiniger/-in- Stelle 966 0654 330 von EG 4 Hebung nach EG 6 zum WP 20/21</t>
  </si>
  <si>
    <t xml:space="preserve">Projektleiter/-in IT-Sicherheit - Stelle 966 0101 005 von EG 12 Hebung nach EG 13 zum WP 20/21 </t>
  </si>
  <si>
    <t>Unabhängigkeit von Amt 10, keine Personalgestellung mehr nötig, 
Verbesserung bei Verlässlichkeit und Qualität</t>
  </si>
  <si>
    <t>jährliche Prüfung und halbjährlicher Abgleich der ca. 300 Sonden 
mit Dokumentation und Regelungen im Einsatz</t>
  </si>
  <si>
    <t>66-K 0,5 Stellenanteile SB Anlagevermögen aufgrund Anstieg der 
Buchhaltung erhöhte Anforderungen der Inventurenrichtlinien</t>
  </si>
  <si>
    <t>66-5.2 Bautechniker Sonderbauwerke müssen dem akt. Stand der 
wasserwirtsch. Rahmenbedingungen angepasst werden, Erlasse vom
 Land BW zum Betrieb von Sonderbauwerken</t>
  </si>
  <si>
    <t xml:space="preserve">66-6.3 Überwachnung und Abstimmung Fachbauabteilung EMSR, 
Bewertung Nachträge  und Koordnination EMSR-Maßnahmen, Überprüfen
der Gewerke-LV zur elekrot. Anbindung </t>
  </si>
  <si>
    <t>66-5.3 Ingenieur komplexe anlagenbezogene Kostenerhebungen, 
vermehrte Klärungen der Eigentumsverhältnisse, gestiegene Anforderungen 
an Aktualität u. Vollständigkeit des Datenbestandes und Qualitätssicherung,
Einbringen neuer Bauwerksarten u. Anlagearten im Kanalinformationssystem</t>
  </si>
  <si>
    <t>66-6.5 Betriebsingenieur Auswertung Betriebsdaten Regenwasserbehandlung, 
Umsetzung Optimierungsmaßnahmen, Einführung gesetzlich vorgeschriebener 
Betriebsdatenvergleich</t>
  </si>
  <si>
    <t>66-6.2 Projektleiter/-in Handlungsbedarf im Einzugsbereich Neckar aufgrund 
Wasserrahemrichtlinie, Klärwerke müssen ausgebaut werden</t>
  </si>
  <si>
    <t xml:space="preserve">66-1 Projektleiter Umsetzung Digitalisierungsstrategie techn. Infrastruktur, 
großer Umfang an IT-Fachprojekten für die Fachabteilungen konzipiert u. 
umgesetzt werden </t>
  </si>
  <si>
    <t xml:space="preserve">66-6 Planungsingenieur/-in 66-6.1 Projektentwicklung, Konzepterstellung, 
Umsetzung der Phosphorrückgewinnung für die Klärwerke </t>
  </si>
  <si>
    <r>
      <rPr>
        <b/>
        <sz val="9"/>
        <rFont val="Arial"/>
        <family val="2"/>
      </rPr>
      <t>Streichung der Stelle 966 0654 210 in EG 3</t>
    </r>
    <r>
      <rPr>
        <sz val="9"/>
        <rFont val="Arial"/>
        <family val="2"/>
      </rPr>
      <t xml:space="preserve"> 
Kanalarbeiter für Schaffung einer Stelle Fachkraft für Abwassertechnik in EG 7</t>
    </r>
  </si>
  <si>
    <r>
      <rPr>
        <b/>
        <sz val="9"/>
        <rFont val="Arial"/>
        <family val="2"/>
      </rPr>
      <t xml:space="preserve">Streichung der Stelle 966 0530 060 in EG 3
</t>
    </r>
    <r>
      <rPr>
        <sz val="9"/>
        <rFont val="Arial"/>
        <family val="2"/>
      </rPr>
      <t xml:space="preserve"> Vermessungsgehilfe für Schaffung einer Stelle Bautechniker in EG 9b</t>
    </r>
  </si>
  <si>
    <r>
      <rPr>
        <b/>
        <sz val="9"/>
        <rFont val="Arial"/>
        <family val="2"/>
      </rPr>
      <t>Streichung der Stelle 966 0654 430 in EG 4</t>
    </r>
    <r>
      <rPr>
        <sz val="9"/>
        <rFont val="Arial"/>
        <family val="2"/>
      </rPr>
      <t xml:space="preserve"> 
Kanalreiniger für Schaffung einer Stelle Elektroingenieur EG 11</t>
    </r>
  </si>
  <si>
    <t xml:space="preserve">Schaffung von 3 Stellen 2 Projektleitungen und ein 
Planungsingenieur in EG 13 </t>
  </si>
  <si>
    <t>s. Anträge Nr. 3,
Nr. 10 u. 11</t>
  </si>
  <si>
    <t>s. Anträge  Nr. 4 u. 
Nr. 8</t>
  </si>
  <si>
    <t>s. Anträge Nr. 9 u. 
Nr. 14</t>
  </si>
  <si>
    <t xml:space="preserve">Schaffung von 1,5 Stellen SB Anlangenbuchhaltung und 
Techniker in EG 9a </t>
  </si>
  <si>
    <t>s. Anträge Nr. 1 u.
Nr. 5</t>
  </si>
  <si>
    <t>s. Anträge Nr. 6 u. 
Nr. 13</t>
  </si>
  <si>
    <t>Chemieingenieur - Stelle 966 0301 010 Korrektur der Überleitung von EG 13 auf EG 12 zum WP 20/21</t>
  </si>
  <si>
    <t>Chemieingenieur - Stelle 966 0301 040 Korrektur der Überleitung von EG 13 auf EG 12 zum WP 20/21</t>
  </si>
  <si>
    <t>+ 2,5</t>
  </si>
  <si>
    <t>2,0 Kantinenführer/-in EG 3 und 0,5 Kantinenhelfer/-in</t>
  </si>
  <si>
    <t>Berichtigung der Stellenübersicht; die 2,5 Stellen waren bislang nicht enthalten.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</si>
</sst>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B050"/>
      <name val="Arial"/>
      <family val="2"/>
    </font>
    <font>
      <b/>
      <sz val="9"/>
      <name val="Arial"/>
      <family val="2"/>
    </font>
    <font>
      <b/>
      <sz val="9"/>
      <color rgb="FF00B050"/>
      <name val="Arial"/>
      <family val="2"/>
    </font>
    <font>
      <b/>
      <u/>
      <sz val="9"/>
      <name val="Arial"/>
      <family val="2"/>
    </font>
    <font>
      <sz val="9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 indent="3"/>
    </xf>
    <xf numFmtId="0" fontId="0" fillId="0" borderId="3" xfId="0" applyNumberFormat="1" applyBorder="1" applyAlignment="1">
      <alignment horizontal="left" indent="15"/>
    </xf>
    <xf numFmtId="0" fontId="0" fillId="0" borderId="4" xfId="0" applyNumberFormat="1" applyBorder="1" applyAlignment="1">
      <alignment horizontal="left" indent="15"/>
    </xf>
    <xf numFmtId="0" fontId="0" fillId="0" borderId="3" xfId="0" applyNumberFormat="1" applyBorder="1"/>
    <xf numFmtId="0" fontId="0" fillId="0" borderId="4" xfId="0" applyNumberFormat="1" applyBorder="1" applyAlignment="1">
      <alignment horizontal="center"/>
    </xf>
    <xf numFmtId="0" fontId="0" fillId="0" borderId="3" xfId="0" applyNumberFormat="1" applyBorder="1" applyAlignment="1"/>
    <xf numFmtId="0" fontId="0" fillId="0" borderId="1" xfId="0" applyNumberFormat="1" applyBorder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7" xfId="0" applyBorder="1"/>
    <xf numFmtId="0" fontId="0" fillId="0" borderId="2" xfId="0" applyBorder="1" applyAlignment="1">
      <alignment horizontal="right"/>
    </xf>
    <xf numFmtId="0" fontId="0" fillId="0" borderId="0" xfId="0" applyBorder="1"/>
    <xf numFmtId="0" fontId="0" fillId="0" borderId="2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indent="4"/>
    </xf>
    <xf numFmtId="0" fontId="0" fillId="0" borderId="0" xfId="0" applyBorder="1" applyAlignment="1">
      <alignment horizontal="left" indent="4"/>
    </xf>
    <xf numFmtId="49" fontId="5" fillId="0" borderId="0" xfId="0" applyNumberFormat="1" applyFont="1" applyAlignment="1"/>
    <xf numFmtId="0" fontId="0" fillId="0" borderId="0" xfId="0" applyAlignment="1">
      <alignment horizontal="right"/>
    </xf>
    <xf numFmtId="0" fontId="9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NumberFormat="1" applyBorder="1" applyAlignment="1">
      <alignment horizontal="left" indent="15"/>
    </xf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9" fillId="0" borderId="0" xfId="0" applyFont="1" applyBorder="1"/>
    <xf numFmtId="0" fontId="0" fillId="0" borderId="2" xfId="0" applyNumberFormat="1" applyBorder="1" applyAlignment="1"/>
    <xf numFmtId="0" fontId="0" fillId="0" borderId="3" xfId="0" applyNumberFormat="1" applyFill="1" applyBorder="1" applyAlignment="1">
      <alignment horizontal="left" indent="15"/>
    </xf>
    <xf numFmtId="0" fontId="0" fillId="0" borderId="4" xfId="0" applyNumberForma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/>
    <xf numFmtId="0" fontId="0" fillId="0" borderId="3" xfId="0" applyNumberFormat="1" applyFill="1" applyBorder="1" applyAlignment="1"/>
    <xf numFmtId="0" fontId="0" fillId="0" borderId="3" xfId="0" applyFill="1" applyBorder="1" applyAlignment="1">
      <alignment horizontal="left" indent="4"/>
    </xf>
    <xf numFmtId="0" fontId="0" fillId="0" borderId="4" xfId="0" applyFill="1" applyBorder="1" applyAlignment="1">
      <alignment horizontal="left" indent="4"/>
    </xf>
    <xf numFmtId="0" fontId="0" fillId="0" borderId="3" xfId="0" applyFill="1" applyBorder="1"/>
    <xf numFmtId="0" fontId="0" fillId="0" borderId="4" xfId="0" applyFill="1" applyBorder="1"/>
    <xf numFmtId="0" fontId="0" fillId="0" borderId="3" xfId="0" applyNumberFormat="1" applyFill="1" applyBorder="1"/>
    <xf numFmtId="0" fontId="0" fillId="0" borderId="5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1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Border="1"/>
    <xf numFmtId="49" fontId="6" fillId="0" borderId="0" xfId="0" applyNumberFormat="1" applyFont="1" applyFill="1" applyAlignment="1">
      <alignment horizontal="left"/>
    </xf>
    <xf numFmtId="0" fontId="15" fillId="0" borderId="0" xfId="0" applyFont="1" applyFill="1"/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/>
    <xf numFmtId="49" fontId="15" fillId="0" borderId="0" xfId="0" applyNumberFormat="1" applyFont="1" applyFill="1" applyAlignment="1">
      <alignment horizontal="center"/>
    </xf>
    <xf numFmtId="0" fontId="15" fillId="0" borderId="0" xfId="0" applyFont="1"/>
    <xf numFmtId="0" fontId="10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6" fillId="0" borderId="0" xfId="0" applyFont="1" applyFill="1"/>
    <xf numFmtId="0" fontId="17" fillId="0" borderId="0" xfId="0" applyFont="1" applyFill="1"/>
    <xf numFmtId="0" fontId="16" fillId="0" borderId="0" xfId="0" applyFont="1"/>
    <xf numFmtId="0" fontId="18" fillId="0" borderId="0" xfId="0" applyFont="1" applyFill="1"/>
    <xf numFmtId="49" fontId="18" fillId="0" borderId="0" xfId="0" applyNumberFormat="1" applyFont="1" applyFill="1" applyAlignment="1">
      <alignment horizontal="left"/>
    </xf>
    <xf numFmtId="0" fontId="19" fillId="0" borderId="0" xfId="0" applyFont="1" applyFill="1"/>
    <xf numFmtId="49" fontId="19" fillId="0" borderId="0" xfId="0" applyNumberFormat="1" applyFont="1" applyFill="1"/>
    <xf numFmtId="0" fontId="10" fillId="0" borderId="0" xfId="0" applyFont="1" applyAlignment="1">
      <alignment horizontal="left"/>
    </xf>
    <xf numFmtId="0" fontId="5" fillId="0" borderId="0" xfId="0" applyFont="1" applyFill="1" applyAlignment="1">
      <alignment wrapText="1"/>
    </xf>
    <xf numFmtId="0" fontId="16" fillId="0" borderId="0" xfId="0" applyFont="1" applyFill="1" applyAlignment="1"/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top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/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8" xfId="0" applyFill="1" applyBorder="1"/>
    <xf numFmtId="0" fontId="7" fillId="0" borderId="3" xfId="0" applyFont="1" applyBorder="1" applyAlignment="1">
      <alignment horizontal="left" indent="4"/>
    </xf>
    <xf numFmtId="0" fontId="7" fillId="0" borderId="4" xfId="0" applyFont="1" applyBorder="1" applyAlignment="1">
      <alignment horizontal="left" indent="4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1" fillId="0" borderId="3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3" xfId="0" applyFill="1" applyBorder="1" applyAlignment="1">
      <alignment horizontal="left" indent="4"/>
    </xf>
    <xf numFmtId="0" fontId="0" fillId="0" borderId="4" xfId="0" applyFill="1" applyBorder="1" applyAlignment="1">
      <alignment horizontal="left" indent="4"/>
    </xf>
    <xf numFmtId="0" fontId="5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V129"/>
  <sheetViews>
    <sheetView tabSelected="1" zoomScaleNormal="100" workbookViewId="0">
      <selection activeCell="J20" sqref="J20"/>
    </sheetView>
  </sheetViews>
  <sheetFormatPr baseColWidth="10" defaultRowHeight="13.2" x14ac:dyDescent="0.25"/>
  <cols>
    <col min="2" max="2" width="6" customWidth="1"/>
    <col min="3" max="3" width="1.88671875" customWidth="1"/>
    <col min="4" max="4" width="15.33203125" style="60" customWidth="1"/>
    <col min="5" max="5" width="1.88671875" customWidth="1"/>
    <col min="6" max="6" width="15.33203125" customWidth="1"/>
    <col min="7" max="7" width="1.88671875" customWidth="1"/>
    <col min="8" max="8" width="15.33203125" customWidth="1"/>
    <col min="9" max="9" width="1.6640625" customWidth="1"/>
    <col min="10" max="10" width="16.5546875" customWidth="1"/>
  </cols>
  <sheetData>
    <row r="1" spans="1:256" ht="13.8" thickBot="1" x14ac:dyDescent="0.3">
      <c r="A1" s="19"/>
      <c r="B1" s="19"/>
      <c r="C1" s="19"/>
      <c r="D1" s="20"/>
      <c r="E1" s="19"/>
      <c r="F1" s="20"/>
      <c r="G1" s="19"/>
      <c r="H1" s="20"/>
      <c r="I1" s="19"/>
      <c r="J1" s="19"/>
    </row>
    <row r="2" spans="1:256" ht="20.25" customHeight="1" x14ac:dyDescent="0.25">
      <c r="A2" s="137" t="s">
        <v>51</v>
      </c>
      <c r="B2" s="138"/>
      <c r="C2" s="138"/>
      <c r="D2" s="138"/>
      <c r="E2" s="138"/>
      <c r="F2" s="138"/>
      <c r="G2" s="138"/>
      <c r="H2" s="138"/>
      <c r="I2" s="138"/>
      <c r="J2" s="139"/>
    </row>
    <row r="3" spans="1:256" x14ac:dyDescent="0.25">
      <c r="A3" s="140"/>
      <c r="B3" s="141"/>
      <c r="C3" s="141"/>
      <c r="D3" s="141"/>
      <c r="E3" s="141"/>
      <c r="F3" s="141"/>
      <c r="G3" s="141"/>
      <c r="H3" s="141"/>
      <c r="I3" s="141"/>
      <c r="J3" s="142"/>
    </row>
    <row r="4" spans="1:256" ht="20.25" customHeight="1" x14ac:dyDescent="0.25">
      <c r="A4" s="140"/>
      <c r="B4" s="141"/>
      <c r="C4" s="141"/>
      <c r="D4" s="141"/>
      <c r="E4" s="141"/>
      <c r="F4" s="141"/>
      <c r="G4" s="141"/>
      <c r="H4" s="141"/>
      <c r="I4" s="141"/>
      <c r="J4" s="142"/>
    </row>
    <row r="5" spans="1:256" s="47" customFormat="1" ht="18" thickBot="1" x14ac:dyDescent="0.35">
      <c r="A5" s="43"/>
      <c r="B5" s="44"/>
      <c r="C5" s="44"/>
      <c r="D5" s="44"/>
      <c r="E5" s="44"/>
      <c r="F5" s="44"/>
      <c r="G5" s="44"/>
      <c r="H5" s="44"/>
      <c r="I5" s="44"/>
      <c r="J5" s="45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s="47" customFormat="1" ht="17.399999999999999" x14ac:dyDescent="0.3">
      <c r="A6" s="48"/>
      <c r="B6" s="49"/>
      <c r="C6" s="49"/>
      <c r="D6" s="49"/>
      <c r="E6" s="49"/>
      <c r="F6" s="49"/>
      <c r="G6" s="49"/>
      <c r="H6" s="49"/>
      <c r="I6" s="49"/>
      <c r="J6" s="5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7" spans="1:256" s="47" customFormat="1" ht="18.75" customHeight="1" x14ac:dyDescent="0.3">
      <c r="A7" s="143" t="s">
        <v>30</v>
      </c>
      <c r="B7" s="144"/>
      <c r="C7" s="144"/>
      <c r="D7" s="144"/>
      <c r="E7" s="144"/>
      <c r="F7" s="144"/>
      <c r="G7" s="144"/>
      <c r="H7" s="144"/>
      <c r="I7" s="144"/>
      <c r="J7" s="1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7" customFormat="1" ht="18" thickBot="1" x14ac:dyDescent="0.35">
      <c r="A8" s="51"/>
      <c r="B8" s="44"/>
      <c r="C8" s="44"/>
      <c r="D8" s="44"/>
      <c r="E8" s="44"/>
      <c r="F8" s="44"/>
      <c r="G8" s="44"/>
      <c r="H8" s="44"/>
      <c r="I8" s="44"/>
      <c r="J8" s="45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256" x14ac:dyDescent="0.25">
      <c r="A9" s="14"/>
      <c r="B9" s="11"/>
      <c r="C9" s="14"/>
      <c r="D9" s="16"/>
      <c r="E9" s="15"/>
      <c r="F9" s="16"/>
      <c r="G9" s="15"/>
      <c r="H9" s="16"/>
      <c r="I9" s="15"/>
      <c r="J9" s="11"/>
    </row>
    <row r="10" spans="1:256" x14ac:dyDescent="0.25">
      <c r="A10" s="17"/>
      <c r="B10" s="12"/>
      <c r="C10" s="9"/>
      <c r="D10" s="146" t="s">
        <v>1</v>
      </c>
      <c r="E10" s="146"/>
      <c r="F10" s="146"/>
      <c r="G10" s="146"/>
      <c r="H10" s="146"/>
      <c r="I10" s="146"/>
      <c r="J10" s="147"/>
    </row>
    <row r="11" spans="1:256" ht="13.8" thickBot="1" x14ac:dyDescent="0.3">
      <c r="A11" s="18"/>
      <c r="B11" s="13"/>
      <c r="C11" s="19"/>
      <c r="D11" s="20"/>
      <c r="E11" s="19"/>
      <c r="F11" s="20"/>
      <c r="G11" s="19"/>
      <c r="H11" s="20"/>
      <c r="I11" s="19"/>
      <c r="J11" s="13"/>
    </row>
    <row r="12" spans="1:256" x14ac:dyDescent="0.25">
      <c r="A12" s="1"/>
      <c r="B12" s="2"/>
      <c r="C12" s="129"/>
      <c r="D12" s="122"/>
      <c r="E12" s="123"/>
      <c r="F12" s="124"/>
      <c r="G12" s="1"/>
      <c r="H12" s="53"/>
      <c r="I12" s="1"/>
      <c r="J12" s="2"/>
    </row>
    <row r="13" spans="1:256" x14ac:dyDescent="0.25">
      <c r="A13" s="148"/>
      <c r="B13" s="149"/>
      <c r="C13" s="130"/>
      <c r="D13" s="125" t="s">
        <v>24</v>
      </c>
      <c r="E13" s="126"/>
      <c r="F13" s="125" t="s">
        <v>24</v>
      </c>
      <c r="G13" s="3"/>
      <c r="H13" s="21" t="s">
        <v>24</v>
      </c>
      <c r="I13" s="3"/>
      <c r="J13" s="21" t="s">
        <v>25</v>
      </c>
    </row>
    <row r="14" spans="1:256" x14ac:dyDescent="0.25">
      <c r="A14" s="3"/>
      <c r="B14" s="4"/>
      <c r="C14" s="131"/>
      <c r="D14" s="125" t="s">
        <v>22</v>
      </c>
      <c r="E14" s="126"/>
      <c r="F14" s="125" t="s">
        <v>23</v>
      </c>
      <c r="G14" s="3"/>
      <c r="H14" s="21" t="s">
        <v>22</v>
      </c>
      <c r="I14" s="3"/>
      <c r="J14" s="21" t="s">
        <v>26</v>
      </c>
    </row>
    <row r="15" spans="1:256" ht="13.8" thickBot="1" x14ac:dyDescent="0.3">
      <c r="A15" s="3"/>
      <c r="B15" s="4"/>
      <c r="C15" s="128"/>
      <c r="D15" s="127">
        <v>2021</v>
      </c>
      <c r="E15" s="128"/>
      <c r="F15" s="127">
        <v>2020</v>
      </c>
      <c r="G15" s="5"/>
      <c r="H15" s="25">
        <v>2019</v>
      </c>
      <c r="I15" s="5"/>
      <c r="J15" s="23">
        <v>43465</v>
      </c>
    </row>
    <row r="16" spans="1:256" x14ac:dyDescent="0.25">
      <c r="A16" s="3"/>
      <c r="B16" s="4"/>
      <c r="C16" s="54"/>
      <c r="D16" s="55"/>
      <c r="E16" s="28"/>
      <c r="F16" s="29"/>
      <c r="G16" s="28"/>
      <c r="H16" s="55"/>
      <c r="I16" s="28"/>
      <c r="J16" s="29"/>
    </row>
    <row r="17" spans="1:10" x14ac:dyDescent="0.25">
      <c r="A17" s="150"/>
      <c r="B17" s="151"/>
      <c r="C17" s="56"/>
      <c r="D17" s="31"/>
      <c r="E17" s="32"/>
      <c r="F17" s="31"/>
      <c r="G17" s="28"/>
      <c r="H17" s="31"/>
      <c r="I17" s="28"/>
      <c r="J17" s="31"/>
    </row>
    <row r="18" spans="1:10" x14ac:dyDescent="0.25">
      <c r="A18" s="135"/>
      <c r="B18" s="136"/>
      <c r="C18" s="57"/>
      <c r="D18" s="31"/>
      <c r="E18" s="28"/>
      <c r="F18" s="31"/>
      <c r="G18" s="28"/>
      <c r="H18" s="31"/>
      <c r="I18" s="28"/>
      <c r="J18" s="31"/>
    </row>
    <row r="19" spans="1:10" x14ac:dyDescent="0.25">
      <c r="A19" s="150" t="s">
        <v>37</v>
      </c>
      <c r="B19" s="151"/>
      <c r="C19" s="57"/>
      <c r="D19" s="31">
        <f>'Stellenübersicht Beschäftigte'!C35</f>
        <v>349.44</v>
      </c>
      <c r="E19" s="28"/>
      <c r="F19" s="31">
        <f>'Stellenübersicht Beschäftigte'!E35</f>
        <v>349.44</v>
      </c>
      <c r="G19" s="28"/>
      <c r="H19" s="31">
        <f>'Stellenübersicht Beschäftigte'!G35</f>
        <v>336.94</v>
      </c>
      <c r="I19" s="28"/>
      <c r="J19" s="31">
        <v>321.44</v>
      </c>
    </row>
    <row r="20" spans="1:10" x14ac:dyDescent="0.25">
      <c r="A20" s="150"/>
      <c r="B20" s="151"/>
      <c r="C20" s="56"/>
      <c r="D20" s="31"/>
      <c r="E20" s="28"/>
      <c r="F20" s="31"/>
      <c r="G20" s="28"/>
      <c r="H20" s="31"/>
      <c r="I20" s="28"/>
      <c r="J20" s="31"/>
    </row>
    <row r="21" spans="1:10" x14ac:dyDescent="0.25">
      <c r="A21" s="135"/>
      <c r="B21" s="136"/>
      <c r="C21" s="57"/>
      <c r="D21" s="31"/>
      <c r="E21" s="28"/>
      <c r="F21" s="31"/>
      <c r="G21" s="28"/>
      <c r="H21" s="31"/>
      <c r="I21" s="28"/>
      <c r="J21" s="31"/>
    </row>
    <row r="22" spans="1:10" x14ac:dyDescent="0.25">
      <c r="A22" s="135"/>
      <c r="B22" s="136"/>
      <c r="C22" s="57"/>
      <c r="D22" s="31"/>
      <c r="E22" s="28"/>
      <c r="F22" s="31"/>
      <c r="G22" s="28"/>
      <c r="H22" s="31"/>
      <c r="I22" s="28"/>
      <c r="J22" s="31"/>
    </row>
    <row r="23" spans="1:10" x14ac:dyDescent="0.25">
      <c r="A23" s="150" t="s">
        <v>31</v>
      </c>
      <c r="B23" s="151"/>
      <c r="C23" s="56"/>
      <c r="D23" s="31">
        <f>'Stellenübersicht Beamte'!C43</f>
        <v>12.5</v>
      </c>
      <c r="E23" s="28"/>
      <c r="F23" s="31">
        <f>'Stellenübersicht Beamte'!E43</f>
        <v>12.5</v>
      </c>
      <c r="G23" s="28"/>
      <c r="H23" s="31">
        <f>'Stellenübersicht Beamte'!G43</f>
        <v>12.5</v>
      </c>
      <c r="I23" s="28"/>
      <c r="J23" s="31">
        <f>'Stellenübersicht Beamte'!I43</f>
        <v>8.5</v>
      </c>
    </row>
    <row r="24" spans="1:10" x14ac:dyDescent="0.25">
      <c r="A24" s="150" t="s">
        <v>32</v>
      </c>
      <c r="B24" s="151"/>
      <c r="C24" s="56"/>
      <c r="D24" s="31"/>
      <c r="E24" s="28"/>
      <c r="F24" s="31"/>
      <c r="G24" s="28"/>
      <c r="H24" s="31"/>
      <c r="I24" s="28"/>
      <c r="J24" s="31"/>
    </row>
    <row r="25" spans="1:10" x14ac:dyDescent="0.25">
      <c r="A25" s="152"/>
      <c r="B25" s="153"/>
      <c r="C25" s="58"/>
      <c r="D25" s="31"/>
      <c r="E25" s="28"/>
      <c r="F25" s="31"/>
      <c r="G25" s="28"/>
      <c r="H25" s="31"/>
      <c r="I25" s="28"/>
      <c r="J25" s="31"/>
    </row>
    <row r="26" spans="1:10" ht="13.8" thickBot="1" x14ac:dyDescent="0.3">
      <c r="A26" s="3"/>
      <c r="B26" s="4"/>
      <c r="C26" s="5"/>
      <c r="D26" s="31"/>
      <c r="E26" s="30"/>
      <c r="F26" s="31"/>
      <c r="G26" s="30"/>
      <c r="H26" s="31"/>
      <c r="I26" s="30"/>
      <c r="J26" s="31"/>
    </row>
    <row r="27" spans="1:10" x14ac:dyDescent="0.25">
      <c r="A27" s="3"/>
      <c r="B27" s="4"/>
      <c r="C27" s="131"/>
      <c r="D27" s="132"/>
      <c r="E27" s="133"/>
      <c r="F27" s="132"/>
      <c r="G27" s="1"/>
      <c r="H27" s="26"/>
      <c r="I27" s="1"/>
      <c r="J27" s="26"/>
    </row>
    <row r="28" spans="1:10" x14ac:dyDescent="0.25">
      <c r="A28" s="3"/>
      <c r="B28" s="4"/>
      <c r="C28" s="131"/>
      <c r="D28" s="125">
        <f>SUM(D17:D27)</f>
        <v>361.94</v>
      </c>
      <c r="E28" s="126"/>
      <c r="F28" s="125">
        <f>SUM(F17:F27)</f>
        <v>361.94</v>
      </c>
      <c r="G28" s="3"/>
      <c r="H28" s="21">
        <f>SUM(H17:H27)</f>
        <v>349.44</v>
      </c>
      <c r="I28" s="3"/>
      <c r="J28" s="21">
        <f>J19+J23</f>
        <v>329.94</v>
      </c>
    </row>
    <row r="29" spans="1:10" ht="13.8" thickBot="1" x14ac:dyDescent="0.3">
      <c r="A29" s="5"/>
      <c r="B29" s="6"/>
      <c r="C29" s="134"/>
      <c r="D29" s="127"/>
      <c r="E29" s="128"/>
      <c r="F29" s="127"/>
      <c r="G29" s="5"/>
      <c r="H29" s="25"/>
      <c r="I29" s="5"/>
      <c r="J29" s="25"/>
    </row>
    <row r="32" spans="1:10" s="34" customFormat="1" ht="11.4" x14ac:dyDescent="0.2">
      <c r="A32" s="34" t="s">
        <v>50</v>
      </c>
      <c r="D32" s="41"/>
    </row>
    <row r="33" spans="1:10" s="34" customFormat="1" ht="11.4" x14ac:dyDescent="0.2">
      <c r="D33" s="41"/>
    </row>
    <row r="34" spans="1:10" s="34" customFormat="1" ht="11.4" x14ac:dyDescent="0.2">
      <c r="B34" s="38"/>
      <c r="C34" s="59"/>
      <c r="D34" s="36"/>
    </row>
    <row r="35" spans="1:10" s="39" customFormat="1" ht="11.4" x14ac:dyDescent="0.2">
      <c r="A35" s="38"/>
    </row>
    <row r="36" spans="1:10" s="39" customFormat="1" ht="9.75" customHeight="1" x14ac:dyDescent="0.2">
      <c r="A36" s="38"/>
    </row>
    <row r="37" spans="1:10" s="61" customFormat="1" ht="11.4" x14ac:dyDescent="0.2">
      <c r="A37" s="38"/>
      <c r="B37" s="40"/>
      <c r="C37" s="38"/>
      <c r="D37" s="40"/>
      <c r="E37" s="38"/>
      <c r="F37" s="40"/>
      <c r="G37" s="38"/>
      <c r="H37" s="40"/>
      <c r="I37" s="38"/>
      <c r="J37" s="40"/>
    </row>
    <row r="38" spans="1:10" s="68" customFormat="1" ht="11.4" x14ac:dyDescent="0.2">
      <c r="A38" s="38"/>
      <c r="B38" s="40"/>
      <c r="C38" s="38"/>
      <c r="D38" s="40"/>
      <c r="E38" s="38"/>
      <c r="F38" s="40"/>
      <c r="G38" s="38"/>
      <c r="H38" s="40"/>
      <c r="I38" s="38"/>
      <c r="J38" s="40"/>
    </row>
    <row r="39" spans="1:10" s="68" customFormat="1" ht="11.4" x14ac:dyDescent="0.2">
      <c r="A39" s="38"/>
      <c r="B39" s="40"/>
      <c r="C39" s="38"/>
      <c r="D39" s="40"/>
      <c r="E39" s="38"/>
      <c r="F39" s="40"/>
      <c r="G39" s="38"/>
      <c r="H39" s="40"/>
      <c r="I39" s="38"/>
      <c r="J39" s="40"/>
    </row>
    <row r="40" spans="1:10" s="68" customFormat="1" ht="11.4" x14ac:dyDescent="0.2">
      <c r="A40" s="38"/>
      <c r="B40" s="40"/>
      <c r="C40" s="38"/>
      <c r="D40" s="40"/>
      <c r="E40" s="38"/>
      <c r="F40" s="40"/>
      <c r="G40" s="38"/>
      <c r="H40" s="40"/>
      <c r="I40" s="38"/>
      <c r="J40" s="40"/>
    </row>
    <row r="41" spans="1:10" s="34" customFormat="1" ht="11.4" x14ac:dyDescent="0.2">
      <c r="A41" s="38"/>
      <c r="B41" s="40"/>
      <c r="C41" s="38"/>
      <c r="D41" s="40"/>
      <c r="E41" s="38"/>
      <c r="F41" s="40"/>
      <c r="G41" s="38"/>
      <c r="H41" s="40"/>
      <c r="I41" s="38"/>
      <c r="J41" s="40"/>
    </row>
    <row r="42" spans="1:10" s="69" customFormat="1" x14ac:dyDescent="0.25">
      <c r="A42" s="38"/>
      <c r="B42" s="40"/>
      <c r="C42" s="38"/>
      <c r="D42" s="40"/>
      <c r="E42" s="38"/>
      <c r="F42" s="40"/>
      <c r="G42" s="38"/>
      <c r="H42" s="40"/>
      <c r="I42" s="38"/>
      <c r="J42" s="40"/>
    </row>
    <row r="43" spans="1:10" s="69" customFormat="1" x14ac:dyDescent="0.25">
      <c r="A43" s="38"/>
      <c r="B43" s="40"/>
      <c r="C43" s="38"/>
      <c r="D43" s="40"/>
      <c r="E43" s="38"/>
      <c r="F43" s="40"/>
      <c r="G43" s="38"/>
      <c r="H43" s="40"/>
      <c r="I43" s="38"/>
      <c r="J43" s="40"/>
    </row>
    <row r="44" spans="1:10" s="69" customFormat="1" x14ac:dyDescent="0.25">
      <c r="A44" s="38"/>
      <c r="B44" s="40"/>
      <c r="C44" s="38"/>
      <c r="D44" s="40"/>
      <c r="E44" s="38"/>
      <c r="F44" s="40"/>
      <c r="G44" s="38"/>
      <c r="H44" s="40"/>
      <c r="I44" s="38"/>
      <c r="J44" s="40"/>
    </row>
    <row r="45" spans="1:10" x14ac:dyDescent="0.25">
      <c r="A45" s="38"/>
      <c r="B45" s="40"/>
      <c r="C45" s="38"/>
      <c r="D45" s="40"/>
      <c r="E45" s="38"/>
      <c r="F45" s="40"/>
      <c r="G45" s="38"/>
      <c r="H45" s="40"/>
      <c r="I45" s="38"/>
      <c r="J45" s="40"/>
    </row>
    <row r="46" spans="1:10" s="69" customFormat="1" x14ac:dyDescent="0.25">
      <c r="A46" s="38"/>
      <c r="B46" s="40"/>
      <c r="C46" s="38"/>
      <c r="D46" s="40"/>
      <c r="E46" s="38"/>
      <c r="F46" s="40"/>
      <c r="G46" s="38"/>
      <c r="H46" s="40"/>
      <c r="I46" s="38"/>
      <c r="J46" s="40"/>
    </row>
    <row r="47" spans="1:10" s="68" customFormat="1" ht="11.4" x14ac:dyDescent="0.2">
      <c r="A47" s="38"/>
      <c r="B47" s="40"/>
      <c r="C47" s="38"/>
      <c r="D47" s="40"/>
      <c r="E47" s="38"/>
      <c r="F47" s="40"/>
      <c r="G47" s="38"/>
      <c r="H47" s="40"/>
      <c r="I47" s="38"/>
      <c r="J47" s="40"/>
    </row>
    <row r="48" spans="1:10" s="68" customFormat="1" ht="11.4" x14ac:dyDescent="0.2">
      <c r="A48" s="38"/>
      <c r="B48" s="40"/>
      <c r="C48" s="38"/>
      <c r="D48" s="40"/>
      <c r="E48" s="38"/>
      <c r="F48" s="40"/>
      <c r="G48" s="38"/>
      <c r="H48" s="40"/>
      <c r="I48" s="38"/>
      <c r="J48" s="40"/>
    </row>
    <row r="49" spans="1:10" s="68" customFormat="1" ht="11.4" x14ac:dyDescent="0.2">
      <c r="A49" s="38"/>
      <c r="B49" s="40"/>
      <c r="C49" s="38"/>
      <c r="D49" s="40"/>
      <c r="E49" s="38"/>
      <c r="F49" s="40"/>
      <c r="G49" s="38"/>
      <c r="H49" s="40"/>
      <c r="I49" s="38"/>
      <c r="J49" s="40"/>
    </row>
    <row r="50" spans="1:10" s="68" customFormat="1" ht="11.4" x14ac:dyDescent="0.2">
      <c r="A50" s="38"/>
      <c r="B50" s="40"/>
      <c r="C50" s="38"/>
      <c r="D50" s="40"/>
      <c r="E50" s="38"/>
      <c r="F50" s="40"/>
      <c r="G50" s="38"/>
      <c r="H50" s="40"/>
      <c r="I50" s="38"/>
      <c r="J50" s="40"/>
    </row>
    <row r="51" spans="1:10" s="68" customFormat="1" ht="11.4" x14ac:dyDescent="0.2">
      <c r="A51" s="38"/>
      <c r="B51" s="40"/>
      <c r="C51" s="38"/>
      <c r="D51" s="40"/>
      <c r="E51" s="38"/>
      <c r="F51" s="40"/>
      <c r="G51" s="38"/>
      <c r="H51" s="40"/>
      <c r="I51" s="38"/>
      <c r="J51" s="40"/>
    </row>
    <row r="52" spans="1:10" s="68" customFormat="1" ht="11.4" x14ac:dyDescent="0.2">
      <c r="A52" s="38"/>
      <c r="B52" s="40"/>
      <c r="C52" s="38"/>
      <c r="D52" s="40"/>
      <c r="E52" s="38"/>
      <c r="F52" s="40"/>
      <c r="G52" s="38"/>
      <c r="H52" s="40"/>
      <c r="I52" s="38"/>
      <c r="J52" s="40"/>
    </row>
    <row r="53" spans="1:10" s="34" customFormat="1" x14ac:dyDescent="0.25">
      <c r="A53" s="38"/>
      <c r="B53" s="40"/>
      <c r="C53" s="62"/>
      <c r="D53" s="62"/>
      <c r="E53" s="62"/>
      <c r="F53" s="62"/>
      <c r="G53" s="62"/>
      <c r="H53" s="62"/>
      <c r="I53" s="62"/>
      <c r="J53" s="62"/>
    </row>
    <row r="54" spans="1:10" s="34" customFormat="1" ht="11.4" x14ac:dyDescent="0.2">
      <c r="A54" s="38"/>
      <c r="B54" s="40"/>
      <c r="C54" s="38"/>
      <c r="D54" s="40"/>
      <c r="E54" s="38"/>
      <c r="F54" s="40"/>
      <c r="G54" s="38"/>
      <c r="H54" s="40"/>
      <c r="I54" s="38"/>
      <c r="J54" s="40"/>
    </row>
    <row r="55" spans="1:10" s="34" customFormat="1" ht="11.4" x14ac:dyDescent="0.2">
      <c r="A55" s="38"/>
      <c r="B55" s="40"/>
      <c r="C55" s="38"/>
      <c r="D55" s="40"/>
      <c r="E55" s="38"/>
      <c r="F55" s="40"/>
      <c r="G55" s="38"/>
      <c r="H55" s="40"/>
      <c r="I55" s="38"/>
      <c r="J55" s="40"/>
    </row>
    <row r="56" spans="1:10" s="34" customFormat="1" ht="11.4" x14ac:dyDescent="0.2">
      <c r="A56" s="38"/>
      <c r="B56" s="40"/>
      <c r="C56" s="38"/>
      <c r="D56" s="40"/>
      <c r="E56" s="38"/>
      <c r="F56" s="40"/>
      <c r="G56" s="38"/>
      <c r="H56" s="40"/>
      <c r="I56" s="38"/>
      <c r="J56" s="40"/>
    </row>
    <row r="57" spans="1:10" s="34" customFormat="1" ht="11.4" x14ac:dyDescent="0.2">
      <c r="A57" s="38"/>
      <c r="B57" s="40"/>
      <c r="C57" s="38"/>
      <c r="D57" s="40"/>
      <c r="E57" s="38"/>
      <c r="F57" s="40"/>
      <c r="G57" s="38"/>
      <c r="H57" s="40"/>
      <c r="I57" s="38"/>
      <c r="J57" s="40"/>
    </row>
    <row r="58" spans="1:10" s="34" customFormat="1" ht="11.4" x14ac:dyDescent="0.2">
      <c r="A58" s="38"/>
      <c r="B58" s="40"/>
      <c r="C58" s="38"/>
      <c r="D58" s="40"/>
      <c r="E58" s="38"/>
      <c r="F58" s="40"/>
      <c r="G58" s="38"/>
      <c r="H58" s="40"/>
      <c r="I58" s="38"/>
      <c r="J58" s="40"/>
    </row>
    <row r="59" spans="1:10" s="34" customFormat="1" ht="11.4" x14ac:dyDescent="0.2">
      <c r="A59" s="38"/>
      <c r="B59" s="40"/>
      <c r="C59" s="38"/>
      <c r="D59" s="40"/>
      <c r="E59" s="38"/>
      <c r="F59" s="40"/>
      <c r="G59" s="38"/>
      <c r="H59" s="40"/>
      <c r="I59" s="38"/>
      <c r="J59" s="40"/>
    </row>
    <row r="60" spans="1:10" s="34" customFormat="1" ht="11.4" x14ac:dyDescent="0.2">
      <c r="A60" s="38"/>
      <c r="B60" s="40"/>
      <c r="C60" s="38"/>
      <c r="D60" s="40"/>
      <c r="E60" s="38"/>
      <c r="F60" s="40"/>
      <c r="G60" s="38"/>
      <c r="H60" s="40"/>
      <c r="I60" s="38"/>
      <c r="J60" s="40"/>
    </row>
    <row r="61" spans="1:10" s="34" customFormat="1" ht="11.4" x14ac:dyDescent="0.2">
      <c r="A61" s="38"/>
      <c r="B61" s="40"/>
      <c r="C61" s="38"/>
      <c r="D61" s="40"/>
      <c r="E61" s="38"/>
      <c r="F61" s="40"/>
      <c r="G61" s="38"/>
      <c r="H61" s="40"/>
      <c r="I61" s="38"/>
      <c r="J61" s="40"/>
    </row>
    <row r="62" spans="1:10" s="34" customFormat="1" ht="11.4" x14ac:dyDescent="0.2">
      <c r="A62" s="38"/>
      <c r="B62" s="40"/>
      <c r="C62" s="38"/>
      <c r="D62" s="40"/>
      <c r="E62" s="38"/>
      <c r="F62" s="40"/>
      <c r="G62" s="38"/>
      <c r="H62" s="40"/>
      <c r="I62" s="38"/>
      <c r="J62" s="40"/>
    </row>
    <row r="63" spans="1:10" s="34" customFormat="1" ht="11.4" x14ac:dyDescent="0.2">
      <c r="A63" s="38"/>
      <c r="B63" s="40"/>
      <c r="C63" s="38"/>
      <c r="D63" s="40"/>
      <c r="E63" s="38"/>
      <c r="F63" s="40"/>
      <c r="G63" s="38"/>
      <c r="H63" s="40"/>
      <c r="I63" s="38"/>
      <c r="J63" s="40"/>
    </row>
    <row r="64" spans="1:10" s="34" customFormat="1" ht="11.4" x14ac:dyDescent="0.2">
      <c r="A64" s="38"/>
      <c r="B64" s="40"/>
      <c r="C64" s="38"/>
      <c r="D64" s="40"/>
      <c r="E64" s="38"/>
      <c r="F64" s="40"/>
      <c r="G64" s="38"/>
      <c r="H64" s="40"/>
      <c r="I64" s="38"/>
      <c r="J64" s="40"/>
    </row>
    <row r="65" spans="1:10" s="34" customFormat="1" ht="11.4" x14ac:dyDescent="0.2">
      <c r="A65" s="38"/>
      <c r="B65" s="40"/>
      <c r="C65" s="38"/>
      <c r="D65" s="40"/>
      <c r="E65" s="38"/>
      <c r="F65" s="40"/>
      <c r="G65" s="38"/>
      <c r="H65" s="40"/>
      <c r="I65" s="38"/>
      <c r="J65" s="40"/>
    </row>
    <row r="66" spans="1:10" s="34" customFormat="1" ht="11.4" x14ac:dyDescent="0.2">
      <c r="A66" s="35" t="s">
        <v>42</v>
      </c>
      <c r="C66" s="35"/>
      <c r="E66" s="35"/>
      <c r="G66" s="35"/>
      <c r="I66" s="35"/>
    </row>
    <row r="67" spans="1:10" x14ac:dyDescent="0.25">
      <c r="A67" s="38"/>
      <c r="B67" s="40"/>
      <c r="C67" s="38"/>
      <c r="D67" s="40"/>
      <c r="E67" s="38"/>
      <c r="F67" s="40"/>
      <c r="G67" s="38"/>
      <c r="H67" s="40"/>
      <c r="I67" s="38"/>
      <c r="J67" s="40"/>
    </row>
    <row r="68" spans="1:10" x14ac:dyDescent="0.25">
      <c r="A68" s="38"/>
      <c r="B68" s="40"/>
      <c r="C68" s="38"/>
      <c r="D68" s="40"/>
      <c r="E68" s="38"/>
      <c r="F68" s="40"/>
      <c r="G68" s="38"/>
      <c r="H68" s="40"/>
      <c r="I68" s="38"/>
      <c r="J68" s="40"/>
    </row>
    <row r="69" spans="1:10" x14ac:dyDescent="0.25">
      <c r="A69" s="38"/>
      <c r="B69" s="40"/>
      <c r="C69" s="38"/>
      <c r="D69" s="40"/>
      <c r="E69" s="38"/>
      <c r="F69" s="40"/>
      <c r="G69" s="38"/>
      <c r="H69" s="40"/>
      <c r="I69" s="38"/>
      <c r="J69" s="40"/>
    </row>
    <row r="70" spans="1:10" x14ac:dyDescent="0.25">
      <c r="A70" s="38"/>
      <c r="B70" s="40"/>
      <c r="C70" s="38"/>
      <c r="D70" s="40"/>
      <c r="E70" s="38"/>
      <c r="F70" s="40"/>
      <c r="G70" s="38"/>
      <c r="H70" s="40"/>
      <c r="I70" s="38"/>
      <c r="J70" s="40"/>
    </row>
    <row r="71" spans="1:10" x14ac:dyDescent="0.25">
      <c r="A71" s="38"/>
      <c r="B71" s="40"/>
      <c r="C71" s="38"/>
      <c r="D71" s="40"/>
      <c r="E71" s="38"/>
      <c r="F71" s="40"/>
      <c r="G71" s="38"/>
      <c r="H71" s="40"/>
      <c r="I71" s="38"/>
      <c r="J71" s="40"/>
    </row>
    <row r="72" spans="1:10" x14ac:dyDescent="0.25">
      <c r="A72" s="38"/>
      <c r="B72" s="40"/>
      <c r="C72" s="38"/>
      <c r="D72" s="40"/>
      <c r="E72" s="38"/>
      <c r="F72" s="40"/>
      <c r="G72" s="38"/>
      <c r="H72" s="40"/>
      <c r="I72" s="38"/>
      <c r="J72" s="40"/>
    </row>
    <row r="73" spans="1:10" x14ac:dyDescent="0.25">
      <c r="A73" s="70"/>
      <c r="B73" s="71"/>
      <c r="C73" s="71"/>
      <c r="D73" s="72"/>
      <c r="E73" s="71"/>
      <c r="F73" s="71"/>
      <c r="G73" s="71"/>
      <c r="H73" s="71"/>
      <c r="I73" s="71"/>
      <c r="J73" s="71"/>
    </row>
    <row r="74" spans="1:10" x14ac:dyDescent="0.25">
      <c r="A74" s="38"/>
      <c r="B74" s="40"/>
      <c r="C74" s="38"/>
      <c r="D74" s="40"/>
      <c r="E74" s="38"/>
      <c r="F74" s="40"/>
      <c r="G74" s="38"/>
      <c r="H74" s="40"/>
      <c r="I74" s="38"/>
      <c r="J74" s="40"/>
    </row>
    <row r="75" spans="1:10" x14ac:dyDescent="0.25">
      <c r="A75" s="38"/>
      <c r="B75" s="40"/>
      <c r="C75" s="38"/>
      <c r="D75" s="40"/>
      <c r="E75" s="38"/>
      <c r="F75" s="40"/>
      <c r="G75" s="38"/>
      <c r="H75" s="40"/>
      <c r="I75" s="38"/>
      <c r="J75" s="40"/>
    </row>
    <row r="76" spans="1:10" x14ac:dyDescent="0.25">
      <c r="A76" s="70"/>
      <c r="B76" s="71"/>
      <c r="C76" s="71"/>
      <c r="D76" s="72"/>
      <c r="E76" s="71"/>
      <c r="F76" s="71"/>
      <c r="G76" s="71"/>
      <c r="H76" s="71"/>
      <c r="I76" s="71"/>
      <c r="J76" s="71"/>
    </row>
    <row r="77" spans="1:10" x14ac:dyDescent="0.25">
      <c r="A77" s="70"/>
      <c r="B77" s="71"/>
      <c r="C77" s="71"/>
      <c r="D77" s="72"/>
      <c r="E77" s="71"/>
      <c r="F77" s="71"/>
      <c r="G77" s="71"/>
      <c r="H77" s="71"/>
      <c r="I77" s="71"/>
      <c r="J77" s="71"/>
    </row>
    <row r="78" spans="1:10" x14ac:dyDescent="0.25">
      <c r="A78" s="7"/>
    </row>
    <row r="79" spans="1:10" x14ac:dyDescent="0.25">
      <c r="A79" s="7"/>
    </row>
    <row r="80" spans="1:10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</sheetData>
  <mergeCells count="13">
    <mergeCell ref="A19:B19"/>
    <mergeCell ref="A20:B20"/>
    <mergeCell ref="A25:B25"/>
    <mergeCell ref="A21:B21"/>
    <mergeCell ref="A22:B22"/>
    <mergeCell ref="A23:B23"/>
    <mergeCell ref="A24:B24"/>
    <mergeCell ref="A18:B18"/>
    <mergeCell ref="A2:J4"/>
    <mergeCell ref="A7:J7"/>
    <mergeCell ref="D10:J10"/>
    <mergeCell ref="A13:B13"/>
    <mergeCell ref="A17:B17"/>
  </mergeCells>
  <phoneticPr fontId="8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&amp;RAnlage 7a zur GRDrs 1005/2019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56"/>
  <sheetViews>
    <sheetView topLeftCell="A10" zoomScaleNormal="100" workbookViewId="0">
      <selection activeCell="G51" sqref="G51"/>
    </sheetView>
  </sheetViews>
  <sheetFormatPr baseColWidth="10" defaultRowHeight="13.2" x14ac:dyDescent="0.25"/>
  <cols>
    <col min="2" max="2" width="7.109375" customWidth="1"/>
    <col min="3" max="3" width="14.5546875" customWidth="1"/>
    <col min="4" max="4" width="1.6640625" customWidth="1"/>
    <col min="5" max="5" width="14" customWidth="1"/>
    <col min="6" max="6" width="2" customWidth="1"/>
    <col min="7" max="7" width="14" customWidth="1"/>
    <col min="8" max="8" width="1.5546875" customWidth="1"/>
    <col min="9" max="9" width="13.33203125" customWidth="1"/>
  </cols>
  <sheetData>
    <row r="1" spans="1:9" x14ac:dyDescent="0.25">
      <c r="A1" s="14"/>
      <c r="B1" s="15"/>
      <c r="C1" s="15"/>
      <c r="D1" s="15"/>
      <c r="E1" s="16"/>
      <c r="F1" s="15"/>
      <c r="G1" s="16"/>
      <c r="H1" s="15"/>
      <c r="I1" s="11"/>
    </row>
    <row r="2" spans="1:9" ht="21" x14ac:dyDescent="0.4">
      <c r="A2" s="140" t="s">
        <v>21</v>
      </c>
      <c r="B2" s="141"/>
      <c r="C2" s="141"/>
      <c r="D2" s="141"/>
      <c r="E2" s="141"/>
      <c r="F2" s="141"/>
      <c r="G2" s="141"/>
      <c r="H2" s="141"/>
      <c r="I2" s="142"/>
    </row>
    <row r="3" spans="1:9" x14ac:dyDescent="0.25">
      <c r="A3" s="17"/>
      <c r="B3" s="9"/>
      <c r="C3" s="9"/>
      <c r="D3" s="9"/>
      <c r="E3" s="10"/>
      <c r="F3" s="9"/>
      <c r="G3" s="10"/>
      <c r="H3" s="9"/>
      <c r="I3" s="12"/>
    </row>
    <row r="4" spans="1:9" ht="21" x14ac:dyDescent="0.4">
      <c r="A4" s="140" t="s">
        <v>52</v>
      </c>
      <c r="B4" s="141"/>
      <c r="C4" s="141"/>
      <c r="D4" s="141"/>
      <c r="E4" s="141"/>
      <c r="F4" s="141"/>
      <c r="G4" s="141"/>
      <c r="H4" s="141"/>
      <c r="I4" s="142"/>
    </row>
    <row r="5" spans="1:9" ht="13.8" thickBot="1" x14ac:dyDescent="0.3">
      <c r="A5" s="18"/>
      <c r="B5" s="19"/>
      <c r="C5" s="19"/>
      <c r="D5" s="19"/>
      <c r="E5" s="20"/>
      <c r="F5" s="19"/>
      <c r="G5" s="20"/>
      <c r="H5" s="19"/>
      <c r="I5" s="13"/>
    </row>
    <row r="6" spans="1:9" x14ac:dyDescent="0.25">
      <c r="A6" s="14"/>
      <c r="B6" s="15"/>
      <c r="C6" s="15"/>
      <c r="D6" s="15"/>
      <c r="E6" s="16"/>
      <c r="F6" s="15"/>
      <c r="G6" s="16"/>
      <c r="H6" s="15"/>
      <c r="I6" s="11"/>
    </row>
    <row r="7" spans="1:9" ht="17.399999999999999" x14ac:dyDescent="0.3">
      <c r="A7" s="143" t="s">
        <v>0</v>
      </c>
      <c r="B7" s="144"/>
      <c r="C7" s="144"/>
      <c r="D7" s="144"/>
      <c r="E7" s="144"/>
      <c r="F7" s="144"/>
      <c r="G7" s="144"/>
      <c r="H7" s="144"/>
      <c r="I7" s="145"/>
    </row>
    <row r="8" spans="1:9" x14ac:dyDescent="0.25">
      <c r="A8" s="17"/>
      <c r="B8" s="9"/>
      <c r="C8" s="9"/>
      <c r="D8" s="9"/>
      <c r="E8" s="10"/>
      <c r="F8" s="9"/>
      <c r="G8" s="10"/>
      <c r="H8" s="9"/>
      <c r="I8" s="12"/>
    </row>
    <row r="9" spans="1:9" x14ac:dyDescent="0.25">
      <c r="A9" s="154" t="s">
        <v>45</v>
      </c>
      <c r="B9" s="146"/>
      <c r="C9" s="146"/>
      <c r="D9" s="146"/>
      <c r="E9" s="146"/>
      <c r="F9" s="146"/>
      <c r="G9" s="146"/>
      <c r="H9" s="146"/>
      <c r="I9" s="147"/>
    </row>
    <row r="10" spans="1:9" ht="13.8" thickBot="1" x14ac:dyDescent="0.3">
      <c r="A10" s="18"/>
      <c r="B10" s="19"/>
      <c r="C10" s="19"/>
      <c r="D10" s="19"/>
      <c r="E10" s="20"/>
      <c r="F10" s="19"/>
      <c r="G10" s="20"/>
      <c r="H10" s="19"/>
      <c r="I10" s="13"/>
    </row>
    <row r="11" spans="1:9" x14ac:dyDescent="0.25">
      <c r="A11" s="14"/>
      <c r="B11" s="11"/>
      <c r="C11" s="9"/>
      <c r="D11" s="9"/>
      <c r="E11" s="10"/>
      <c r="F11" s="9"/>
      <c r="G11" s="10"/>
      <c r="H11" s="9"/>
      <c r="I11" s="12"/>
    </row>
    <row r="12" spans="1:9" x14ac:dyDescent="0.25">
      <c r="A12" s="17"/>
      <c r="B12" s="12"/>
      <c r="C12" s="154" t="s">
        <v>1</v>
      </c>
      <c r="D12" s="146"/>
      <c r="E12" s="146"/>
      <c r="F12" s="146"/>
      <c r="G12" s="146"/>
      <c r="H12" s="146"/>
      <c r="I12" s="147"/>
    </row>
    <row r="13" spans="1:9" ht="13.8" thickBot="1" x14ac:dyDescent="0.3">
      <c r="A13" s="18"/>
      <c r="B13" s="13"/>
      <c r="C13" s="19"/>
      <c r="D13" s="19"/>
      <c r="E13" s="20"/>
      <c r="F13" s="19"/>
      <c r="G13" s="20"/>
      <c r="H13" s="19"/>
      <c r="I13" s="13"/>
    </row>
    <row r="14" spans="1:9" x14ac:dyDescent="0.25">
      <c r="A14" s="3"/>
      <c r="B14" s="4"/>
      <c r="C14" s="1"/>
      <c r="D14" s="24"/>
      <c r="E14" s="2"/>
      <c r="F14" s="1"/>
      <c r="G14" s="52"/>
      <c r="H14" s="1"/>
      <c r="I14" s="2"/>
    </row>
    <row r="15" spans="1:9" x14ac:dyDescent="0.25">
      <c r="A15" s="3" t="s">
        <v>2</v>
      </c>
      <c r="B15" s="4"/>
      <c r="C15" s="8" t="s">
        <v>24</v>
      </c>
      <c r="D15" s="3"/>
      <c r="E15" s="21" t="s">
        <v>24</v>
      </c>
      <c r="F15" s="3"/>
      <c r="G15" s="21" t="s">
        <v>24</v>
      </c>
      <c r="H15" s="3"/>
      <c r="I15" s="21" t="s">
        <v>25</v>
      </c>
    </row>
    <row r="16" spans="1:9" x14ac:dyDescent="0.25">
      <c r="A16" s="3" t="s">
        <v>3</v>
      </c>
      <c r="B16" s="4"/>
      <c r="C16" s="8" t="s">
        <v>22</v>
      </c>
      <c r="D16" s="3"/>
      <c r="E16" s="21" t="s">
        <v>23</v>
      </c>
      <c r="F16" s="3"/>
      <c r="G16" s="42" t="s">
        <v>22</v>
      </c>
      <c r="H16" s="3"/>
      <c r="I16" s="21" t="s">
        <v>26</v>
      </c>
    </row>
    <row r="17" spans="1:9" ht="13.8" thickBot="1" x14ac:dyDescent="0.3">
      <c r="A17" s="3"/>
      <c r="B17" s="4"/>
      <c r="C17" s="22">
        <v>2021</v>
      </c>
      <c r="D17" s="5"/>
      <c r="E17" s="25">
        <v>2020</v>
      </c>
      <c r="F17" s="5"/>
      <c r="G17" s="66">
        <v>2019</v>
      </c>
      <c r="H17" s="5"/>
      <c r="I17" s="23">
        <v>43465</v>
      </c>
    </row>
    <row r="18" spans="1:9" x14ac:dyDescent="0.25">
      <c r="A18" s="3"/>
      <c r="B18" s="4"/>
      <c r="C18" s="24"/>
      <c r="D18" s="3"/>
      <c r="E18" s="27"/>
      <c r="F18" s="1"/>
      <c r="G18" s="65"/>
      <c r="H18" s="3"/>
      <c r="I18" s="21"/>
    </row>
    <row r="19" spans="1:9" x14ac:dyDescent="0.25">
      <c r="A19" s="3" t="s">
        <v>4</v>
      </c>
      <c r="B19" s="4"/>
      <c r="C19" s="8"/>
      <c r="D19" s="3"/>
      <c r="E19" s="27"/>
      <c r="F19" s="3"/>
      <c r="G19" s="42"/>
      <c r="H19" s="3"/>
      <c r="I19" s="21"/>
    </row>
    <row r="20" spans="1:9" x14ac:dyDescent="0.25">
      <c r="A20" s="3"/>
      <c r="B20" s="4"/>
      <c r="C20" s="8"/>
      <c r="D20" s="3"/>
      <c r="E20" s="21"/>
      <c r="F20" s="8"/>
      <c r="G20" s="42"/>
      <c r="H20" s="8"/>
      <c r="I20" s="21"/>
    </row>
    <row r="21" spans="1:9" ht="15.6" x14ac:dyDescent="0.25">
      <c r="A21" s="3" t="s">
        <v>5</v>
      </c>
      <c r="B21" s="4"/>
      <c r="C21" s="21" t="s">
        <v>33</v>
      </c>
      <c r="D21" s="3"/>
      <c r="E21" s="21" t="s">
        <v>33</v>
      </c>
      <c r="F21" s="8"/>
      <c r="G21" s="21" t="s">
        <v>33</v>
      </c>
      <c r="H21" s="8"/>
      <c r="I21" s="21">
        <v>0.5</v>
      </c>
    </row>
    <row r="22" spans="1:9" x14ac:dyDescent="0.25">
      <c r="A22" s="3"/>
      <c r="B22" s="4"/>
      <c r="C22" s="21"/>
      <c r="D22" s="3"/>
      <c r="E22" s="21"/>
      <c r="F22" s="8"/>
      <c r="G22" s="21"/>
      <c r="H22" s="8"/>
      <c r="I22" s="21"/>
    </row>
    <row r="23" spans="1:9" x14ac:dyDescent="0.25">
      <c r="A23" s="3" t="s">
        <v>6</v>
      </c>
      <c r="B23" s="4"/>
      <c r="C23" s="21">
        <v>1</v>
      </c>
      <c r="D23" s="3"/>
      <c r="E23" s="21">
        <v>1</v>
      </c>
      <c r="F23" s="8"/>
      <c r="G23" s="21">
        <v>1</v>
      </c>
      <c r="H23" s="8"/>
      <c r="I23" s="21">
        <v>0</v>
      </c>
    </row>
    <row r="24" spans="1:9" x14ac:dyDescent="0.25">
      <c r="A24" s="3" t="s">
        <v>7</v>
      </c>
      <c r="B24" s="4"/>
      <c r="C24" s="21">
        <v>3</v>
      </c>
      <c r="D24" s="3"/>
      <c r="E24" s="21">
        <v>3</v>
      </c>
      <c r="F24" s="8"/>
      <c r="G24" s="21">
        <v>3</v>
      </c>
      <c r="H24" s="8"/>
      <c r="I24" s="21">
        <v>2</v>
      </c>
    </row>
    <row r="25" spans="1:9" x14ac:dyDescent="0.25">
      <c r="A25" s="3" t="s">
        <v>8</v>
      </c>
      <c r="B25" s="4"/>
      <c r="C25" s="21">
        <v>5</v>
      </c>
      <c r="D25" s="3"/>
      <c r="E25" s="21">
        <v>5</v>
      </c>
      <c r="F25" s="8"/>
      <c r="G25" s="21">
        <v>5</v>
      </c>
      <c r="H25" s="8"/>
      <c r="I25" s="21">
        <v>4</v>
      </c>
    </row>
    <row r="26" spans="1:9" x14ac:dyDescent="0.25">
      <c r="A26" s="3" t="s">
        <v>9</v>
      </c>
      <c r="B26" s="4"/>
      <c r="C26" s="21">
        <v>2</v>
      </c>
      <c r="D26" s="3"/>
      <c r="E26" s="21">
        <v>2</v>
      </c>
      <c r="F26" s="8"/>
      <c r="G26" s="21">
        <v>2</v>
      </c>
      <c r="H26" s="8"/>
      <c r="I26" s="21">
        <v>1</v>
      </c>
    </row>
    <row r="27" spans="1:9" x14ac:dyDescent="0.25">
      <c r="A27" s="3"/>
      <c r="B27" s="4"/>
      <c r="C27" s="21"/>
      <c r="D27" s="3"/>
      <c r="E27" s="21"/>
      <c r="F27" s="8"/>
      <c r="G27" s="21"/>
      <c r="H27" s="8"/>
      <c r="I27" s="21"/>
    </row>
    <row r="28" spans="1:9" x14ac:dyDescent="0.25">
      <c r="A28" s="3" t="s">
        <v>10</v>
      </c>
      <c r="B28" s="4"/>
      <c r="C28" s="21"/>
      <c r="D28" s="3"/>
      <c r="E28" s="21"/>
      <c r="F28" s="8"/>
      <c r="G28" s="21"/>
      <c r="H28" s="8"/>
      <c r="I28" s="21"/>
    </row>
    <row r="29" spans="1:9" x14ac:dyDescent="0.25">
      <c r="A29" s="3" t="s">
        <v>9</v>
      </c>
      <c r="B29" s="4" t="s">
        <v>11</v>
      </c>
      <c r="C29" s="21">
        <v>0</v>
      </c>
      <c r="D29" s="3"/>
      <c r="E29" s="21">
        <v>0</v>
      </c>
      <c r="F29" s="8"/>
      <c r="G29" s="21">
        <v>0</v>
      </c>
      <c r="H29" s="8"/>
      <c r="I29" s="21">
        <v>0</v>
      </c>
    </row>
    <row r="30" spans="1:9" x14ac:dyDescent="0.25">
      <c r="A30" s="3" t="s">
        <v>12</v>
      </c>
      <c r="B30" s="4"/>
      <c r="C30" s="21">
        <v>0</v>
      </c>
      <c r="D30" s="3"/>
      <c r="E30" s="21">
        <v>0</v>
      </c>
      <c r="F30" s="8"/>
      <c r="G30" s="21">
        <v>0</v>
      </c>
      <c r="H30" s="8"/>
      <c r="I30" s="21">
        <v>0</v>
      </c>
    </row>
    <row r="31" spans="1:9" x14ac:dyDescent="0.25">
      <c r="A31" s="3" t="s">
        <v>13</v>
      </c>
      <c r="B31" s="4"/>
      <c r="C31" s="21">
        <v>0</v>
      </c>
      <c r="D31" s="3"/>
      <c r="E31" s="21">
        <v>0</v>
      </c>
      <c r="F31" s="8"/>
      <c r="G31" s="21">
        <v>0</v>
      </c>
      <c r="H31" s="8"/>
      <c r="I31" s="21">
        <v>0</v>
      </c>
    </row>
    <row r="32" spans="1:9" x14ac:dyDescent="0.25">
      <c r="A32" s="3" t="s">
        <v>14</v>
      </c>
      <c r="B32" s="4"/>
      <c r="C32" s="21">
        <v>0</v>
      </c>
      <c r="D32" s="3"/>
      <c r="E32" s="21">
        <v>0</v>
      </c>
      <c r="F32" s="8"/>
      <c r="G32" s="21">
        <v>0</v>
      </c>
      <c r="H32" s="8"/>
      <c r="I32" s="21">
        <v>0</v>
      </c>
    </row>
    <row r="33" spans="1:9" x14ac:dyDescent="0.25">
      <c r="A33" s="3" t="s">
        <v>15</v>
      </c>
      <c r="B33" s="4"/>
      <c r="C33" s="21">
        <v>0</v>
      </c>
      <c r="D33" s="3"/>
      <c r="E33" s="21">
        <v>0</v>
      </c>
      <c r="F33" s="8"/>
      <c r="G33" s="21">
        <v>0</v>
      </c>
      <c r="H33" s="8"/>
      <c r="I33" s="21">
        <v>0</v>
      </c>
    </row>
    <row r="34" spans="1:9" x14ac:dyDescent="0.25">
      <c r="A34" s="3"/>
      <c r="B34" s="4"/>
      <c r="C34" s="21"/>
      <c r="D34" s="3"/>
      <c r="E34" s="21"/>
      <c r="F34" s="8"/>
      <c r="G34" s="21"/>
      <c r="H34" s="8"/>
      <c r="I34" s="21"/>
    </row>
    <row r="35" spans="1:9" x14ac:dyDescent="0.25">
      <c r="A35" s="3" t="s">
        <v>16</v>
      </c>
      <c r="B35" s="4"/>
      <c r="C35" s="21"/>
      <c r="D35" s="3"/>
      <c r="E35" s="21"/>
      <c r="F35" s="8"/>
      <c r="G35" s="21"/>
      <c r="H35" s="8"/>
      <c r="I35" s="21"/>
    </row>
    <row r="36" spans="1:9" x14ac:dyDescent="0.25">
      <c r="A36" s="3" t="s">
        <v>15</v>
      </c>
      <c r="B36" s="4"/>
      <c r="C36" s="21">
        <v>1</v>
      </c>
      <c r="D36" s="3"/>
      <c r="E36" s="21">
        <v>1</v>
      </c>
      <c r="F36" s="8"/>
      <c r="G36" s="21">
        <v>1</v>
      </c>
      <c r="H36" s="8"/>
      <c r="I36" s="21">
        <v>1</v>
      </c>
    </row>
    <row r="37" spans="1:9" x14ac:dyDescent="0.25">
      <c r="A37" s="3" t="s">
        <v>17</v>
      </c>
      <c r="B37" s="4"/>
      <c r="C37" s="21">
        <v>0</v>
      </c>
      <c r="D37" s="3"/>
      <c r="E37" s="21">
        <v>0</v>
      </c>
      <c r="F37" s="8"/>
      <c r="G37" s="21">
        <v>0</v>
      </c>
      <c r="H37" s="8"/>
      <c r="I37" s="21">
        <v>0</v>
      </c>
    </row>
    <row r="38" spans="1:9" x14ac:dyDescent="0.25">
      <c r="A38" s="3" t="s">
        <v>18</v>
      </c>
      <c r="B38" s="4"/>
      <c r="C38" s="21">
        <v>0</v>
      </c>
      <c r="D38" s="3"/>
      <c r="E38" s="21">
        <v>0</v>
      </c>
      <c r="F38" s="8"/>
      <c r="G38" s="21">
        <v>0</v>
      </c>
      <c r="H38" s="8"/>
      <c r="I38" s="21">
        <v>0</v>
      </c>
    </row>
    <row r="39" spans="1:9" x14ac:dyDescent="0.25">
      <c r="A39" s="3" t="s">
        <v>19</v>
      </c>
      <c r="B39" s="4"/>
      <c r="C39" s="21">
        <v>0</v>
      </c>
      <c r="D39" s="3"/>
      <c r="E39" s="21">
        <v>0</v>
      </c>
      <c r="F39" s="8"/>
      <c r="G39" s="21">
        <v>0</v>
      </c>
      <c r="H39" s="8"/>
      <c r="I39" s="21">
        <v>0</v>
      </c>
    </row>
    <row r="40" spans="1:9" x14ac:dyDescent="0.25">
      <c r="A40" s="3" t="s">
        <v>20</v>
      </c>
      <c r="B40" s="4"/>
      <c r="C40" s="21">
        <v>0</v>
      </c>
      <c r="D40" s="3"/>
      <c r="E40" s="21">
        <v>0</v>
      </c>
      <c r="F40" s="8"/>
      <c r="G40" s="21">
        <v>0</v>
      </c>
      <c r="H40" s="8"/>
      <c r="I40" s="21">
        <v>0</v>
      </c>
    </row>
    <row r="41" spans="1:9" ht="13.8" thickBot="1" x14ac:dyDescent="0.3">
      <c r="A41" s="3"/>
      <c r="B41" s="4"/>
      <c r="C41" s="21"/>
      <c r="D41" s="3"/>
      <c r="E41" s="21"/>
      <c r="F41" s="8"/>
      <c r="G41" s="21"/>
      <c r="H41" s="8"/>
      <c r="I41" s="21"/>
    </row>
    <row r="42" spans="1:9" x14ac:dyDescent="0.25">
      <c r="A42" s="3"/>
      <c r="B42" s="4"/>
      <c r="C42" s="26"/>
      <c r="D42" s="1"/>
      <c r="E42" s="26"/>
      <c r="F42" s="1"/>
      <c r="G42" s="26"/>
      <c r="H42" s="1"/>
      <c r="I42" s="26"/>
    </row>
    <row r="43" spans="1:9" x14ac:dyDescent="0.25">
      <c r="A43" s="3"/>
      <c r="B43" s="4"/>
      <c r="C43" s="21">
        <v>12.5</v>
      </c>
      <c r="D43" s="3"/>
      <c r="E43" s="21">
        <v>12.5</v>
      </c>
      <c r="F43" s="3"/>
      <c r="G43" s="21">
        <v>12.5</v>
      </c>
      <c r="H43" s="3"/>
      <c r="I43" s="21">
        <f>SUM(I21:I42)</f>
        <v>8.5</v>
      </c>
    </row>
    <row r="44" spans="1:9" ht="13.8" thickBot="1" x14ac:dyDescent="0.3">
      <c r="A44" s="5"/>
      <c r="B44" s="6"/>
      <c r="C44" s="22"/>
      <c r="D44" s="5"/>
      <c r="E44" s="25"/>
      <c r="F44" s="5"/>
      <c r="G44" s="25"/>
      <c r="H44" s="5"/>
      <c r="I44" s="25"/>
    </row>
    <row r="45" spans="1:9" x14ac:dyDescent="0.25">
      <c r="A45" s="34" t="s">
        <v>27</v>
      </c>
      <c r="B45" s="34"/>
      <c r="C45" s="34"/>
      <c r="D45" s="34"/>
      <c r="E45" s="34"/>
      <c r="F45" s="34"/>
      <c r="G45" s="65"/>
      <c r="H45" s="64"/>
      <c r="I45" s="64"/>
    </row>
    <row r="46" spans="1:9" x14ac:dyDescent="0.25">
      <c r="A46" s="34"/>
      <c r="B46" s="34"/>
      <c r="C46" s="34"/>
      <c r="D46" s="34"/>
      <c r="E46" s="34"/>
      <c r="F46" s="34"/>
      <c r="G46" s="64"/>
      <c r="H46" s="64"/>
      <c r="I46" s="34"/>
    </row>
    <row r="47" spans="1:9" x14ac:dyDescent="0.25">
      <c r="A47" s="34"/>
      <c r="B47" s="34"/>
      <c r="C47" s="34"/>
      <c r="D47" s="34"/>
      <c r="E47" s="34"/>
      <c r="F47" s="34"/>
      <c r="G47" s="34"/>
      <c r="H47" s="34"/>
      <c r="I47" s="34"/>
    </row>
    <row r="48" spans="1:9" x14ac:dyDescent="0.25">
      <c r="A48" s="34"/>
      <c r="B48" s="34"/>
      <c r="C48" s="34"/>
      <c r="D48" s="34"/>
      <c r="E48" s="34"/>
      <c r="F48" s="34"/>
      <c r="G48" s="34"/>
      <c r="H48" s="34"/>
      <c r="I48" s="34"/>
    </row>
    <row r="49" spans="1:10" x14ac:dyDescent="0.25">
      <c r="A49" s="35"/>
      <c r="B49" s="34"/>
      <c r="C49" s="34"/>
      <c r="D49" s="34"/>
      <c r="E49" s="34"/>
      <c r="F49" s="34"/>
      <c r="G49" s="34"/>
      <c r="H49" s="34"/>
      <c r="I49" s="34"/>
    </row>
    <row r="50" spans="1:10" x14ac:dyDescent="0.25">
      <c r="A50" s="38"/>
      <c r="B50" s="40"/>
      <c r="C50" s="38"/>
      <c r="D50" s="40"/>
      <c r="E50" s="38"/>
      <c r="F50" s="40"/>
      <c r="G50" s="38"/>
      <c r="H50" s="40"/>
      <c r="I50" s="38"/>
      <c r="J50" s="40"/>
    </row>
    <row r="51" spans="1:10" x14ac:dyDescent="0.25">
      <c r="A51" s="73"/>
      <c r="J51" s="34"/>
    </row>
    <row r="52" spans="1:10" x14ac:dyDescent="0.25">
      <c r="A52" s="38"/>
      <c r="B52" s="40"/>
      <c r="C52" s="38"/>
      <c r="D52" s="40"/>
      <c r="E52" s="38"/>
      <c r="F52" s="40"/>
      <c r="G52" s="38"/>
      <c r="H52" s="40"/>
      <c r="I52" s="38"/>
      <c r="J52" s="40"/>
    </row>
    <row r="53" spans="1:10" x14ac:dyDescent="0.25">
      <c r="J53" s="34"/>
    </row>
    <row r="54" spans="1:10" x14ac:dyDescent="0.25">
      <c r="A54" s="38"/>
      <c r="B54" s="40"/>
      <c r="C54" s="38"/>
      <c r="D54" s="40"/>
      <c r="E54" s="38"/>
      <c r="F54" s="40"/>
      <c r="G54" s="38"/>
      <c r="H54" s="40"/>
      <c r="I54" s="38"/>
      <c r="J54" s="40"/>
    </row>
    <row r="55" spans="1:10" x14ac:dyDescent="0.25">
      <c r="B55" s="61"/>
      <c r="C55" s="61"/>
      <c r="D55" s="61"/>
      <c r="J55" s="34"/>
    </row>
    <row r="56" spans="1:10" s="34" customFormat="1" ht="11.4" x14ac:dyDescent="0.2"/>
  </sheetData>
  <mergeCells count="5">
    <mergeCell ref="A2:I2"/>
    <mergeCell ref="A4:I4"/>
    <mergeCell ref="A7:I7"/>
    <mergeCell ref="A9:I9"/>
    <mergeCell ref="C12:I12"/>
  </mergeCells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W151"/>
  <sheetViews>
    <sheetView zoomScaleNormal="100" zoomScaleSheetLayoutView="100" workbookViewId="0">
      <selection activeCell="N21" sqref="N21"/>
    </sheetView>
  </sheetViews>
  <sheetFormatPr baseColWidth="10" defaultRowHeight="13.2" x14ac:dyDescent="0.25"/>
  <cols>
    <col min="2" max="2" width="4.5546875" customWidth="1"/>
    <col min="3" max="3" width="15.5546875" customWidth="1"/>
    <col min="4" max="4" width="2.33203125" customWidth="1"/>
    <col min="5" max="5" width="16.33203125" customWidth="1"/>
    <col min="6" max="6" width="2.6640625" customWidth="1"/>
    <col min="7" max="7" width="15.6640625" customWidth="1"/>
    <col min="8" max="8" width="2.33203125" customWidth="1"/>
    <col min="9" max="9" width="15.5546875" customWidth="1"/>
  </cols>
  <sheetData>
    <row r="1" spans="1:9" x14ac:dyDescent="0.25">
      <c r="A1" s="14"/>
      <c r="B1" s="15"/>
      <c r="C1" s="15"/>
      <c r="D1" s="15"/>
      <c r="E1" s="16"/>
      <c r="F1" s="15"/>
      <c r="G1" s="16"/>
      <c r="H1" s="15"/>
      <c r="I1" s="11"/>
    </row>
    <row r="2" spans="1:9" ht="21" x14ac:dyDescent="0.4">
      <c r="A2" s="140" t="s">
        <v>21</v>
      </c>
      <c r="B2" s="141"/>
      <c r="C2" s="141"/>
      <c r="D2" s="141"/>
      <c r="E2" s="141"/>
      <c r="F2" s="141"/>
      <c r="G2" s="141"/>
      <c r="H2" s="141"/>
      <c r="I2" s="142"/>
    </row>
    <row r="3" spans="1:9" x14ac:dyDescent="0.25">
      <c r="A3" s="17"/>
      <c r="B3" s="9"/>
      <c r="C3" s="9"/>
      <c r="D3" s="9"/>
      <c r="E3" s="10"/>
      <c r="F3" s="9"/>
      <c r="G3" s="10"/>
      <c r="H3" s="9"/>
      <c r="I3" s="12"/>
    </row>
    <row r="4" spans="1:9" ht="21" x14ac:dyDescent="0.4">
      <c r="A4" s="140" t="s">
        <v>52</v>
      </c>
      <c r="B4" s="141"/>
      <c r="C4" s="141"/>
      <c r="D4" s="141"/>
      <c r="E4" s="141"/>
      <c r="F4" s="141"/>
      <c r="G4" s="141"/>
      <c r="H4" s="141"/>
      <c r="I4" s="142"/>
    </row>
    <row r="5" spans="1:9" ht="13.8" thickBot="1" x14ac:dyDescent="0.3">
      <c r="A5" s="18"/>
      <c r="B5" s="19"/>
      <c r="C5" s="19"/>
      <c r="D5" s="19"/>
      <c r="E5" s="20"/>
      <c r="F5" s="19"/>
      <c r="G5" s="20"/>
      <c r="H5" s="19"/>
      <c r="I5" s="13"/>
    </row>
    <row r="6" spans="1:9" x14ac:dyDescent="0.25">
      <c r="A6" s="14"/>
      <c r="B6" s="15"/>
      <c r="C6" s="15"/>
      <c r="D6" s="15"/>
      <c r="E6" s="16"/>
      <c r="F6" s="15"/>
      <c r="G6" s="16"/>
      <c r="H6" s="15"/>
      <c r="I6" s="11"/>
    </row>
    <row r="7" spans="1:9" ht="21" customHeight="1" x14ac:dyDescent="0.3">
      <c r="A7" s="143" t="s">
        <v>34</v>
      </c>
      <c r="B7" s="144"/>
      <c r="C7" s="144"/>
      <c r="D7" s="144"/>
      <c r="E7" s="144"/>
      <c r="F7" s="144"/>
      <c r="G7" s="144"/>
      <c r="H7" s="144"/>
      <c r="I7" s="145"/>
    </row>
    <row r="8" spans="1:9" ht="13.8" thickBot="1" x14ac:dyDescent="0.3">
      <c r="A8" s="18"/>
      <c r="B8" s="19"/>
      <c r="C8" s="19"/>
      <c r="D8" s="19"/>
      <c r="E8" s="20"/>
      <c r="F8" s="19"/>
      <c r="G8" s="20"/>
      <c r="H8" s="19"/>
      <c r="I8" s="13"/>
    </row>
    <row r="9" spans="1:9" x14ac:dyDescent="0.25">
      <c r="A9" s="14"/>
      <c r="B9" s="11"/>
      <c r="C9" s="9"/>
      <c r="D9" s="9"/>
      <c r="E9" s="10"/>
      <c r="F9" s="9"/>
      <c r="G9" s="10"/>
      <c r="H9" s="9"/>
      <c r="I9" s="12"/>
    </row>
    <row r="10" spans="1:9" x14ac:dyDescent="0.25">
      <c r="A10" s="17"/>
      <c r="B10" s="12"/>
      <c r="C10" s="154" t="s">
        <v>1</v>
      </c>
      <c r="D10" s="146"/>
      <c r="E10" s="146"/>
      <c r="F10" s="146"/>
      <c r="G10" s="146"/>
      <c r="H10" s="146"/>
      <c r="I10" s="147"/>
    </row>
    <row r="11" spans="1:9" ht="13.8" thickBot="1" x14ac:dyDescent="0.3">
      <c r="A11" s="18"/>
      <c r="B11" s="13"/>
      <c r="C11" s="19"/>
      <c r="D11" s="19"/>
      <c r="E11" s="20"/>
      <c r="F11" s="19"/>
      <c r="G11" s="20"/>
      <c r="H11" s="19"/>
      <c r="I11" s="13"/>
    </row>
    <row r="12" spans="1:9" x14ac:dyDescent="0.25">
      <c r="A12" s="1"/>
      <c r="B12" s="2"/>
      <c r="C12" s="1"/>
      <c r="D12" s="24"/>
      <c r="E12" s="2"/>
      <c r="F12" s="1"/>
      <c r="G12" s="2"/>
      <c r="H12" s="1"/>
      <c r="I12" s="2"/>
    </row>
    <row r="13" spans="1:9" x14ac:dyDescent="0.25">
      <c r="A13" s="148" t="s">
        <v>35</v>
      </c>
      <c r="B13" s="149"/>
      <c r="C13" s="8" t="s">
        <v>24</v>
      </c>
      <c r="D13" s="3"/>
      <c r="E13" s="21" t="s">
        <v>24</v>
      </c>
      <c r="F13" s="3"/>
      <c r="G13" s="21" t="s">
        <v>24</v>
      </c>
      <c r="H13" s="3"/>
      <c r="I13" s="21" t="s">
        <v>25</v>
      </c>
    </row>
    <row r="14" spans="1:9" x14ac:dyDescent="0.25">
      <c r="A14" s="3"/>
      <c r="B14" s="4"/>
      <c r="C14" s="8" t="s">
        <v>38</v>
      </c>
      <c r="D14" s="3"/>
      <c r="E14" s="21" t="s">
        <v>23</v>
      </c>
      <c r="F14" s="3"/>
      <c r="G14" s="21" t="s">
        <v>38</v>
      </c>
      <c r="H14" s="3"/>
      <c r="I14" s="21" t="s">
        <v>26</v>
      </c>
    </row>
    <row r="15" spans="1:9" ht="13.8" thickBot="1" x14ac:dyDescent="0.3">
      <c r="A15" s="3"/>
      <c r="B15" s="4"/>
      <c r="C15" s="22">
        <v>2021</v>
      </c>
      <c r="D15" s="5"/>
      <c r="E15" s="25">
        <v>2020</v>
      </c>
      <c r="F15" s="5"/>
      <c r="G15" s="25">
        <v>2019</v>
      </c>
      <c r="H15" s="5"/>
      <c r="I15" s="23">
        <v>43465</v>
      </c>
    </row>
    <row r="16" spans="1:9" x14ac:dyDescent="0.25">
      <c r="A16" s="3"/>
      <c r="B16" s="4"/>
      <c r="C16" s="33"/>
      <c r="D16" s="28"/>
      <c r="E16" s="29"/>
      <c r="F16" s="67"/>
      <c r="G16" s="74"/>
      <c r="H16" s="28"/>
      <c r="I16" s="29"/>
    </row>
    <row r="17" spans="1:14" x14ac:dyDescent="0.25">
      <c r="A17" s="156" t="s">
        <v>36</v>
      </c>
      <c r="B17" s="157"/>
      <c r="C17" s="76">
        <v>1</v>
      </c>
      <c r="D17" s="80"/>
      <c r="E17" s="103">
        <v>1</v>
      </c>
      <c r="F17" s="75"/>
      <c r="G17" s="76">
        <v>1</v>
      </c>
      <c r="H17" s="80"/>
      <c r="I17" s="76">
        <v>2</v>
      </c>
    </row>
    <row r="18" spans="1:14" x14ac:dyDescent="0.25">
      <c r="A18" s="156">
        <v>15</v>
      </c>
      <c r="B18" s="157"/>
      <c r="C18" s="76">
        <v>1</v>
      </c>
      <c r="D18" s="75"/>
      <c r="E18" s="103">
        <v>1</v>
      </c>
      <c r="F18" s="75"/>
      <c r="G18" s="76">
        <v>1</v>
      </c>
      <c r="H18" s="75"/>
      <c r="I18" s="76">
        <v>1</v>
      </c>
    </row>
    <row r="19" spans="1:14" x14ac:dyDescent="0.25">
      <c r="A19" s="156">
        <v>14</v>
      </c>
      <c r="B19" s="157"/>
      <c r="C19" s="76">
        <v>8</v>
      </c>
      <c r="D19" s="75"/>
      <c r="E19" s="103">
        <v>8</v>
      </c>
      <c r="F19" s="75"/>
      <c r="G19" s="76">
        <v>8</v>
      </c>
      <c r="H19" s="75"/>
      <c r="I19" s="76">
        <v>8</v>
      </c>
    </row>
    <row r="20" spans="1:14" x14ac:dyDescent="0.25">
      <c r="A20" s="156">
        <v>13</v>
      </c>
      <c r="B20" s="157"/>
      <c r="C20" s="76">
        <v>18</v>
      </c>
      <c r="D20" s="75"/>
      <c r="E20" s="103">
        <v>18</v>
      </c>
      <c r="F20" s="75"/>
      <c r="G20" s="76">
        <v>16</v>
      </c>
      <c r="H20" s="75"/>
      <c r="I20" s="76">
        <v>16</v>
      </c>
      <c r="N20" s="54"/>
    </row>
    <row r="21" spans="1:14" x14ac:dyDescent="0.25">
      <c r="A21" s="156">
        <v>12</v>
      </c>
      <c r="B21" s="157"/>
      <c r="C21" s="76">
        <v>23.4</v>
      </c>
      <c r="D21" s="75"/>
      <c r="E21" s="103">
        <v>23.4</v>
      </c>
      <c r="F21" s="75"/>
      <c r="G21" s="76">
        <v>20.399999999999999</v>
      </c>
      <c r="H21" s="75"/>
      <c r="I21" s="76">
        <v>20.399999999999999</v>
      </c>
    </row>
    <row r="22" spans="1:14" x14ac:dyDescent="0.25">
      <c r="A22" s="156">
        <v>11</v>
      </c>
      <c r="B22" s="157"/>
      <c r="C22" s="76">
        <v>13.8</v>
      </c>
      <c r="D22" s="75"/>
      <c r="E22" s="103">
        <v>13.8</v>
      </c>
      <c r="F22" s="75"/>
      <c r="G22" s="76">
        <v>12.8</v>
      </c>
      <c r="H22" s="75"/>
      <c r="I22" s="76">
        <v>12.8</v>
      </c>
    </row>
    <row r="23" spans="1:14" x14ac:dyDescent="0.25">
      <c r="A23" s="156">
        <v>10</v>
      </c>
      <c r="B23" s="157"/>
      <c r="C23" s="76">
        <v>8</v>
      </c>
      <c r="D23" s="75"/>
      <c r="E23" s="103">
        <v>8</v>
      </c>
      <c r="F23" s="75"/>
      <c r="G23" s="76">
        <v>8</v>
      </c>
      <c r="H23" s="75"/>
      <c r="I23" s="76">
        <v>8</v>
      </c>
      <c r="L23" s="54"/>
    </row>
    <row r="24" spans="1:14" x14ac:dyDescent="0.25">
      <c r="A24" s="81" t="s">
        <v>47</v>
      </c>
      <c r="B24" s="82"/>
      <c r="C24" s="76">
        <v>5</v>
      </c>
      <c r="D24" s="75"/>
      <c r="E24" s="103">
        <v>5</v>
      </c>
      <c r="F24" s="75"/>
      <c r="G24" s="76">
        <v>5</v>
      </c>
      <c r="H24" s="75"/>
      <c r="I24" s="76">
        <v>5</v>
      </c>
      <c r="L24" s="54"/>
    </row>
    <row r="25" spans="1:14" x14ac:dyDescent="0.25">
      <c r="A25" s="81" t="s">
        <v>48</v>
      </c>
      <c r="B25" s="82"/>
      <c r="C25" s="76">
        <v>43.5</v>
      </c>
      <c r="D25" s="75"/>
      <c r="E25" s="103">
        <v>43.5</v>
      </c>
      <c r="F25" s="75"/>
      <c r="G25" s="76">
        <v>39.5</v>
      </c>
      <c r="H25" s="75"/>
      <c r="I25" s="76">
        <v>36.5</v>
      </c>
      <c r="L25" s="54"/>
    </row>
    <row r="26" spans="1:14" x14ac:dyDescent="0.25">
      <c r="A26" s="156" t="s">
        <v>49</v>
      </c>
      <c r="B26" s="157"/>
      <c r="C26" s="76">
        <v>20.74</v>
      </c>
      <c r="D26" s="75"/>
      <c r="E26" s="103">
        <v>20.74</v>
      </c>
      <c r="F26" s="75"/>
      <c r="G26" s="76">
        <v>20.239999999999998</v>
      </c>
      <c r="H26" s="75"/>
      <c r="I26" s="76">
        <v>20.239999999999998</v>
      </c>
    </row>
    <row r="27" spans="1:14" x14ac:dyDescent="0.25">
      <c r="A27" s="156">
        <v>8</v>
      </c>
      <c r="B27" s="157"/>
      <c r="C27" s="103">
        <v>30</v>
      </c>
      <c r="D27" s="75"/>
      <c r="E27" s="103">
        <v>30</v>
      </c>
      <c r="F27" s="75"/>
      <c r="G27" s="103">
        <v>26</v>
      </c>
      <c r="H27" s="75"/>
      <c r="I27" s="76">
        <v>26</v>
      </c>
    </row>
    <row r="28" spans="1:14" x14ac:dyDescent="0.25">
      <c r="A28" s="81">
        <v>7</v>
      </c>
      <c r="B28" s="82"/>
      <c r="C28" s="103">
        <v>61</v>
      </c>
      <c r="D28" s="75"/>
      <c r="E28" s="103">
        <v>61</v>
      </c>
      <c r="F28" s="75"/>
      <c r="G28" s="103">
        <v>56</v>
      </c>
      <c r="H28" s="75"/>
      <c r="I28" s="76">
        <v>54</v>
      </c>
    </row>
    <row r="29" spans="1:14" x14ac:dyDescent="0.25">
      <c r="A29" s="81">
        <v>6</v>
      </c>
      <c r="B29" s="82"/>
      <c r="C29" s="103">
        <v>75.5</v>
      </c>
      <c r="D29" s="75"/>
      <c r="E29" s="103">
        <v>75.5</v>
      </c>
      <c r="F29" s="75"/>
      <c r="G29" s="103">
        <v>53</v>
      </c>
      <c r="H29" s="75"/>
      <c r="I29" s="76">
        <v>53</v>
      </c>
    </row>
    <row r="30" spans="1:14" x14ac:dyDescent="0.25">
      <c r="A30" s="81">
        <v>5</v>
      </c>
      <c r="B30" s="82"/>
      <c r="C30" s="103">
        <v>14</v>
      </c>
      <c r="D30" s="75"/>
      <c r="E30" s="103">
        <v>14</v>
      </c>
      <c r="F30" s="75"/>
      <c r="G30" s="103">
        <v>41</v>
      </c>
      <c r="H30" s="75"/>
      <c r="I30" s="76">
        <v>31</v>
      </c>
      <c r="J30" t="s">
        <v>11</v>
      </c>
    </row>
    <row r="31" spans="1:14" x14ac:dyDescent="0.25">
      <c r="A31" s="81">
        <v>4</v>
      </c>
      <c r="B31" s="82"/>
      <c r="C31" s="76">
        <v>22</v>
      </c>
      <c r="D31" s="75"/>
      <c r="E31" s="103">
        <v>22</v>
      </c>
      <c r="F31" s="75"/>
      <c r="G31" s="76">
        <v>25</v>
      </c>
      <c r="H31" s="75"/>
      <c r="I31" s="76">
        <v>23</v>
      </c>
      <c r="J31" s="69"/>
    </row>
    <row r="32" spans="1:14" x14ac:dyDescent="0.25">
      <c r="A32" s="81">
        <v>3</v>
      </c>
      <c r="B32" s="82"/>
      <c r="C32" s="103">
        <v>4.5</v>
      </c>
      <c r="D32" s="75"/>
      <c r="E32" s="103">
        <v>4.5</v>
      </c>
      <c r="F32" s="75"/>
      <c r="G32" s="103">
        <v>4</v>
      </c>
      <c r="H32" s="75"/>
      <c r="I32" s="76">
        <v>5.5</v>
      </c>
    </row>
    <row r="33" spans="1:11" ht="13.8" thickBot="1" x14ac:dyDescent="0.3">
      <c r="A33" s="83"/>
      <c r="B33" s="84"/>
      <c r="C33" s="76"/>
      <c r="D33" s="85"/>
      <c r="E33" s="76"/>
      <c r="F33" s="86"/>
      <c r="G33" s="76"/>
      <c r="H33" s="85"/>
      <c r="I33" s="31"/>
    </row>
    <row r="34" spans="1:11" x14ac:dyDescent="0.25">
      <c r="A34" s="83"/>
      <c r="B34" s="84"/>
      <c r="C34" s="87"/>
      <c r="D34" s="88"/>
      <c r="E34" s="87"/>
      <c r="F34" s="88"/>
      <c r="G34" s="87"/>
      <c r="H34" s="88"/>
      <c r="I34" s="26"/>
    </row>
    <row r="35" spans="1:11" x14ac:dyDescent="0.25">
      <c r="A35" s="83"/>
      <c r="B35" s="84"/>
      <c r="C35" s="89">
        <f>SUM(C17:C32)</f>
        <v>349.44</v>
      </c>
      <c r="D35" s="83"/>
      <c r="E35" s="89">
        <f>SUM(E17:E32)</f>
        <v>349.44</v>
      </c>
      <c r="F35" s="83"/>
      <c r="G35" s="89">
        <f>SUM(G17:G32)</f>
        <v>336.94</v>
      </c>
      <c r="H35" s="83"/>
      <c r="I35" s="21">
        <f>SUM(I17:I32)</f>
        <v>322.44</v>
      </c>
    </row>
    <row r="36" spans="1:11" ht="13.8" thickBot="1" x14ac:dyDescent="0.3">
      <c r="A36" s="90"/>
      <c r="B36" s="91"/>
      <c r="C36" s="92"/>
      <c r="D36" s="90"/>
      <c r="E36" s="93"/>
      <c r="F36" s="90"/>
      <c r="G36" s="93"/>
      <c r="H36" s="90"/>
      <c r="I36" s="25"/>
    </row>
    <row r="37" spans="1:11" x14ac:dyDescent="0.25">
      <c r="A37" s="94"/>
      <c r="B37" s="94"/>
      <c r="C37" s="94"/>
      <c r="D37" s="94"/>
      <c r="E37" s="94"/>
      <c r="F37" s="94"/>
      <c r="G37" s="94"/>
      <c r="H37" s="94"/>
    </row>
    <row r="38" spans="1:11" x14ac:dyDescent="0.25">
      <c r="A38" s="94"/>
      <c r="B38" s="94"/>
      <c r="C38" s="94"/>
      <c r="D38" s="94"/>
      <c r="E38" s="94"/>
      <c r="F38" s="94"/>
      <c r="G38" s="94"/>
      <c r="H38" s="94"/>
    </row>
    <row r="39" spans="1:11" x14ac:dyDescent="0.25">
      <c r="A39" s="95" t="s">
        <v>41</v>
      </c>
      <c r="B39" s="95"/>
      <c r="C39" s="95"/>
      <c r="D39" s="95"/>
      <c r="E39" s="95"/>
      <c r="F39" s="95"/>
      <c r="G39" s="95"/>
      <c r="H39" s="95"/>
      <c r="I39" s="34"/>
      <c r="J39" s="34"/>
    </row>
    <row r="40" spans="1:11" x14ac:dyDescent="0.25">
      <c r="A40" s="96" t="s">
        <v>40</v>
      </c>
      <c r="B40" s="95"/>
      <c r="C40" s="95"/>
      <c r="D40" s="95"/>
      <c r="E40" s="95"/>
      <c r="F40" s="95"/>
      <c r="G40" s="95"/>
      <c r="H40" s="95"/>
      <c r="I40" s="34"/>
      <c r="J40" s="34"/>
    </row>
    <row r="41" spans="1:11" x14ac:dyDescent="0.25">
      <c r="A41" s="95" t="s">
        <v>39</v>
      </c>
      <c r="B41" s="95"/>
      <c r="C41" s="95"/>
      <c r="D41" s="95"/>
      <c r="E41" s="95"/>
      <c r="F41" s="95"/>
      <c r="G41" s="95"/>
      <c r="H41" s="95"/>
      <c r="I41" s="34"/>
      <c r="J41" s="34"/>
    </row>
    <row r="42" spans="1:11" x14ac:dyDescent="0.25">
      <c r="A42" s="95"/>
      <c r="B42" s="95"/>
      <c r="C42" s="95"/>
      <c r="D42" s="95"/>
      <c r="E42" s="95"/>
      <c r="F42" s="95"/>
      <c r="G42" s="95"/>
      <c r="H42" s="95"/>
      <c r="I42" s="34"/>
      <c r="J42" s="34"/>
    </row>
    <row r="43" spans="1:11" s="34" customFormat="1" ht="11.4" x14ac:dyDescent="0.2">
      <c r="A43" s="95"/>
      <c r="B43" s="95"/>
      <c r="C43" s="95"/>
      <c r="D43" s="95"/>
      <c r="E43" s="95"/>
      <c r="F43" s="95"/>
      <c r="G43" s="95"/>
      <c r="H43" s="95"/>
    </row>
    <row r="44" spans="1:11" s="34" customFormat="1" ht="12" x14ac:dyDescent="0.25">
      <c r="A44" s="110" t="s">
        <v>28</v>
      </c>
      <c r="B44" s="95"/>
      <c r="C44" s="95"/>
      <c r="D44" s="95"/>
      <c r="E44" s="95"/>
      <c r="F44" s="95"/>
      <c r="G44" s="95"/>
      <c r="H44" s="95"/>
    </row>
    <row r="45" spans="1:11" s="34" customFormat="1" ht="12" x14ac:dyDescent="0.25">
      <c r="A45" s="110"/>
      <c r="B45" s="95"/>
      <c r="C45" s="95"/>
      <c r="D45" s="95"/>
      <c r="E45" s="95"/>
      <c r="F45" s="95"/>
      <c r="G45" s="95"/>
      <c r="H45" s="95"/>
    </row>
    <row r="46" spans="1:11" s="34" customFormat="1" ht="12" x14ac:dyDescent="0.25">
      <c r="A46" s="77" t="s">
        <v>138</v>
      </c>
      <c r="B46" s="107" t="s">
        <v>139</v>
      </c>
      <c r="C46" s="108"/>
      <c r="D46" s="108"/>
      <c r="E46" s="108"/>
      <c r="F46" s="108"/>
      <c r="G46" s="108"/>
      <c r="H46" s="95"/>
      <c r="I46" s="109"/>
      <c r="J46" s="109"/>
    </row>
    <row r="47" spans="1:11" s="34" customFormat="1" ht="11.4" x14ac:dyDescent="0.2">
      <c r="A47" s="77"/>
      <c r="B47" s="158" t="s">
        <v>140</v>
      </c>
      <c r="C47" s="155"/>
      <c r="D47" s="155"/>
      <c r="E47" s="155"/>
      <c r="F47" s="155"/>
      <c r="G47" s="155"/>
      <c r="H47" s="155"/>
      <c r="I47" s="155"/>
      <c r="J47" s="155"/>
      <c r="K47" s="155"/>
    </row>
    <row r="48" spans="1:11" s="34" customFormat="1" ht="11.4" x14ac:dyDescent="0.2">
      <c r="A48" s="77"/>
      <c r="B48" s="120"/>
      <c r="C48" s="121"/>
      <c r="D48" s="121"/>
      <c r="E48" s="121"/>
      <c r="F48" s="121"/>
      <c r="G48" s="121"/>
      <c r="H48" s="121"/>
      <c r="I48" s="121"/>
      <c r="J48" s="121"/>
      <c r="K48" s="121"/>
    </row>
    <row r="49" spans="1:13" s="34" customFormat="1" ht="12" x14ac:dyDescent="0.25">
      <c r="A49" s="77" t="s">
        <v>66</v>
      </c>
      <c r="B49" s="107" t="s">
        <v>67</v>
      </c>
      <c r="C49" s="108"/>
      <c r="D49" s="108"/>
      <c r="E49" s="108"/>
      <c r="F49" s="108"/>
      <c r="G49" s="108"/>
      <c r="H49" s="95"/>
      <c r="I49" s="109" t="s">
        <v>65</v>
      </c>
      <c r="J49" s="109"/>
      <c r="M49" s="109"/>
    </row>
    <row r="50" spans="1:13" s="34" customFormat="1" ht="25.5" customHeight="1" x14ac:dyDescent="0.2">
      <c r="A50" s="77"/>
      <c r="B50" s="158" t="s">
        <v>116</v>
      </c>
      <c r="C50" s="155"/>
      <c r="D50" s="155"/>
      <c r="E50" s="155"/>
      <c r="F50" s="155"/>
      <c r="G50" s="155"/>
      <c r="H50" s="155"/>
      <c r="I50" s="155"/>
      <c r="J50" s="155"/>
      <c r="K50" s="155"/>
    </row>
    <row r="51" spans="1:13" s="34" customFormat="1" ht="11.4" x14ac:dyDescent="0.2">
      <c r="A51" s="77"/>
      <c r="B51" s="95"/>
      <c r="C51" s="98"/>
      <c r="D51" s="98"/>
      <c r="E51" s="98"/>
      <c r="F51" s="98"/>
      <c r="G51" s="98"/>
      <c r="H51" s="95"/>
    </row>
    <row r="52" spans="1:13" s="34" customFormat="1" ht="24" x14ac:dyDescent="0.25">
      <c r="A52" s="77" t="s">
        <v>43</v>
      </c>
      <c r="B52" s="107" t="s">
        <v>70</v>
      </c>
      <c r="C52" s="107"/>
      <c r="D52" s="107"/>
      <c r="E52" s="107"/>
      <c r="F52" s="107"/>
      <c r="G52" s="107"/>
      <c r="H52" s="95"/>
      <c r="I52" s="118" t="s">
        <v>135</v>
      </c>
      <c r="J52" s="109"/>
      <c r="M52" s="109"/>
    </row>
    <row r="53" spans="1:13" s="34" customFormat="1" ht="11.4" x14ac:dyDescent="0.2">
      <c r="A53" s="79"/>
      <c r="B53" s="95" t="s">
        <v>78</v>
      </c>
      <c r="C53" s="95"/>
      <c r="D53" s="95"/>
      <c r="E53" s="95"/>
      <c r="F53" s="95"/>
      <c r="G53" s="95"/>
      <c r="H53" s="95"/>
    </row>
    <row r="54" spans="1:13" s="34" customFormat="1" ht="11.4" x14ac:dyDescent="0.2">
      <c r="A54" s="79"/>
      <c r="B54" s="95" t="s">
        <v>79</v>
      </c>
      <c r="C54" s="95"/>
      <c r="D54" s="95"/>
      <c r="E54" s="95"/>
      <c r="F54" s="95"/>
      <c r="G54" s="95"/>
      <c r="H54" s="95"/>
    </row>
    <row r="55" spans="1:13" s="34" customFormat="1" ht="11.4" x14ac:dyDescent="0.2">
      <c r="A55" s="79"/>
      <c r="B55" s="95"/>
      <c r="C55" s="95"/>
      <c r="D55" s="95"/>
      <c r="E55" s="95"/>
      <c r="F55" s="95"/>
      <c r="G55" s="95"/>
      <c r="H55" s="95"/>
    </row>
    <row r="56" spans="1:13" s="34" customFormat="1" ht="12" x14ac:dyDescent="0.25">
      <c r="A56" s="77" t="s">
        <v>44</v>
      </c>
      <c r="B56" s="107" t="s">
        <v>71</v>
      </c>
      <c r="C56" s="107"/>
      <c r="D56" s="107"/>
      <c r="E56" s="107"/>
      <c r="F56" s="95"/>
      <c r="G56" s="95"/>
      <c r="H56" s="95"/>
      <c r="I56" s="109" t="s">
        <v>82</v>
      </c>
      <c r="J56" s="109"/>
      <c r="M56" s="109"/>
    </row>
    <row r="57" spans="1:13" s="34" customFormat="1" ht="25.5" customHeight="1" x14ac:dyDescent="0.2">
      <c r="A57" s="77"/>
      <c r="B57" s="158" t="s">
        <v>117</v>
      </c>
      <c r="C57" s="155"/>
      <c r="D57" s="155"/>
      <c r="E57" s="155"/>
      <c r="F57" s="155"/>
      <c r="G57" s="155"/>
      <c r="H57" s="155"/>
      <c r="I57" s="155"/>
      <c r="J57" s="155"/>
      <c r="K57" s="155"/>
    </row>
    <row r="58" spans="1:13" s="34" customFormat="1" ht="11.4" x14ac:dyDescent="0.2">
      <c r="A58" s="77"/>
      <c r="B58" s="95"/>
      <c r="C58" s="95"/>
      <c r="D58" s="95"/>
      <c r="E58" s="95"/>
      <c r="F58" s="95"/>
      <c r="G58" s="95"/>
      <c r="H58" s="95"/>
    </row>
    <row r="59" spans="1:13" s="34" customFormat="1" ht="25.5" customHeight="1" x14ac:dyDescent="0.25">
      <c r="A59" s="77" t="s">
        <v>72</v>
      </c>
      <c r="B59" s="159" t="s">
        <v>133</v>
      </c>
      <c r="C59" s="159"/>
      <c r="D59" s="159"/>
      <c r="E59" s="159"/>
      <c r="F59" s="159"/>
      <c r="G59" s="159"/>
      <c r="H59" s="116"/>
      <c r="I59" s="118" t="s">
        <v>134</v>
      </c>
      <c r="J59" s="109"/>
      <c r="M59" s="109"/>
    </row>
    <row r="60" spans="1:13" s="34" customFormat="1" ht="25.5" customHeight="1" x14ac:dyDescent="0.2">
      <c r="A60" s="77"/>
      <c r="B60" s="158" t="s">
        <v>118</v>
      </c>
      <c r="C60" s="155"/>
      <c r="D60" s="155"/>
      <c r="E60" s="155"/>
      <c r="F60" s="155"/>
      <c r="G60" s="155"/>
      <c r="H60" s="155"/>
      <c r="I60" s="155"/>
      <c r="J60" s="155"/>
      <c r="K60" s="155"/>
    </row>
    <row r="61" spans="1:13" s="34" customFormat="1" ht="35.25" customHeight="1" x14ac:dyDescent="0.2">
      <c r="A61" s="77"/>
      <c r="B61" s="158" t="s">
        <v>81</v>
      </c>
      <c r="C61" s="158"/>
      <c r="D61" s="158"/>
      <c r="E61" s="158"/>
      <c r="F61" s="158"/>
      <c r="G61" s="158"/>
      <c r="H61" s="106"/>
      <c r="I61" s="106"/>
      <c r="J61" s="106"/>
      <c r="K61" s="106"/>
    </row>
    <row r="62" spans="1:13" s="34" customFormat="1" ht="11.4" x14ac:dyDescent="0.2">
      <c r="A62" s="77"/>
      <c r="B62" s="98"/>
      <c r="C62" s="95"/>
      <c r="D62" s="95"/>
      <c r="E62" s="95"/>
      <c r="F62" s="95"/>
      <c r="G62" s="95"/>
      <c r="H62" s="95"/>
      <c r="M62" s="102"/>
    </row>
    <row r="63" spans="1:13" s="34" customFormat="1" ht="24" customHeight="1" x14ac:dyDescent="0.25">
      <c r="A63" s="77" t="s">
        <v>43</v>
      </c>
      <c r="B63" s="107" t="s">
        <v>73</v>
      </c>
      <c r="C63" s="107"/>
      <c r="D63" s="107"/>
      <c r="E63" s="107"/>
      <c r="F63" s="107"/>
      <c r="G63" s="107"/>
      <c r="H63" s="95"/>
      <c r="I63" s="118" t="s">
        <v>132</v>
      </c>
      <c r="J63" s="109"/>
      <c r="M63" s="109"/>
    </row>
    <row r="64" spans="1:13" s="34" customFormat="1" ht="11.4" x14ac:dyDescent="0.2">
      <c r="A64" s="77"/>
      <c r="B64" s="95" t="s">
        <v>80</v>
      </c>
      <c r="C64" s="95"/>
      <c r="D64" s="95"/>
      <c r="E64" s="95"/>
      <c r="F64" s="95"/>
      <c r="G64" s="95"/>
      <c r="H64" s="95"/>
    </row>
    <row r="65" spans="1:23" s="34" customFormat="1" ht="38.25" customHeight="1" x14ac:dyDescent="0.2">
      <c r="A65" s="77"/>
      <c r="B65" s="158" t="s">
        <v>119</v>
      </c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</row>
    <row r="66" spans="1:23" s="34" customFormat="1" ht="11.4" x14ac:dyDescent="0.2">
      <c r="A66" s="77"/>
      <c r="B66" s="98"/>
      <c r="C66" s="95"/>
      <c r="D66" s="95"/>
      <c r="E66" s="95"/>
      <c r="F66" s="95"/>
      <c r="G66" s="95"/>
      <c r="H66" s="95"/>
      <c r="M66" s="102"/>
    </row>
    <row r="67" spans="1:23" s="34" customFormat="1" ht="12" x14ac:dyDescent="0.25">
      <c r="A67" s="77" t="s">
        <v>44</v>
      </c>
      <c r="B67" s="107" t="s">
        <v>77</v>
      </c>
      <c r="C67" s="107"/>
      <c r="D67" s="107"/>
      <c r="E67" s="107"/>
      <c r="F67" s="95"/>
      <c r="G67" s="95"/>
      <c r="H67" s="95"/>
      <c r="I67" s="109" t="s">
        <v>83</v>
      </c>
      <c r="J67" s="109"/>
      <c r="M67" s="109"/>
    </row>
    <row r="68" spans="1:23" s="34" customFormat="1" ht="37.65" customHeight="1" x14ac:dyDescent="0.2">
      <c r="A68" s="77"/>
      <c r="B68" s="158" t="s">
        <v>120</v>
      </c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</row>
    <row r="69" spans="1:23" s="34" customFormat="1" ht="11.4" x14ac:dyDescent="0.2">
      <c r="A69" s="77"/>
      <c r="B69" s="98"/>
      <c r="C69" s="95"/>
      <c r="D69" s="95"/>
      <c r="E69" s="95"/>
      <c r="F69" s="95"/>
      <c r="G69" s="95"/>
      <c r="H69" s="95"/>
      <c r="M69" s="102"/>
    </row>
    <row r="70" spans="1:23" s="34" customFormat="1" ht="27.15" customHeight="1" x14ac:dyDescent="0.25">
      <c r="A70" s="77" t="s">
        <v>43</v>
      </c>
      <c r="B70" s="107" t="s">
        <v>75</v>
      </c>
      <c r="C70" s="107"/>
      <c r="D70" s="107"/>
      <c r="E70" s="107"/>
      <c r="F70" s="107"/>
      <c r="G70" s="107"/>
      <c r="H70" s="95"/>
      <c r="I70" s="118" t="s">
        <v>131</v>
      </c>
      <c r="J70" s="109"/>
      <c r="M70" s="109"/>
    </row>
    <row r="71" spans="1:23" s="34" customFormat="1" ht="51" customHeight="1" x14ac:dyDescent="0.2">
      <c r="A71" s="77"/>
      <c r="B71" s="158" t="s">
        <v>121</v>
      </c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</row>
    <row r="72" spans="1:23" s="34" customFormat="1" ht="37.65" customHeight="1" x14ac:dyDescent="0.2">
      <c r="A72" s="77"/>
      <c r="B72" s="158" t="s">
        <v>122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06"/>
      <c r="Q72" s="106"/>
      <c r="R72" s="106"/>
      <c r="S72" s="106"/>
      <c r="T72" s="106"/>
      <c r="U72" s="106"/>
      <c r="V72" s="106"/>
      <c r="W72" s="106"/>
    </row>
    <row r="73" spans="1:23" s="34" customFormat="1" ht="11.4" x14ac:dyDescent="0.2">
      <c r="A73" s="77"/>
      <c r="B73" s="98"/>
      <c r="C73" s="95"/>
      <c r="D73" s="95"/>
      <c r="E73" s="95"/>
      <c r="F73" s="95"/>
      <c r="G73" s="95"/>
      <c r="H73" s="95"/>
      <c r="M73" s="102"/>
    </row>
    <row r="74" spans="1:23" s="34" customFormat="1" ht="25.5" customHeight="1" x14ac:dyDescent="0.25">
      <c r="A74" s="77" t="s">
        <v>76</v>
      </c>
      <c r="B74" s="159" t="s">
        <v>129</v>
      </c>
      <c r="C74" s="159"/>
      <c r="D74" s="159"/>
      <c r="E74" s="159"/>
      <c r="F74" s="159"/>
      <c r="G74" s="159"/>
      <c r="H74" s="117"/>
      <c r="I74" s="118" t="s">
        <v>130</v>
      </c>
      <c r="J74" s="109"/>
      <c r="M74" s="109"/>
    </row>
    <row r="75" spans="1:23" s="34" customFormat="1" ht="36.75" customHeight="1" x14ac:dyDescent="0.2">
      <c r="A75" s="77"/>
      <c r="B75" s="158" t="s">
        <v>124</v>
      </c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</row>
    <row r="76" spans="1:23" s="34" customFormat="1" ht="25.5" customHeight="1" x14ac:dyDescent="0.2">
      <c r="A76" s="77"/>
      <c r="B76" s="158" t="s">
        <v>123</v>
      </c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06"/>
      <c r="N76" s="106"/>
    </row>
    <row r="77" spans="1:23" s="34" customFormat="1" ht="27.15" customHeight="1" x14ac:dyDescent="0.2">
      <c r="A77" s="77"/>
      <c r="B77" s="158" t="s">
        <v>125</v>
      </c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06"/>
      <c r="N77" s="106"/>
    </row>
    <row r="78" spans="1:23" s="34" customFormat="1" ht="11.4" x14ac:dyDescent="0.2">
      <c r="A78" s="79"/>
      <c r="B78" s="95"/>
      <c r="C78" s="95"/>
      <c r="D78" s="95"/>
      <c r="E78" s="95"/>
      <c r="F78" s="95"/>
      <c r="G78" s="95"/>
      <c r="H78" s="95"/>
    </row>
    <row r="79" spans="1:23" s="34" customFormat="1" ht="34.5" customHeight="1" x14ac:dyDescent="0.25">
      <c r="A79" s="77" t="s">
        <v>68</v>
      </c>
      <c r="B79" s="158" t="s">
        <v>126</v>
      </c>
      <c r="C79" s="158"/>
      <c r="D79" s="158"/>
      <c r="E79" s="158"/>
      <c r="F79" s="158"/>
      <c r="G79" s="158"/>
      <c r="H79" s="105"/>
      <c r="I79" s="119" t="s">
        <v>74</v>
      </c>
      <c r="J79" s="109"/>
      <c r="K79" s="106"/>
      <c r="M79" s="109"/>
    </row>
    <row r="80" spans="1:23" s="34" customFormat="1" ht="11.4" x14ac:dyDescent="0.2">
      <c r="A80" s="77"/>
      <c r="B80" s="95"/>
      <c r="C80" s="95"/>
      <c r="D80" s="95"/>
      <c r="E80" s="95"/>
      <c r="F80" s="95"/>
      <c r="G80" s="95"/>
      <c r="H80" s="95"/>
    </row>
    <row r="81" spans="1:13" s="34" customFormat="1" ht="24" customHeight="1" x14ac:dyDescent="0.25">
      <c r="A81" s="77" t="s">
        <v>68</v>
      </c>
      <c r="B81" s="160" t="s">
        <v>127</v>
      </c>
      <c r="C81" s="160"/>
      <c r="D81" s="160"/>
      <c r="E81" s="160"/>
      <c r="F81" s="160"/>
      <c r="G81" s="160"/>
      <c r="H81" s="115"/>
      <c r="I81" s="119" t="s">
        <v>84</v>
      </c>
      <c r="J81" s="109"/>
      <c r="K81" s="106"/>
      <c r="M81" s="109"/>
    </row>
    <row r="82" spans="1:13" s="34" customFormat="1" ht="11.4" x14ac:dyDescent="0.2">
      <c r="A82" s="77"/>
      <c r="B82" s="95"/>
      <c r="C82" s="95"/>
      <c r="D82" s="95"/>
      <c r="E82" s="95"/>
      <c r="F82" s="95"/>
      <c r="G82" s="95"/>
      <c r="H82" s="95"/>
    </row>
    <row r="83" spans="1:13" s="34" customFormat="1" ht="23.4" customHeight="1" x14ac:dyDescent="0.25">
      <c r="A83" s="77" t="s">
        <v>69</v>
      </c>
      <c r="B83" s="158" t="s">
        <v>128</v>
      </c>
      <c r="C83" s="158"/>
      <c r="D83" s="158"/>
      <c r="E83" s="158"/>
      <c r="F83" s="158"/>
      <c r="G83" s="158"/>
      <c r="H83" s="105"/>
      <c r="I83" s="119" t="s">
        <v>85</v>
      </c>
      <c r="J83" s="109"/>
      <c r="M83" s="109"/>
    </row>
    <row r="84" spans="1:13" s="34" customFormat="1" ht="11.4" x14ac:dyDescent="0.2">
      <c r="A84" s="77"/>
      <c r="B84" s="98"/>
      <c r="C84" s="95"/>
      <c r="D84" s="95"/>
      <c r="E84" s="95"/>
      <c r="F84" s="95"/>
      <c r="G84" s="95"/>
      <c r="H84" s="95"/>
      <c r="M84" s="102"/>
    </row>
    <row r="85" spans="1:13" s="34" customFormat="1" ht="11.4" x14ac:dyDescent="0.2">
      <c r="A85" s="77"/>
      <c r="B85" s="98"/>
      <c r="C85" s="95"/>
      <c r="D85" s="95"/>
      <c r="E85" s="95"/>
      <c r="F85" s="95"/>
      <c r="G85" s="95"/>
      <c r="H85" s="95"/>
      <c r="M85" s="102"/>
    </row>
    <row r="86" spans="1:13" s="39" customFormat="1" ht="12" x14ac:dyDescent="0.25">
      <c r="A86" s="111" t="s">
        <v>46</v>
      </c>
      <c r="B86" s="79"/>
      <c r="C86" s="79"/>
      <c r="D86" s="79"/>
      <c r="E86" s="79"/>
      <c r="F86" s="79"/>
      <c r="G86" s="79"/>
      <c r="H86" s="79"/>
    </row>
    <row r="87" spans="1:13" s="34" customFormat="1" ht="11.4" x14ac:dyDescent="0.2">
      <c r="A87" s="97"/>
      <c r="B87" s="79"/>
      <c r="C87" s="79"/>
      <c r="D87" s="79"/>
      <c r="E87" s="79"/>
      <c r="F87" s="79"/>
      <c r="G87" s="79"/>
      <c r="H87" s="79"/>
      <c r="I87" s="39"/>
    </row>
    <row r="88" spans="1:13" s="34" customFormat="1" ht="11.4" x14ac:dyDescent="0.2">
      <c r="A88" s="77" t="s">
        <v>29</v>
      </c>
      <c r="B88" s="79" t="s">
        <v>115</v>
      </c>
      <c r="C88" s="79"/>
      <c r="D88" s="79"/>
      <c r="E88" s="79"/>
      <c r="F88" s="79"/>
      <c r="G88" s="79"/>
      <c r="H88" s="79"/>
      <c r="I88" s="39"/>
    </row>
    <row r="89" spans="1:13" s="34" customFormat="1" ht="11.4" x14ac:dyDescent="0.2">
      <c r="A89" s="97"/>
      <c r="B89" s="79"/>
      <c r="C89" s="79"/>
      <c r="D89" s="79"/>
      <c r="E89" s="79"/>
      <c r="F89" s="79"/>
      <c r="G89" s="79"/>
      <c r="H89" s="79"/>
      <c r="I89" s="39"/>
    </row>
    <row r="90" spans="1:13" s="34" customFormat="1" ht="11.4" x14ac:dyDescent="0.2">
      <c r="A90" s="77" t="s">
        <v>29</v>
      </c>
      <c r="B90" s="64" t="s">
        <v>54</v>
      </c>
      <c r="C90" s="79"/>
      <c r="D90" s="79"/>
      <c r="E90" s="79"/>
      <c r="F90" s="79"/>
      <c r="G90" s="79"/>
      <c r="H90" s="79"/>
      <c r="I90" s="79"/>
    </row>
    <row r="91" spans="1:13" s="34" customFormat="1" ht="11.4" x14ac:dyDescent="0.2">
      <c r="A91" s="77" t="s">
        <v>29</v>
      </c>
      <c r="B91" s="95" t="s">
        <v>55</v>
      </c>
      <c r="C91" s="79"/>
      <c r="D91" s="79"/>
      <c r="E91" s="79"/>
      <c r="F91" s="79"/>
      <c r="G91" s="79"/>
      <c r="H91" s="79"/>
      <c r="I91" s="79"/>
    </row>
    <row r="92" spans="1:13" s="34" customFormat="1" ht="11.4" x14ac:dyDescent="0.2">
      <c r="A92" s="77"/>
      <c r="B92" s="95"/>
      <c r="C92" s="79"/>
      <c r="D92" s="79"/>
      <c r="E92" s="79"/>
      <c r="F92" s="79"/>
      <c r="G92" s="79"/>
      <c r="H92" s="79"/>
      <c r="I92" s="79"/>
    </row>
    <row r="93" spans="1:13" s="34" customFormat="1" ht="11.4" x14ac:dyDescent="0.2">
      <c r="A93" s="77" t="s">
        <v>29</v>
      </c>
      <c r="B93" s="104" t="s">
        <v>56</v>
      </c>
      <c r="C93" s="104"/>
      <c r="D93" s="104"/>
      <c r="E93" s="104"/>
      <c r="F93" s="104"/>
      <c r="G93" s="104"/>
      <c r="H93" s="104"/>
      <c r="I93" s="104"/>
      <c r="J93" s="104"/>
    </row>
    <row r="94" spans="1:13" s="34" customFormat="1" ht="11.4" x14ac:dyDescent="0.2">
      <c r="A94" s="77"/>
      <c r="B94" s="95"/>
      <c r="C94" s="79"/>
      <c r="D94" s="79"/>
      <c r="E94" s="79"/>
      <c r="F94" s="79"/>
      <c r="G94" s="79"/>
      <c r="H94" s="79"/>
      <c r="I94" s="79"/>
    </row>
    <row r="95" spans="1:13" s="34" customFormat="1" ht="11.4" x14ac:dyDescent="0.2">
      <c r="A95" s="77" t="s">
        <v>29</v>
      </c>
      <c r="B95" s="95" t="s">
        <v>53</v>
      </c>
      <c r="C95" s="95"/>
      <c r="D95" s="78"/>
      <c r="E95" s="78"/>
      <c r="F95" s="78"/>
      <c r="G95" s="78"/>
      <c r="H95" s="79"/>
      <c r="I95" s="79"/>
    </row>
    <row r="96" spans="1:13" s="34" customFormat="1" ht="11.4" x14ac:dyDescent="0.2">
      <c r="A96" s="77" t="s">
        <v>29</v>
      </c>
      <c r="B96" s="95" t="s">
        <v>57</v>
      </c>
      <c r="C96" s="95"/>
      <c r="D96" s="78"/>
      <c r="E96" s="78"/>
      <c r="F96" s="78"/>
      <c r="G96" s="78"/>
      <c r="H96" s="79"/>
      <c r="I96" s="79"/>
    </row>
    <row r="97" spans="1:10" s="34" customFormat="1" ht="11.4" x14ac:dyDescent="0.2">
      <c r="A97" s="77" t="s">
        <v>29</v>
      </c>
      <c r="B97" s="95" t="s">
        <v>58</v>
      </c>
      <c r="C97" s="95"/>
      <c r="D97" s="78"/>
      <c r="E97" s="78"/>
      <c r="F97" s="78"/>
      <c r="G97" s="78"/>
      <c r="H97" s="79"/>
      <c r="I97" s="79"/>
    </row>
    <row r="98" spans="1:10" s="34" customFormat="1" ht="11.4" x14ac:dyDescent="0.2">
      <c r="A98" s="101"/>
      <c r="B98" s="98"/>
      <c r="C98" s="98"/>
      <c r="D98" s="99"/>
      <c r="E98" s="99"/>
      <c r="F98" s="99"/>
      <c r="G98" s="99"/>
      <c r="H98" s="100"/>
      <c r="I98" s="100"/>
    </row>
    <row r="99" spans="1:10" s="34" customFormat="1" ht="11.4" x14ac:dyDescent="0.2">
      <c r="A99" s="77" t="s">
        <v>29</v>
      </c>
      <c r="B99" s="104" t="s">
        <v>59</v>
      </c>
      <c r="C99" s="104"/>
      <c r="D99" s="104"/>
      <c r="E99" s="104"/>
      <c r="F99" s="104"/>
      <c r="G99" s="104"/>
      <c r="H99" s="104"/>
      <c r="I99" s="104"/>
      <c r="J99" s="104"/>
    </row>
    <row r="100" spans="1:10" s="34" customFormat="1" ht="11.4" x14ac:dyDescent="0.2">
      <c r="A100" s="77" t="s">
        <v>29</v>
      </c>
      <c r="B100" s="155" t="s">
        <v>60</v>
      </c>
      <c r="C100" s="155"/>
      <c r="D100" s="155"/>
      <c r="E100" s="155"/>
      <c r="F100" s="155"/>
      <c r="G100" s="155"/>
      <c r="H100" s="155"/>
      <c r="I100" s="155"/>
      <c r="J100" s="155"/>
    </row>
    <row r="101" spans="1:10" s="34" customFormat="1" ht="11.4" x14ac:dyDescent="0.2">
      <c r="A101" s="77" t="s">
        <v>29</v>
      </c>
      <c r="B101" s="95" t="s">
        <v>61</v>
      </c>
      <c r="C101" s="95"/>
      <c r="D101" s="78"/>
      <c r="E101" s="78"/>
      <c r="F101" s="78"/>
      <c r="G101" s="78"/>
      <c r="H101" s="79"/>
      <c r="I101" s="79"/>
    </row>
    <row r="102" spans="1:10" s="34" customFormat="1" ht="11.4" x14ac:dyDescent="0.2">
      <c r="A102" s="77" t="s">
        <v>29</v>
      </c>
      <c r="B102" s="95" t="s">
        <v>62</v>
      </c>
      <c r="C102" s="95"/>
      <c r="D102" s="78"/>
      <c r="E102" s="78"/>
      <c r="F102" s="78"/>
      <c r="G102" s="78"/>
      <c r="H102" s="79"/>
      <c r="I102" s="79"/>
    </row>
    <row r="103" spans="1:10" s="34" customFormat="1" ht="11.4" x14ac:dyDescent="0.2">
      <c r="A103" s="77" t="s">
        <v>29</v>
      </c>
      <c r="B103" s="95" t="s">
        <v>63</v>
      </c>
      <c r="C103" s="95"/>
      <c r="D103" s="78"/>
      <c r="E103" s="78"/>
      <c r="F103" s="78"/>
      <c r="G103" s="78"/>
      <c r="H103" s="79"/>
      <c r="I103" s="79"/>
    </row>
    <row r="104" spans="1:10" s="34" customFormat="1" ht="11.4" x14ac:dyDescent="0.2">
      <c r="A104" s="77"/>
      <c r="B104" s="95"/>
      <c r="C104" s="95"/>
      <c r="D104" s="78"/>
      <c r="E104" s="78"/>
      <c r="F104" s="78"/>
      <c r="G104" s="78"/>
      <c r="H104" s="79"/>
      <c r="I104" s="79"/>
    </row>
    <row r="105" spans="1:10" s="34" customFormat="1" ht="11.4" x14ac:dyDescent="0.2">
      <c r="A105" s="77" t="s">
        <v>29</v>
      </c>
      <c r="B105" s="95" t="s">
        <v>87</v>
      </c>
      <c r="C105" s="95"/>
      <c r="D105" s="78"/>
      <c r="E105" s="78"/>
      <c r="F105" s="78"/>
      <c r="G105" s="78"/>
      <c r="H105" s="79"/>
      <c r="I105" s="79"/>
    </row>
    <row r="106" spans="1:10" s="34" customFormat="1" ht="11.4" x14ac:dyDescent="0.2">
      <c r="A106" s="77" t="s">
        <v>29</v>
      </c>
      <c r="B106" s="95" t="s">
        <v>88</v>
      </c>
      <c r="C106" s="95"/>
      <c r="D106" s="78"/>
      <c r="E106" s="78"/>
      <c r="F106" s="78"/>
      <c r="G106" s="78"/>
      <c r="H106" s="79"/>
      <c r="I106" s="79"/>
    </row>
    <row r="107" spans="1:10" s="34" customFormat="1" ht="11.4" x14ac:dyDescent="0.2">
      <c r="A107" s="101"/>
      <c r="B107" s="98"/>
      <c r="C107" s="98"/>
      <c r="D107" s="99"/>
      <c r="E107" s="99"/>
      <c r="F107" s="99"/>
      <c r="G107" s="99"/>
      <c r="H107" s="100"/>
      <c r="I107" s="100"/>
    </row>
    <row r="108" spans="1:10" s="34" customFormat="1" ht="11.4" x14ac:dyDescent="0.2">
      <c r="A108" s="77" t="s">
        <v>29</v>
      </c>
      <c r="B108" s="95" t="s">
        <v>64</v>
      </c>
      <c r="C108" s="95"/>
      <c r="D108" s="78"/>
      <c r="E108" s="78"/>
      <c r="F108" s="78"/>
      <c r="G108" s="78"/>
      <c r="H108" s="79"/>
      <c r="I108" s="79"/>
    </row>
    <row r="109" spans="1:10" s="34" customFormat="1" ht="11.4" x14ac:dyDescent="0.2">
      <c r="A109" s="77" t="s">
        <v>29</v>
      </c>
      <c r="B109" s="95" t="s">
        <v>114</v>
      </c>
      <c r="C109" s="95"/>
      <c r="D109" s="78"/>
      <c r="E109" s="78"/>
      <c r="F109" s="78"/>
      <c r="G109" s="78"/>
      <c r="H109" s="79"/>
      <c r="I109" s="79"/>
    </row>
    <row r="110" spans="1:10" s="34" customFormat="1" ht="11.4" x14ac:dyDescent="0.2">
      <c r="A110" s="77"/>
      <c r="B110" s="95"/>
      <c r="C110" s="95"/>
      <c r="D110" s="78"/>
      <c r="E110" s="78"/>
      <c r="F110" s="78"/>
      <c r="G110" s="78"/>
      <c r="H110" s="79"/>
      <c r="I110" s="79"/>
    </row>
    <row r="111" spans="1:10" s="34" customFormat="1" ht="12" x14ac:dyDescent="0.25">
      <c r="A111" s="111" t="s">
        <v>86</v>
      </c>
      <c r="B111" s="95"/>
      <c r="C111" s="95"/>
      <c r="D111" s="78"/>
      <c r="E111" s="78"/>
      <c r="F111" s="78"/>
      <c r="G111" s="78"/>
      <c r="H111" s="95"/>
    </row>
    <row r="112" spans="1:10" s="39" customFormat="1" ht="11.4" x14ac:dyDescent="0.2">
      <c r="A112" s="97"/>
      <c r="B112" s="95"/>
      <c r="C112" s="95"/>
      <c r="D112" s="78"/>
      <c r="E112" s="78"/>
      <c r="F112" s="78"/>
      <c r="G112" s="78"/>
      <c r="H112" s="79"/>
    </row>
    <row r="113" spans="1:9" s="39" customFormat="1" ht="11.4" x14ac:dyDescent="0.2">
      <c r="A113" s="77" t="s">
        <v>29</v>
      </c>
      <c r="B113" s="95" t="s">
        <v>136</v>
      </c>
      <c r="C113" s="95"/>
      <c r="D113" s="78"/>
      <c r="E113" s="78"/>
      <c r="F113" s="78"/>
      <c r="G113" s="78"/>
      <c r="H113" s="79"/>
      <c r="I113" s="79"/>
    </row>
    <row r="114" spans="1:9" s="39" customFormat="1" ht="11.4" x14ac:dyDescent="0.2">
      <c r="A114" s="77" t="s">
        <v>29</v>
      </c>
      <c r="B114" s="95" t="s">
        <v>137</v>
      </c>
      <c r="C114" s="79"/>
      <c r="D114" s="79"/>
      <c r="E114" s="79"/>
      <c r="F114" s="79"/>
      <c r="G114" s="79"/>
      <c r="H114" s="79"/>
      <c r="I114" s="79"/>
    </row>
    <row r="115" spans="1:9" s="39" customFormat="1" ht="11.4" x14ac:dyDescent="0.2">
      <c r="A115" s="77"/>
      <c r="B115" s="112"/>
      <c r="C115" s="113"/>
      <c r="D115" s="113"/>
      <c r="E115" s="113"/>
      <c r="F115" s="113"/>
      <c r="G115" s="113"/>
      <c r="H115" s="113"/>
      <c r="I115" s="113"/>
    </row>
    <row r="116" spans="1:9" s="39" customFormat="1" ht="11.4" x14ac:dyDescent="0.2">
      <c r="A116" s="77" t="s">
        <v>29</v>
      </c>
      <c r="B116" s="95" t="s">
        <v>89</v>
      </c>
      <c r="C116" s="79"/>
      <c r="D116" s="79"/>
      <c r="E116" s="79"/>
      <c r="F116" s="79"/>
      <c r="G116" s="79"/>
      <c r="H116" s="79"/>
      <c r="I116" s="79"/>
    </row>
    <row r="117" spans="1:9" s="39" customFormat="1" ht="11.4" x14ac:dyDescent="0.2">
      <c r="A117" s="77" t="s">
        <v>29</v>
      </c>
      <c r="B117" s="95" t="s">
        <v>90</v>
      </c>
      <c r="C117" s="79"/>
      <c r="D117" s="79"/>
      <c r="E117" s="79"/>
      <c r="F117" s="79"/>
      <c r="G117" s="79"/>
      <c r="H117" s="79"/>
      <c r="I117" s="79"/>
    </row>
    <row r="118" spans="1:9" s="39" customFormat="1" ht="11.4" x14ac:dyDescent="0.2">
      <c r="A118" s="77" t="s">
        <v>29</v>
      </c>
      <c r="B118" s="95" t="s">
        <v>91</v>
      </c>
      <c r="C118" s="79"/>
      <c r="D118" s="79"/>
      <c r="E118" s="79"/>
      <c r="F118" s="79"/>
      <c r="G118" s="79"/>
      <c r="H118" s="79"/>
      <c r="I118" s="79"/>
    </row>
    <row r="119" spans="1:9" s="39" customFormat="1" ht="11.4" x14ac:dyDescent="0.2">
      <c r="A119" s="77" t="s">
        <v>29</v>
      </c>
      <c r="B119" s="95" t="s">
        <v>92</v>
      </c>
      <c r="C119" s="79"/>
      <c r="D119" s="79"/>
      <c r="E119" s="79"/>
      <c r="F119" s="79"/>
      <c r="G119" s="79"/>
      <c r="H119" s="79"/>
      <c r="I119" s="79"/>
    </row>
    <row r="120" spans="1:9" s="39" customFormat="1" ht="11.4" x14ac:dyDescent="0.2">
      <c r="A120" s="77" t="s">
        <v>29</v>
      </c>
      <c r="B120" s="95" t="s">
        <v>93</v>
      </c>
      <c r="C120" s="79"/>
      <c r="D120" s="79"/>
      <c r="E120" s="79"/>
      <c r="F120" s="79"/>
      <c r="G120" s="79"/>
      <c r="H120" s="79"/>
      <c r="I120" s="79"/>
    </row>
    <row r="121" spans="1:9" s="39" customFormat="1" ht="11.4" x14ac:dyDescent="0.2">
      <c r="A121" s="77" t="s">
        <v>29</v>
      </c>
      <c r="B121" s="95" t="s">
        <v>94</v>
      </c>
      <c r="C121" s="79"/>
      <c r="D121" s="79"/>
      <c r="E121" s="79"/>
      <c r="F121" s="79"/>
      <c r="G121" s="79"/>
      <c r="H121" s="79"/>
      <c r="I121" s="79"/>
    </row>
    <row r="122" spans="1:9" s="39" customFormat="1" ht="11.4" x14ac:dyDescent="0.2">
      <c r="A122" s="77" t="s">
        <v>29</v>
      </c>
      <c r="B122" s="95" t="s">
        <v>95</v>
      </c>
      <c r="C122" s="79"/>
      <c r="D122" s="79"/>
      <c r="E122" s="79"/>
      <c r="F122" s="79"/>
      <c r="G122" s="79"/>
      <c r="H122" s="79"/>
      <c r="I122" s="79"/>
    </row>
    <row r="123" spans="1:9" s="39" customFormat="1" ht="11.4" x14ac:dyDescent="0.2">
      <c r="A123" s="77" t="s">
        <v>29</v>
      </c>
      <c r="B123" s="95" t="s">
        <v>96</v>
      </c>
      <c r="C123" s="79"/>
      <c r="D123" s="79"/>
      <c r="E123" s="79"/>
      <c r="F123" s="79"/>
      <c r="G123" s="79"/>
      <c r="H123" s="79"/>
      <c r="I123" s="79"/>
    </row>
    <row r="124" spans="1:9" s="39" customFormat="1" ht="11.4" x14ac:dyDescent="0.2">
      <c r="A124" s="77" t="s">
        <v>29</v>
      </c>
      <c r="B124" s="95" t="s">
        <v>97</v>
      </c>
      <c r="C124" s="79"/>
      <c r="D124" s="79"/>
      <c r="E124" s="79"/>
      <c r="F124" s="79"/>
      <c r="G124" s="79"/>
      <c r="H124" s="79"/>
      <c r="I124" s="79"/>
    </row>
    <row r="125" spans="1:9" s="39" customFormat="1" ht="11.4" x14ac:dyDescent="0.2">
      <c r="A125" s="77" t="s">
        <v>29</v>
      </c>
      <c r="B125" s="95" t="s">
        <v>98</v>
      </c>
      <c r="C125" s="79"/>
      <c r="D125" s="79"/>
      <c r="E125" s="79"/>
      <c r="F125" s="79"/>
      <c r="G125" s="79"/>
      <c r="H125" s="79"/>
      <c r="I125" s="79"/>
    </row>
    <row r="126" spans="1:9" s="39" customFormat="1" ht="11.4" x14ac:dyDescent="0.2">
      <c r="A126" s="77" t="s">
        <v>29</v>
      </c>
      <c r="B126" s="95" t="s">
        <v>99</v>
      </c>
      <c r="C126" s="79"/>
      <c r="D126" s="79"/>
      <c r="E126" s="79"/>
      <c r="F126" s="79"/>
      <c r="G126" s="79"/>
      <c r="H126" s="79"/>
      <c r="I126" s="79"/>
    </row>
    <row r="127" spans="1:9" s="39" customFormat="1" ht="11.4" x14ac:dyDescent="0.2">
      <c r="A127" s="77" t="s">
        <v>29</v>
      </c>
      <c r="B127" s="95" t="s">
        <v>100</v>
      </c>
      <c r="C127" s="79"/>
      <c r="D127" s="79"/>
      <c r="E127" s="79"/>
      <c r="F127" s="79"/>
      <c r="G127" s="79"/>
      <c r="H127" s="79"/>
      <c r="I127" s="79"/>
    </row>
    <row r="128" spans="1:9" s="39" customFormat="1" ht="11.4" x14ac:dyDescent="0.2">
      <c r="A128" s="77" t="s">
        <v>29</v>
      </c>
      <c r="B128" s="95" t="s">
        <v>101</v>
      </c>
      <c r="C128" s="79"/>
      <c r="D128" s="79"/>
      <c r="E128" s="79"/>
      <c r="F128" s="79"/>
      <c r="G128" s="79"/>
      <c r="H128" s="79"/>
      <c r="I128" s="79"/>
    </row>
    <row r="129" spans="1:10" s="34" customFormat="1" ht="11.4" x14ac:dyDescent="0.2">
      <c r="A129" s="77" t="s">
        <v>29</v>
      </c>
      <c r="B129" s="95" t="s">
        <v>102</v>
      </c>
      <c r="C129" s="95"/>
      <c r="D129" s="78"/>
      <c r="E129" s="78"/>
      <c r="F129" s="78"/>
      <c r="G129" s="78"/>
      <c r="H129" s="79"/>
      <c r="I129" s="39"/>
    </row>
    <row r="130" spans="1:10" s="39" customFormat="1" ht="11.4" x14ac:dyDescent="0.2">
      <c r="A130" s="37">
        <v>1</v>
      </c>
      <c r="B130" s="34" t="s">
        <v>103</v>
      </c>
      <c r="C130" s="34"/>
      <c r="D130" s="34"/>
      <c r="E130" s="34"/>
      <c r="F130" s="34"/>
      <c r="G130" s="34"/>
      <c r="H130" s="34"/>
      <c r="I130" s="34"/>
    </row>
    <row r="131" spans="1:10" s="34" customFormat="1" ht="11.4" x14ac:dyDescent="0.2">
      <c r="A131" s="37">
        <v>1</v>
      </c>
      <c r="B131" s="34" t="s">
        <v>104</v>
      </c>
    </row>
    <row r="132" spans="1:10" s="39" customFormat="1" ht="11.4" x14ac:dyDescent="0.2">
      <c r="A132" s="37">
        <v>1</v>
      </c>
      <c r="B132" s="34" t="s">
        <v>105</v>
      </c>
      <c r="C132" s="34"/>
      <c r="D132" s="34"/>
      <c r="E132" s="34"/>
      <c r="F132" s="34"/>
      <c r="G132" s="34"/>
    </row>
    <row r="133" spans="1:10" s="34" customFormat="1" ht="11.4" x14ac:dyDescent="0.2">
      <c r="A133" s="37">
        <v>1</v>
      </c>
      <c r="B133" s="34" t="s">
        <v>106</v>
      </c>
    </row>
    <row r="134" spans="1:10" s="34" customFormat="1" x14ac:dyDescent="0.25">
      <c r="A134" s="37">
        <v>1</v>
      </c>
      <c r="B134" s="34" t="s">
        <v>107</v>
      </c>
      <c r="H134" s="39"/>
      <c r="I134" s="39"/>
      <c r="J134" s="63"/>
    </row>
    <row r="135" spans="1:10" s="34" customFormat="1" x14ac:dyDescent="0.25">
      <c r="A135" s="37">
        <v>1</v>
      </c>
      <c r="B135" s="34" t="s">
        <v>108</v>
      </c>
      <c r="J135" s="63"/>
    </row>
    <row r="136" spans="1:10" x14ac:dyDescent="0.25">
      <c r="A136" s="38" t="s">
        <v>29</v>
      </c>
      <c r="B136" s="39" t="s">
        <v>109</v>
      </c>
      <c r="C136" s="39"/>
      <c r="D136" s="39"/>
      <c r="E136" s="39"/>
      <c r="F136" s="39"/>
      <c r="G136" s="39"/>
      <c r="H136" s="114"/>
      <c r="I136" s="114"/>
    </row>
    <row r="137" spans="1:10" x14ac:dyDescent="0.25">
      <c r="A137" s="38" t="s">
        <v>29</v>
      </c>
      <c r="B137" s="39" t="s">
        <v>110</v>
      </c>
      <c r="C137" s="39"/>
      <c r="D137" s="39"/>
      <c r="E137" s="39"/>
      <c r="F137" s="39"/>
      <c r="G137" s="39"/>
      <c r="H137" s="71"/>
      <c r="I137" s="71"/>
    </row>
    <row r="138" spans="1:10" x14ac:dyDescent="0.25">
      <c r="A138" s="37">
        <v>1</v>
      </c>
      <c r="B138" s="40" t="s">
        <v>111</v>
      </c>
      <c r="C138" s="114"/>
      <c r="D138" s="41"/>
      <c r="E138" s="34"/>
      <c r="F138" s="34"/>
      <c r="G138" s="34"/>
      <c r="H138" s="71"/>
      <c r="I138" s="71"/>
    </row>
    <row r="139" spans="1:10" x14ac:dyDescent="0.25">
      <c r="A139" s="37">
        <v>1</v>
      </c>
      <c r="B139" s="40" t="s">
        <v>112</v>
      </c>
      <c r="C139" s="114"/>
      <c r="D139" s="114"/>
      <c r="E139" s="114"/>
      <c r="F139" s="114"/>
      <c r="G139" s="114"/>
      <c r="H139" s="71"/>
      <c r="I139" s="71"/>
    </row>
    <row r="140" spans="1:10" x14ac:dyDescent="0.25">
      <c r="A140" s="7">
        <v>1</v>
      </c>
      <c r="B140" s="40" t="s">
        <v>113</v>
      </c>
      <c r="C140" s="71"/>
      <c r="D140" s="114"/>
      <c r="E140" s="114"/>
      <c r="F140" s="114"/>
      <c r="G140" s="114"/>
      <c r="H140" s="71"/>
      <c r="I140" s="71"/>
    </row>
    <row r="141" spans="1:10" x14ac:dyDescent="0.25">
      <c r="A141" s="7"/>
    </row>
    <row r="142" spans="1:10" x14ac:dyDescent="0.25">
      <c r="A142" s="7"/>
    </row>
    <row r="143" spans="1:10" x14ac:dyDescent="0.25">
      <c r="A143" s="7"/>
    </row>
    <row r="144" spans="1:10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</sheetData>
  <mergeCells count="32">
    <mergeCell ref="B47:K47"/>
    <mergeCell ref="B59:G59"/>
    <mergeCell ref="B83:G83"/>
    <mergeCell ref="B81:G81"/>
    <mergeCell ref="B79:G79"/>
    <mergeCell ref="B72:O72"/>
    <mergeCell ref="A2:I2"/>
    <mergeCell ref="A4:I4"/>
    <mergeCell ref="A7:I7"/>
    <mergeCell ref="C10:I10"/>
    <mergeCell ref="A13:B13"/>
    <mergeCell ref="A17:B17"/>
    <mergeCell ref="A18:B18"/>
    <mergeCell ref="A19:B19"/>
    <mergeCell ref="A20:B20"/>
    <mergeCell ref="A21:B21"/>
    <mergeCell ref="B100:J100"/>
    <mergeCell ref="A22:B22"/>
    <mergeCell ref="A23:B23"/>
    <mergeCell ref="A26:B26"/>
    <mergeCell ref="A27:B27"/>
    <mergeCell ref="B57:K57"/>
    <mergeCell ref="B50:K50"/>
    <mergeCell ref="B60:K60"/>
    <mergeCell ref="B61:G61"/>
    <mergeCell ref="B65:O65"/>
    <mergeCell ref="B68:O68"/>
    <mergeCell ref="B71:W71"/>
    <mergeCell ref="B75:N75"/>
    <mergeCell ref="B76:L76"/>
    <mergeCell ref="B77:L77"/>
    <mergeCell ref="B74:G74"/>
  </mergeCells>
  <pageMargins left="0.78740157499999996" right="0.78740157499999996" top="0.984251969" bottom="0.984251969" header="0.4921259845" footer="0.4921259845"/>
  <pageSetup paperSize="9" scale="96" orientation="portrait" r:id="rId1"/>
  <headerFooter alignWithMargins="0"/>
  <rowBreaks count="1" manualBreakCount="1">
    <brk id="4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Stellenübersicht insgesamt</vt:lpstr>
      <vt:lpstr>Stellenübersicht Beamte</vt:lpstr>
      <vt:lpstr>Stellenübersicht Beschäftigte</vt:lpstr>
      <vt:lpstr>'Stellenübersicht insgesamt'!Druckbereich</vt:lpstr>
    </vt:vector>
  </TitlesOfParts>
  <Company>LHS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Akca</dc:creator>
  <cp:lastModifiedBy>u660k04</cp:lastModifiedBy>
  <cp:lastPrinted>2019-09-24T07:58:17Z</cp:lastPrinted>
  <dcterms:created xsi:type="dcterms:W3CDTF">2003-07-24T09:03:10Z</dcterms:created>
  <dcterms:modified xsi:type="dcterms:W3CDTF">2019-09-24T07:58:21Z</dcterms:modified>
</cp:coreProperties>
</file>