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7140" activeTab="0"/>
  </bookViews>
  <sheets>
    <sheet name="nach Prioritäten" sheetId="1" r:id="rId1"/>
  </sheets>
  <definedNames>
    <definedName name="_xlnm.Print_Titles" localSheetId="0">'nach Prioritäten'!$2:$7</definedName>
  </definedNames>
  <calcPr fullCalcOnLoad="1"/>
</workbook>
</file>

<file path=xl/sharedStrings.xml><?xml version="1.0" encoding="utf-8"?>
<sst xmlns="http://schemas.openxmlformats.org/spreadsheetml/2006/main" count="166" uniqueCount="155">
  <si>
    <t>vorauss.</t>
  </si>
  <si>
    <t xml:space="preserve">Finanzierung erforderlich in </t>
  </si>
  <si>
    <t>Prio-</t>
  </si>
  <si>
    <t>Maßnahmen</t>
  </si>
  <si>
    <t>Gesamt-</t>
  </si>
  <si>
    <t>2016 ff</t>
  </si>
  <si>
    <t>Erläuterung</t>
  </si>
  <si>
    <t>rität</t>
  </si>
  <si>
    <t>invest.</t>
  </si>
  <si>
    <t>kosten</t>
  </si>
  <si>
    <t>TEUR</t>
  </si>
  <si>
    <t>Sporthallenbad NeckarPark -Neubau-</t>
  </si>
  <si>
    <t>GRDrs 93/2011; als Ersatz für das Hallenbad Cannstatt</t>
  </si>
  <si>
    <t xml:space="preserve">    ==&gt; Wunschliste Etat 2012/2013</t>
  </si>
  <si>
    <t>Planungskosten</t>
  </si>
  <si>
    <t>und die Traglufthalle</t>
  </si>
  <si>
    <t>Planungsmittel bis Leistungsphase 4 HOAI,</t>
  </si>
  <si>
    <t>Freibad Sillenbuch</t>
  </si>
  <si>
    <t>vgl. GRDrs 872/2011</t>
  </si>
  <si>
    <t>Generalsanierung</t>
  </si>
  <si>
    <t xml:space="preserve">Für das Vorhaben wurden Gesamtkosten von </t>
  </si>
  <si>
    <t xml:space="preserve">    ==&gt; Wunschliste Etat 2012/2013 und Bürger-</t>
  </si>
  <si>
    <t>1.840 TEUR ermittelt, über ein GU-Verfahren sind</t>
  </si>
  <si>
    <t xml:space="preserve">           haushalt </t>
  </si>
  <si>
    <t xml:space="preserve">Einsparungen von 130 TEUR denkbar. </t>
  </si>
  <si>
    <t>3.</t>
  </si>
  <si>
    <t>Höhenfreibad Killesberg</t>
  </si>
  <si>
    <t xml:space="preserve">Die Sanierung des Mehrzweckbeckens und die </t>
  </si>
  <si>
    <t>Sanierung und Attraktivierung des Mehrzweck-</t>
  </si>
  <si>
    <t>zugehörige Badewassertechnik sind insbesondere wg.</t>
  </si>
  <si>
    <t>beckens</t>
  </si>
  <si>
    <t xml:space="preserve">der hohen Wasserverluste dringend notwendig. </t>
  </si>
  <si>
    <t xml:space="preserve"> ==&gt; Wunschliste Etat 2012/2013</t>
  </si>
  <si>
    <t>4.</t>
  </si>
  <si>
    <t>Mineral-Bad Berg</t>
  </si>
  <si>
    <t>-Einfachsanierung durch Bestandserhalt unter</t>
  </si>
  <si>
    <t>GRDrs 844/2011; derzeit werden weitere</t>
  </si>
  <si>
    <t xml:space="preserve"> Wegfall des Bewegungsbades (Abbruch) </t>
  </si>
  <si>
    <t>Varianten untersucht. Um die ab 2014 erforderliche</t>
  </si>
  <si>
    <r>
      <t xml:space="preserve"> Gesamtkosten: 15,98 Mio. Euro</t>
    </r>
    <r>
      <rPr>
        <sz val="10"/>
        <rFont val="Arial"/>
        <family val="0"/>
      </rPr>
      <t>, davon ggf. bei</t>
    </r>
  </si>
  <si>
    <t xml:space="preserve">Sanierung sicherzustellen, sind in 2012/2013 </t>
  </si>
  <si>
    <t xml:space="preserve"> Grundstücksverkäufen 8,2 Mio. Euro Eigenmittel</t>
  </si>
  <si>
    <t xml:space="preserve">Planungsmittel bis Leistungsphase 5 HOAI in Höhe </t>
  </si>
  <si>
    <t>von 1,75 Mio. Euro erforderlich. Bauausführung in</t>
  </si>
  <si>
    <t>2014/2015</t>
  </si>
  <si>
    <t>5.</t>
  </si>
  <si>
    <t>LEUZE Mineralbad</t>
  </si>
  <si>
    <t>)</t>
  </si>
  <si>
    <t>Hallenbad Feuerbach</t>
  </si>
  <si>
    <t>Planungsk.</t>
  </si>
  <si>
    <t xml:space="preserve">Das Bad ist seit 1964 in Betrieb. Es wurden in der </t>
  </si>
  <si>
    <t>Gesamtsanierung aller Bereiche</t>
  </si>
  <si>
    <t>Vergangenheit insbesondere energetische Optimi-</t>
  </si>
  <si>
    <t>mierungsmaßnahmen vorgenommen sowie in 2008 eine</t>
  </si>
  <si>
    <t>Holzhackschnitzelanlage eingebaut. Der bauliche und</t>
  </si>
  <si>
    <t>technische Zustand des Bades erfordert jedoch eine</t>
  </si>
  <si>
    <t>umfassende Sanierung aller Bauteile</t>
  </si>
  <si>
    <t>7.</t>
  </si>
  <si>
    <t>Hallenbad Sonnenberg</t>
  </si>
  <si>
    <t>Das Bad ist seit 1976 in Betrieb. Alle Bereiche sind</t>
  </si>
  <si>
    <t>Sanierung des Bestands mit Erweiterung des</t>
  </si>
  <si>
    <t>erheblich sanierungsbedürftig. Ein Maßnahmekatalog</t>
  </si>
  <si>
    <t xml:space="preserve">Kinderbereiches und Bau eines Kursbeckens zur </t>
  </si>
  <si>
    <t xml:space="preserve">zur Sanierung des Bestandes und Anpassung des </t>
  </si>
  <si>
    <t xml:space="preserve">Angebotserweiterung </t>
  </si>
  <si>
    <t>Angebotes wie bspw. Kursbecken, Mutter-Kind-Bereich</t>
  </si>
  <si>
    <t>etc. liegt vor. Das Vorhaben muss seit Jahren aufgrund</t>
  </si>
  <si>
    <t xml:space="preserve">anderer Prioritäten hinausgeschoben werden. </t>
  </si>
  <si>
    <t>9.</t>
  </si>
  <si>
    <t xml:space="preserve">Leo-Vetter-Bad </t>
  </si>
  <si>
    <t>Die Schwimmhalle und Badewassertechnik wurden</t>
  </si>
  <si>
    <t>Erneuerung der sanitären Anlagen und Umkleiden</t>
  </si>
  <si>
    <t>in 2008/2009 saniert. Die Sanierung der Umkleide- und</t>
  </si>
  <si>
    <t>Sanitärbereiche sowie weiterer techn. Anlagen (Wärme-</t>
  </si>
  <si>
    <t>erzeugung, Dämmung Außenhaut etc.) sind noch</t>
  </si>
  <si>
    <t>erforderlich.</t>
  </si>
  <si>
    <t>10.</t>
  </si>
  <si>
    <t>Hallenbad Heslach</t>
  </si>
  <si>
    <t xml:space="preserve">Die mittlerweile mehr als 20 Jahre bestehende </t>
  </si>
  <si>
    <t>Sanierung der äußeren Dachhaut der Schwimmh.</t>
  </si>
  <si>
    <t>bituminöse Dachhaut muss zur Vermeidung eindringen-</t>
  </si>
  <si>
    <t>der Feuchtigkeit aus energetischer Sicht erneuert</t>
  </si>
  <si>
    <t>werden</t>
  </si>
  <si>
    <t>11.</t>
  </si>
  <si>
    <t>Hallenbad Plieningen</t>
  </si>
  <si>
    <t>die Sanierung des Flachdaches ist wegen Undichtig-</t>
  </si>
  <si>
    <t>Sanierung der Dachhaut</t>
  </si>
  <si>
    <t>keiten kurzfristig notwendig</t>
  </si>
  <si>
    <t>12.</t>
  </si>
  <si>
    <t>Inselbad Untertürkheim</t>
  </si>
  <si>
    <t xml:space="preserve">Bei den Sanierungsmaßnahmen in 2002 und 2007 </t>
  </si>
  <si>
    <t>Sanierung des Kassen- und Eingangsgebäudes</t>
  </si>
  <si>
    <t>wurden das Eingangs- und das Gastrogebäude aus</t>
  </si>
  <si>
    <t>sowie Sanierung bzw. Neubau Gastro-Gebäude</t>
  </si>
  <si>
    <t>Kostengründen nicht mit saniert.</t>
  </si>
  <si>
    <t>13.</t>
  </si>
  <si>
    <t>Freibad Rosental Vaihingen</t>
  </si>
  <si>
    <t>In absehbarer Zeit muss das ehemalige Technik-</t>
  </si>
  <si>
    <t xml:space="preserve">Neugestaltung Badzugang mit Rückbau des </t>
  </si>
  <si>
    <t>gebäude, das sich unter dem Eingangsbereich befindet,</t>
  </si>
  <si>
    <t>alten Technikgebäudes im Untergrund</t>
  </si>
  <si>
    <t>zurückgebaut und der darüberliegende Eingangsbereich</t>
  </si>
  <si>
    <t>anschließend wieder hergestellt werden. Das Technik-</t>
  </si>
  <si>
    <t>untergeschoss wurde 2009 provisorisch abgestützt und</t>
  </si>
  <si>
    <t xml:space="preserve">gesichert. </t>
  </si>
  <si>
    <t>14.</t>
  </si>
  <si>
    <t xml:space="preserve">-Sanierung des nordwestl. Gebäudetrakts des </t>
  </si>
  <si>
    <t xml:space="preserve"> ehem. Kurmittelhauses</t>
  </si>
  <si>
    <t>-Sanierung des Eingangs- und Foyerbereiches</t>
  </si>
  <si>
    <t>Fassade und Lüftungsanlage, Neuordnung Zugangs-</t>
  </si>
  <si>
    <t>bereich</t>
  </si>
  <si>
    <t>-Sanierung der Umkleidebereiche EG und 1. OG</t>
  </si>
  <si>
    <t xml:space="preserve">Erneuerung von 841 Schränken, 94 Wechselkabinen </t>
  </si>
  <si>
    <t>und 4 Sammelumkleiden. Erneuerung Bodenflächen</t>
  </si>
  <si>
    <t>und Deckenkonstruktionen</t>
  </si>
  <si>
    <t>-Beckensanierung incl. Badewassertechnik</t>
  </si>
  <si>
    <t xml:space="preserve">Die beiden Mineralwasseraußenbecken sind seit </t>
  </si>
  <si>
    <t>1983 in Betrieb und daher in absehbarer Zeit incl. der</t>
  </si>
  <si>
    <t xml:space="preserve">zugehörigen Technik zu erneuern. </t>
  </si>
  <si>
    <t>MineralBad Cannstatt</t>
  </si>
  <si>
    <t>-Sanierung der Belagsflächen des Bewegungs-</t>
  </si>
  <si>
    <t>) Glaskuppeldach, Decken und Belagsflächen der</t>
  </si>
  <si>
    <t xml:space="preserve"> bades</t>
  </si>
  <si>
    <t>) Schwimmhalle wurden in 2010/2011 erneuert. Weitere</t>
  </si>
  <si>
    <t>) Sanierungsabschnitte müssen in absehbarer Zeit</t>
  </si>
  <si>
    <t>-Erneuerung Umkleidebereiche und sanitäre Ein-</t>
  </si>
  <si>
    <t>) erfolgen</t>
  </si>
  <si>
    <t xml:space="preserve"> richtungen im EG</t>
  </si>
  <si>
    <t>-Sanierung des Flachdaches</t>
  </si>
  <si>
    <t xml:space="preserve">Hallenbäder Plieningen, Vaihingen und </t>
  </si>
  <si>
    <t>Zuffenhausen</t>
  </si>
  <si>
    <t xml:space="preserve">alle drei Bäder sind altersbedingt mittelfristig </t>
  </si>
  <si>
    <t>sanierungsbedüftig</t>
  </si>
  <si>
    <t>-Hallenbad Plieningen</t>
  </si>
  <si>
    <t>Betrieb seit 1975, altersbedingter Verschleiß</t>
  </si>
  <si>
    <t xml:space="preserve">-Hallenbad Vaihingen </t>
  </si>
  <si>
    <t>Betrieb seit 1974, altersbedingter Verschleiß</t>
  </si>
  <si>
    <t>-Hallenbad Zuffenhausen</t>
  </si>
  <si>
    <t>Sanierungsbedarf Schwimmhalle, Decke und Fassade</t>
  </si>
  <si>
    <t>Einrichtung Kinder-Wasser-Abenteuerbereich (weiterer</t>
  </si>
  <si>
    <t>Ausbau z. Familienbad analog Bädergutachten)</t>
  </si>
  <si>
    <t>Freibad Möhringen</t>
  </si>
  <si>
    <t>Eine Sanierung der Belagsflächen des Mehrzweck-</t>
  </si>
  <si>
    <t>Sanierung Schwimmerbecken und zugehörige</t>
  </si>
  <si>
    <t xml:space="preserve">beckens sowie die Sanierung der Wärmehalle sind </t>
  </si>
  <si>
    <t>Wärmehalle</t>
  </si>
  <si>
    <t xml:space="preserve">mittel- bis langfristig notwendig. </t>
  </si>
  <si>
    <t>Gesamt:</t>
  </si>
  <si>
    <r>
      <t xml:space="preserve">Gesamtkosten ca. </t>
    </r>
    <r>
      <rPr>
        <sz val="10"/>
        <rFont val="Arial"/>
        <family val="2"/>
      </rPr>
      <t>13,5 Mio. Euro</t>
    </r>
  </si>
  <si>
    <r>
      <t xml:space="preserve">Kostenschätzung lt. Konzeptstudie: </t>
    </r>
    <r>
      <rPr>
        <sz val="10"/>
        <rFont val="Arial"/>
        <family val="2"/>
      </rPr>
      <t>10,1 Mio Euro</t>
    </r>
  </si>
  <si>
    <r>
      <t>Gesamtkosten:</t>
    </r>
    <r>
      <rPr>
        <sz val="10"/>
        <rFont val="Arial"/>
        <family val="2"/>
      </rPr>
      <t xml:space="preserve"> 10, 6 Mio. Euro</t>
    </r>
  </si>
  <si>
    <t>6.</t>
  </si>
  <si>
    <t>8.</t>
  </si>
  <si>
    <t>15.</t>
  </si>
  <si>
    <t>-Sanierung der Glas- und Putzfassaden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</si>
</sst>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/>
    </xf>
    <xf numFmtId="3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2" xfId="0" applyBorder="1" applyAlignment="1" quotePrefix="1">
      <alignment horizontal="left" indent="1"/>
    </xf>
    <xf numFmtId="3" fontId="2" fillId="0" borderId="2" xfId="0" applyNumberFormat="1" applyFont="1" applyBorder="1" applyAlignment="1" quotePrefix="1">
      <alignment/>
    </xf>
    <xf numFmtId="0" fontId="0" fillId="0" borderId="2" xfId="0" applyBorder="1" applyAlignment="1">
      <alignment horizontal="left" indent="1"/>
    </xf>
    <xf numFmtId="0" fontId="2" fillId="0" borderId="2" xfId="0" applyFont="1" applyBorder="1" applyAlignment="1">
      <alignment horizontal="right" indent="1"/>
    </xf>
    <xf numFmtId="0" fontId="0" fillId="0" borderId="2" xfId="0" applyFont="1" applyBorder="1" applyAlignment="1">
      <alignment horizontal="left" indent="1"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indent="1"/>
    </xf>
    <xf numFmtId="0" fontId="2" fillId="0" borderId="2" xfId="0" applyFont="1" applyBorder="1" applyAlignment="1" quotePrefix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 quotePrefix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right"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 indent="1"/>
    </xf>
    <xf numFmtId="0" fontId="2" fillId="0" borderId="3" xfId="0" applyFont="1" applyBorder="1" applyAlignment="1">
      <alignment horizontal="right" indent="1"/>
    </xf>
    <xf numFmtId="0" fontId="2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4"/>
  <sheetViews>
    <sheetView tabSelected="1" workbookViewId="0" topLeftCell="A67">
      <selection activeCell="F97" sqref="F97"/>
    </sheetView>
  </sheetViews>
  <sheetFormatPr defaultColWidth="11.421875" defaultRowHeight="12.75"/>
  <cols>
    <col min="1" max="1" width="4.57421875" style="2" customWidth="1"/>
    <col min="2" max="2" width="43.57421875" style="1" customWidth="1"/>
    <col min="3" max="3" width="10.140625" style="1" customWidth="1"/>
    <col min="4" max="4" width="6.8515625" style="1" customWidth="1"/>
    <col min="5" max="5" width="8.00390625" style="1" customWidth="1"/>
    <col min="6" max="6" width="7.00390625" style="1" customWidth="1"/>
    <col min="7" max="7" width="6.8515625" style="1" customWidth="1"/>
    <col min="8" max="8" width="7.00390625" style="1" customWidth="1"/>
    <col min="9" max="9" width="47.7109375" style="1" bestFit="1" customWidth="1"/>
    <col min="10" max="16384" width="11.57421875" style="1" customWidth="1"/>
  </cols>
  <sheetData>
    <row r="2" spans="1:9" ht="12.75">
      <c r="A2" s="35"/>
      <c r="B2" s="4"/>
      <c r="C2" s="35" t="s">
        <v>0</v>
      </c>
      <c r="D2" s="43" t="s">
        <v>1</v>
      </c>
      <c r="E2" s="43"/>
      <c r="F2" s="43"/>
      <c r="G2" s="43"/>
      <c r="H2" s="43"/>
      <c r="I2" s="4"/>
    </row>
    <row r="3" spans="1:9" ht="12.75">
      <c r="A3" s="36" t="s">
        <v>2</v>
      </c>
      <c r="B3" s="15" t="s">
        <v>3</v>
      </c>
      <c r="C3" s="36" t="s">
        <v>4</v>
      </c>
      <c r="D3" s="36">
        <v>2012</v>
      </c>
      <c r="E3" s="36">
        <v>2013</v>
      </c>
      <c r="F3" s="36">
        <v>2014</v>
      </c>
      <c r="G3" s="36">
        <v>2015</v>
      </c>
      <c r="H3" s="36" t="s">
        <v>5</v>
      </c>
      <c r="I3" s="15" t="s">
        <v>6</v>
      </c>
    </row>
    <row r="4" spans="1:9" ht="12.75">
      <c r="A4" s="36" t="s">
        <v>7</v>
      </c>
      <c r="B4" s="15"/>
      <c r="C4" s="36" t="s">
        <v>8</v>
      </c>
      <c r="D4" s="36"/>
      <c r="E4" s="36"/>
      <c r="F4" s="36"/>
      <c r="G4" s="36"/>
      <c r="H4" s="36"/>
      <c r="I4" s="15"/>
    </row>
    <row r="5" spans="1:9" ht="12.75">
      <c r="A5" s="8"/>
      <c r="B5" s="15"/>
      <c r="C5" s="36" t="s">
        <v>9</v>
      </c>
      <c r="D5" s="36"/>
      <c r="E5" s="36"/>
      <c r="F5" s="36"/>
      <c r="G5" s="36"/>
      <c r="H5" s="36"/>
      <c r="I5" s="15"/>
    </row>
    <row r="6" spans="1:9" ht="12.75">
      <c r="A6" s="8"/>
      <c r="B6" s="15"/>
      <c r="C6" s="36" t="s">
        <v>10</v>
      </c>
      <c r="D6" s="36" t="s">
        <v>10</v>
      </c>
      <c r="E6" s="36" t="s">
        <v>10</v>
      </c>
      <c r="F6" s="36" t="s">
        <v>10</v>
      </c>
      <c r="G6" s="36" t="s">
        <v>10</v>
      </c>
      <c r="H6" s="36" t="s">
        <v>10</v>
      </c>
      <c r="I6" s="15"/>
    </row>
    <row r="7" spans="1:9" ht="12.75">
      <c r="A7" s="37"/>
      <c r="B7" s="38"/>
      <c r="C7" s="39"/>
      <c r="D7" s="40"/>
      <c r="E7" s="40"/>
      <c r="F7" s="40"/>
      <c r="G7" s="40"/>
      <c r="H7" s="40"/>
      <c r="I7" s="38"/>
    </row>
    <row r="8" spans="1:9" ht="12.75">
      <c r="A8" s="3">
        <v>1</v>
      </c>
      <c r="B8" s="4" t="s">
        <v>11</v>
      </c>
      <c r="C8" s="5"/>
      <c r="D8" s="6"/>
      <c r="E8" s="6"/>
      <c r="F8" s="6"/>
      <c r="G8" s="6"/>
      <c r="H8" s="6"/>
      <c r="I8" s="7" t="s">
        <v>12</v>
      </c>
    </row>
    <row r="9" spans="1:9" ht="12.75">
      <c r="A9" s="8"/>
      <c r="B9" s="9" t="s">
        <v>13</v>
      </c>
      <c r="C9" s="10"/>
      <c r="D9" s="44" t="s">
        <v>14</v>
      </c>
      <c r="E9" s="44"/>
      <c r="F9" s="11"/>
      <c r="G9" s="11"/>
      <c r="H9" s="11"/>
      <c r="I9" s="12" t="s">
        <v>15</v>
      </c>
    </row>
    <row r="10" spans="1:9" ht="12.75">
      <c r="A10" s="8"/>
      <c r="B10" s="12" t="s">
        <v>16</v>
      </c>
      <c r="C10" s="13">
        <f>SUM(D10:H10)</f>
        <v>13500</v>
      </c>
      <c r="D10" s="11">
        <v>100</v>
      </c>
      <c r="E10" s="11">
        <v>1000</v>
      </c>
      <c r="F10" s="11">
        <v>6000</v>
      </c>
      <c r="G10" s="11">
        <v>6000</v>
      </c>
      <c r="H10" s="11">
        <v>400</v>
      </c>
      <c r="I10" s="12"/>
    </row>
    <row r="11" spans="1:9" ht="12.75">
      <c r="A11" s="8"/>
      <c r="B11" s="12" t="s">
        <v>148</v>
      </c>
      <c r="C11" s="14"/>
      <c r="D11" s="11"/>
      <c r="E11" s="11"/>
      <c r="F11" s="11"/>
      <c r="G11" s="11"/>
      <c r="H11" s="11"/>
      <c r="I11" s="12"/>
    </row>
    <row r="12" spans="1:9" ht="12.75">
      <c r="A12" s="8"/>
      <c r="B12" s="12"/>
      <c r="C12" s="14"/>
      <c r="D12" s="11"/>
      <c r="E12" s="11"/>
      <c r="F12" s="11"/>
      <c r="G12" s="11"/>
      <c r="H12" s="11"/>
      <c r="I12" s="12"/>
    </row>
    <row r="13" spans="1:9" ht="12.75">
      <c r="A13" s="8">
        <v>2</v>
      </c>
      <c r="B13" s="15" t="s">
        <v>17</v>
      </c>
      <c r="C13" s="14"/>
      <c r="D13" s="11"/>
      <c r="E13" s="11"/>
      <c r="F13" s="11"/>
      <c r="G13" s="11"/>
      <c r="H13" s="11"/>
      <c r="I13" s="12" t="s">
        <v>18</v>
      </c>
    </row>
    <row r="14" spans="1:9" ht="12.75">
      <c r="A14" s="8"/>
      <c r="B14" s="12" t="s">
        <v>19</v>
      </c>
      <c r="C14" s="14"/>
      <c r="D14" s="11"/>
      <c r="E14" s="11"/>
      <c r="F14" s="11"/>
      <c r="G14" s="11"/>
      <c r="H14" s="11"/>
      <c r="I14" s="12" t="s">
        <v>20</v>
      </c>
    </row>
    <row r="15" spans="1:9" ht="12.75">
      <c r="A15" s="8"/>
      <c r="B15" s="12" t="s">
        <v>21</v>
      </c>
      <c r="C15" s="13"/>
      <c r="D15" s="16"/>
      <c r="E15" s="16"/>
      <c r="F15" s="16"/>
      <c r="G15" s="16"/>
      <c r="H15" s="16"/>
      <c r="I15" s="12" t="s">
        <v>22</v>
      </c>
    </row>
    <row r="16" spans="1:9" ht="12.75">
      <c r="A16" s="8"/>
      <c r="B16" s="12" t="s">
        <v>23</v>
      </c>
      <c r="C16" s="13">
        <f>SUM(D16:F16)</f>
        <v>1710</v>
      </c>
      <c r="D16" s="16">
        <v>400</v>
      </c>
      <c r="E16" s="16">
        <v>1180</v>
      </c>
      <c r="F16" s="16">
        <v>130</v>
      </c>
      <c r="G16" s="16"/>
      <c r="H16" s="16"/>
      <c r="I16" s="12" t="s">
        <v>24</v>
      </c>
    </row>
    <row r="17" spans="1:9" ht="12.75">
      <c r="A17" s="8"/>
      <c r="B17" s="12"/>
      <c r="C17" s="14"/>
      <c r="D17" s="11"/>
      <c r="E17" s="11"/>
      <c r="F17" s="11"/>
      <c r="G17" s="11"/>
      <c r="H17" s="11"/>
      <c r="I17" s="12"/>
    </row>
    <row r="18" spans="1:9" ht="12.75">
      <c r="A18" s="8" t="s">
        <v>25</v>
      </c>
      <c r="B18" s="15" t="s">
        <v>26</v>
      </c>
      <c r="C18" s="13"/>
      <c r="D18" s="16"/>
      <c r="E18" s="16"/>
      <c r="F18" s="16"/>
      <c r="G18" s="16"/>
      <c r="H18" s="16"/>
      <c r="I18" s="12" t="s">
        <v>27</v>
      </c>
    </row>
    <row r="19" spans="1:9" ht="12.75">
      <c r="A19" s="8"/>
      <c r="B19" s="12" t="s">
        <v>28</v>
      </c>
      <c r="C19" s="13"/>
      <c r="D19" s="16"/>
      <c r="E19" s="16"/>
      <c r="F19" s="16"/>
      <c r="G19" s="16"/>
      <c r="H19" s="16"/>
      <c r="I19" s="12" t="s">
        <v>29</v>
      </c>
    </row>
    <row r="20" spans="1:9" ht="12.75">
      <c r="A20" s="8"/>
      <c r="B20" s="12" t="s">
        <v>30</v>
      </c>
      <c r="C20" s="13"/>
      <c r="D20" s="16"/>
      <c r="E20" s="16"/>
      <c r="F20" s="16"/>
      <c r="G20" s="16"/>
      <c r="H20" s="16"/>
      <c r="I20" s="12" t="s">
        <v>31</v>
      </c>
    </row>
    <row r="21" spans="1:9" ht="12.75">
      <c r="A21" s="8"/>
      <c r="B21" s="12" t="s">
        <v>32</v>
      </c>
      <c r="C21" s="13">
        <f>SUM(D21:H21)</f>
        <v>2940</v>
      </c>
      <c r="D21" s="16">
        <v>450</v>
      </c>
      <c r="E21" s="16">
        <v>2240</v>
      </c>
      <c r="F21" s="16">
        <v>250</v>
      </c>
      <c r="G21" s="16"/>
      <c r="H21" s="16"/>
      <c r="I21" s="12"/>
    </row>
    <row r="22" spans="1:9" ht="12.75">
      <c r="A22" s="8"/>
      <c r="B22" s="12"/>
      <c r="C22" s="13"/>
      <c r="D22" s="16"/>
      <c r="E22" s="16"/>
      <c r="F22" s="16"/>
      <c r="G22" s="16"/>
      <c r="H22" s="16"/>
      <c r="I22" s="12"/>
    </row>
    <row r="23" spans="1:9" ht="12.75">
      <c r="A23" s="8" t="s">
        <v>33</v>
      </c>
      <c r="B23" s="15" t="s">
        <v>34</v>
      </c>
      <c r="C23" s="17"/>
      <c r="D23" s="44" t="s">
        <v>14</v>
      </c>
      <c r="E23" s="44"/>
      <c r="F23" s="11"/>
      <c r="G23" s="11"/>
      <c r="H23" s="11"/>
      <c r="I23" s="12"/>
    </row>
    <row r="24" spans="1:9" ht="12.75">
      <c r="A24" s="8"/>
      <c r="B24" s="18" t="s">
        <v>35</v>
      </c>
      <c r="C24" s="19">
        <f>SUM(D24:H24)</f>
        <v>15980</v>
      </c>
      <c r="D24" s="11">
        <v>800</v>
      </c>
      <c r="E24" s="11">
        <v>950</v>
      </c>
      <c r="F24" s="11">
        <v>5000</v>
      </c>
      <c r="G24" s="11">
        <v>9230</v>
      </c>
      <c r="H24" s="11"/>
      <c r="I24" s="12" t="s">
        <v>36</v>
      </c>
    </row>
    <row r="25" spans="1:9" ht="12.75">
      <c r="A25" s="8"/>
      <c r="B25" s="20" t="s">
        <v>37</v>
      </c>
      <c r="C25" s="21"/>
      <c r="D25" s="11"/>
      <c r="E25" s="11"/>
      <c r="F25" s="11"/>
      <c r="G25" s="11"/>
      <c r="H25" s="11"/>
      <c r="I25" s="12" t="s">
        <v>38</v>
      </c>
    </row>
    <row r="26" spans="1:9" ht="12.75">
      <c r="A26" s="8"/>
      <c r="B26" s="22" t="s">
        <v>39</v>
      </c>
      <c r="C26" s="21"/>
      <c r="D26" s="11"/>
      <c r="E26" s="11"/>
      <c r="F26" s="11"/>
      <c r="G26" s="11"/>
      <c r="H26" s="11"/>
      <c r="I26" s="12" t="s">
        <v>40</v>
      </c>
    </row>
    <row r="27" spans="1:9" ht="12.75">
      <c r="A27" s="8"/>
      <c r="B27" s="20" t="s">
        <v>41</v>
      </c>
      <c r="C27" s="21"/>
      <c r="D27" s="11"/>
      <c r="E27" s="11"/>
      <c r="F27" s="11"/>
      <c r="G27" s="11"/>
      <c r="H27" s="11"/>
      <c r="I27" s="12" t="s">
        <v>42</v>
      </c>
    </row>
    <row r="28" spans="1:9" ht="12.75">
      <c r="A28" s="8"/>
      <c r="B28" s="20"/>
      <c r="C28" s="21"/>
      <c r="D28" s="11"/>
      <c r="E28" s="11"/>
      <c r="F28" s="11"/>
      <c r="G28" s="11"/>
      <c r="H28" s="11"/>
      <c r="I28" s="12" t="s">
        <v>43</v>
      </c>
    </row>
    <row r="29" spans="1:9" ht="12.75">
      <c r="A29" s="8"/>
      <c r="B29" s="20"/>
      <c r="C29" s="21"/>
      <c r="D29" s="11"/>
      <c r="E29" s="11"/>
      <c r="F29" s="11"/>
      <c r="G29" s="11"/>
      <c r="H29" s="11"/>
      <c r="I29" s="12" t="s">
        <v>44</v>
      </c>
    </row>
    <row r="30" spans="1:9" ht="12.75">
      <c r="A30" s="8"/>
      <c r="B30" s="20"/>
      <c r="C30" s="21"/>
      <c r="D30" s="11"/>
      <c r="E30" s="11"/>
      <c r="F30" s="11"/>
      <c r="G30" s="11"/>
      <c r="H30" s="11"/>
      <c r="I30" s="12"/>
    </row>
    <row r="31" spans="1:9" ht="12.75">
      <c r="A31" s="8" t="s">
        <v>45</v>
      </c>
      <c r="B31" s="15" t="s">
        <v>48</v>
      </c>
      <c r="C31" s="10"/>
      <c r="D31" s="11"/>
      <c r="E31" s="23" t="s">
        <v>49</v>
      </c>
      <c r="F31" s="11"/>
      <c r="G31" s="11"/>
      <c r="H31" s="11"/>
      <c r="I31" s="12" t="s">
        <v>50</v>
      </c>
    </row>
    <row r="32" spans="1:9" ht="12.75">
      <c r="A32" s="8"/>
      <c r="B32" s="12" t="s">
        <v>51</v>
      </c>
      <c r="C32" s="24">
        <f>SUM(D32:H32)</f>
        <v>10100</v>
      </c>
      <c r="D32" s="11"/>
      <c r="E32" s="11">
        <v>600</v>
      </c>
      <c r="F32" s="11">
        <v>9500</v>
      </c>
      <c r="G32" s="11"/>
      <c r="H32" s="11"/>
      <c r="I32" s="12" t="s">
        <v>52</v>
      </c>
    </row>
    <row r="33" spans="1:9" ht="12.75">
      <c r="A33" s="8"/>
      <c r="B33" s="12" t="s">
        <v>149</v>
      </c>
      <c r="C33" s="10"/>
      <c r="D33" s="11"/>
      <c r="E33" s="11"/>
      <c r="F33" s="11"/>
      <c r="G33" s="11"/>
      <c r="H33" s="11"/>
      <c r="I33" s="12" t="s">
        <v>53</v>
      </c>
    </row>
    <row r="34" spans="1:9" ht="12.75">
      <c r="A34" s="8"/>
      <c r="B34" s="12"/>
      <c r="C34" s="10"/>
      <c r="D34" s="11"/>
      <c r="E34" s="11"/>
      <c r="F34" s="11"/>
      <c r="G34" s="11"/>
      <c r="H34" s="11"/>
      <c r="I34" s="12" t="s">
        <v>54</v>
      </c>
    </row>
    <row r="35" spans="1:9" ht="12.75">
      <c r="A35" s="8"/>
      <c r="B35" s="12"/>
      <c r="C35" s="10"/>
      <c r="D35" s="11"/>
      <c r="E35" s="11"/>
      <c r="F35" s="11"/>
      <c r="G35" s="11"/>
      <c r="H35" s="11"/>
      <c r="I35" s="12" t="s">
        <v>55</v>
      </c>
    </row>
    <row r="36" spans="1:9" ht="12.75">
      <c r="A36" s="37"/>
      <c r="B36" s="38"/>
      <c r="C36" s="39"/>
      <c r="D36" s="40"/>
      <c r="E36" s="40"/>
      <c r="F36" s="40"/>
      <c r="G36" s="40"/>
      <c r="H36" s="40"/>
      <c r="I36" s="38" t="s">
        <v>56</v>
      </c>
    </row>
    <row r="37" spans="1:9" ht="12.75">
      <c r="A37" s="8"/>
      <c r="B37" s="20"/>
      <c r="C37" s="21"/>
      <c r="D37" s="11"/>
      <c r="E37" s="11"/>
      <c r="F37" s="11"/>
      <c r="G37" s="11"/>
      <c r="H37" s="11"/>
      <c r="I37" s="12"/>
    </row>
    <row r="38" spans="1:9" ht="12.75">
      <c r="A38" s="8" t="s">
        <v>151</v>
      </c>
      <c r="B38" s="15" t="s">
        <v>58</v>
      </c>
      <c r="C38" s="10"/>
      <c r="D38" s="11"/>
      <c r="E38" s="11"/>
      <c r="F38" s="11"/>
      <c r="G38" s="11"/>
      <c r="H38" s="11"/>
      <c r="I38" s="12" t="s">
        <v>59</v>
      </c>
    </row>
    <row r="39" spans="1:9" ht="12.75">
      <c r="A39" s="8"/>
      <c r="B39" s="12" t="s">
        <v>60</v>
      </c>
      <c r="C39" s="10"/>
      <c r="D39" s="11"/>
      <c r="E39" s="11"/>
      <c r="F39" s="11"/>
      <c r="G39" s="11"/>
      <c r="H39" s="11"/>
      <c r="I39" s="12" t="s">
        <v>61</v>
      </c>
    </row>
    <row r="40" spans="1:9" ht="12.75">
      <c r="A40" s="8"/>
      <c r="B40" s="12" t="s">
        <v>62</v>
      </c>
      <c r="C40" s="10"/>
      <c r="D40" s="11"/>
      <c r="E40" s="11"/>
      <c r="F40" s="11"/>
      <c r="G40" s="11"/>
      <c r="H40" s="11"/>
      <c r="I40" s="12" t="s">
        <v>63</v>
      </c>
    </row>
    <row r="41" spans="1:9" ht="12.75">
      <c r="A41" s="8"/>
      <c r="B41" s="12" t="s">
        <v>64</v>
      </c>
      <c r="C41" s="10"/>
      <c r="D41" s="11"/>
      <c r="E41" s="11"/>
      <c r="F41" s="23" t="s">
        <v>49</v>
      </c>
      <c r="G41" s="11"/>
      <c r="H41" s="11"/>
      <c r="I41" s="12" t="s">
        <v>65</v>
      </c>
    </row>
    <row r="42" spans="1:9" ht="12.75">
      <c r="A42" s="8"/>
      <c r="B42" s="12" t="s">
        <v>150</v>
      </c>
      <c r="C42" s="24">
        <f>SUM(D42:H42)</f>
        <v>10600</v>
      </c>
      <c r="D42" s="11"/>
      <c r="E42" s="11"/>
      <c r="F42" s="11">
        <v>600</v>
      </c>
      <c r="G42" s="11">
        <v>8000</v>
      </c>
      <c r="H42" s="11">
        <v>2000</v>
      </c>
      <c r="I42" s="12" t="s">
        <v>66</v>
      </c>
    </row>
    <row r="43" spans="1:9" ht="12.75">
      <c r="A43" s="8"/>
      <c r="B43" s="12"/>
      <c r="C43" s="10"/>
      <c r="D43" s="11"/>
      <c r="E43" s="11"/>
      <c r="F43" s="11"/>
      <c r="G43" s="11"/>
      <c r="H43" s="11"/>
      <c r="I43" s="12" t="s">
        <v>67</v>
      </c>
    </row>
    <row r="44" spans="1:9" ht="12.75">
      <c r="A44" s="8"/>
      <c r="B44" s="20"/>
      <c r="C44" s="21"/>
      <c r="D44" s="11"/>
      <c r="E44" s="11"/>
      <c r="F44" s="11"/>
      <c r="G44" s="11"/>
      <c r="H44" s="11"/>
      <c r="I44" s="12"/>
    </row>
    <row r="45" spans="1:9" ht="12.75">
      <c r="A45" s="8" t="s">
        <v>57</v>
      </c>
      <c r="B45" s="15" t="s">
        <v>69</v>
      </c>
      <c r="C45" s="10"/>
      <c r="D45" s="11"/>
      <c r="E45" s="11"/>
      <c r="F45" s="11"/>
      <c r="G45" s="11"/>
      <c r="H45" s="11"/>
      <c r="I45" s="12" t="s">
        <v>70</v>
      </c>
    </row>
    <row r="46" spans="1:9" ht="12.75">
      <c r="A46" s="8"/>
      <c r="B46" s="12" t="s">
        <v>71</v>
      </c>
      <c r="C46" s="24">
        <f>SUM(D46:H46)</f>
        <v>765</v>
      </c>
      <c r="D46" s="11"/>
      <c r="E46" s="11"/>
      <c r="F46" s="11">
        <v>765</v>
      </c>
      <c r="G46" s="11"/>
      <c r="H46" s="11"/>
      <c r="I46" s="12" t="s">
        <v>72</v>
      </c>
    </row>
    <row r="47" spans="1:9" ht="12.75">
      <c r="A47" s="8"/>
      <c r="B47" s="12"/>
      <c r="C47" s="10"/>
      <c r="D47" s="11"/>
      <c r="E47" s="11"/>
      <c r="F47" s="11"/>
      <c r="G47" s="11"/>
      <c r="H47" s="11"/>
      <c r="I47" s="12" t="s">
        <v>73</v>
      </c>
    </row>
    <row r="48" spans="1:9" ht="12.75">
      <c r="A48" s="8"/>
      <c r="B48" s="12"/>
      <c r="C48" s="10"/>
      <c r="D48" s="11"/>
      <c r="E48" s="11"/>
      <c r="F48" s="11"/>
      <c r="G48" s="11"/>
      <c r="H48" s="11"/>
      <c r="I48" s="12" t="s">
        <v>74</v>
      </c>
    </row>
    <row r="49" spans="1:9" ht="12.75">
      <c r="A49" s="8"/>
      <c r="B49" s="12"/>
      <c r="C49" s="10"/>
      <c r="D49" s="11"/>
      <c r="E49" s="11"/>
      <c r="F49" s="11"/>
      <c r="G49" s="11"/>
      <c r="H49" s="11"/>
      <c r="I49" s="12" t="s">
        <v>75</v>
      </c>
    </row>
    <row r="50" spans="1:9" ht="12.75">
      <c r="A50" s="8"/>
      <c r="B50" s="12"/>
      <c r="C50" s="10"/>
      <c r="D50" s="11"/>
      <c r="E50" s="11"/>
      <c r="F50" s="11"/>
      <c r="G50" s="11"/>
      <c r="H50" s="11"/>
      <c r="I50" s="12"/>
    </row>
    <row r="51" spans="1:9" ht="12.75">
      <c r="A51" s="8" t="s">
        <v>152</v>
      </c>
      <c r="B51" s="15" t="s">
        <v>77</v>
      </c>
      <c r="C51" s="10"/>
      <c r="D51" s="11"/>
      <c r="E51" s="11"/>
      <c r="F51" s="11"/>
      <c r="G51" s="11"/>
      <c r="H51" s="11"/>
      <c r="I51" s="12" t="s">
        <v>78</v>
      </c>
    </row>
    <row r="52" spans="1:9" ht="12.75">
      <c r="A52" s="8"/>
      <c r="B52" s="12" t="s">
        <v>79</v>
      </c>
      <c r="C52" s="24">
        <f>SUM(D52:H52)</f>
        <v>400</v>
      </c>
      <c r="D52" s="11"/>
      <c r="E52" s="11"/>
      <c r="F52" s="11">
        <v>400</v>
      </c>
      <c r="G52" s="11"/>
      <c r="H52" s="11"/>
      <c r="I52" s="12" t="s">
        <v>80</v>
      </c>
    </row>
    <row r="53" spans="1:9" ht="12.75">
      <c r="A53" s="8"/>
      <c r="B53" s="12"/>
      <c r="C53" s="10"/>
      <c r="D53" s="11"/>
      <c r="E53" s="11"/>
      <c r="F53" s="11"/>
      <c r="G53" s="11"/>
      <c r="H53" s="11"/>
      <c r="I53" s="12" t="s">
        <v>81</v>
      </c>
    </row>
    <row r="54" spans="1:9" ht="12.75">
      <c r="A54" s="8"/>
      <c r="B54" s="12"/>
      <c r="C54" s="10"/>
      <c r="D54" s="11"/>
      <c r="E54" s="11"/>
      <c r="F54" s="11"/>
      <c r="G54" s="11"/>
      <c r="H54" s="11"/>
      <c r="I54" s="12" t="s">
        <v>82</v>
      </c>
    </row>
    <row r="55" spans="1:9" ht="12.75">
      <c r="A55" s="8"/>
      <c r="B55" s="12"/>
      <c r="C55" s="10"/>
      <c r="D55" s="11"/>
      <c r="E55" s="11"/>
      <c r="F55" s="11"/>
      <c r="G55" s="11"/>
      <c r="H55" s="11"/>
      <c r="I55" s="12"/>
    </row>
    <row r="56" spans="1:9" ht="12.75">
      <c r="A56" s="8" t="s">
        <v>68</v>
      </c>
      <c r="B56" s="15" t="s">
        <v>84</v>
      </c>
      <c r="C56" s="10"/>
      <c r="D56" s="11"/>
      <c r="E56" s="11"/>
      <c r="F56" s="11"/>
      <c r="G56" s="11"/>
      <c r="H56" s="11"/>
      <c r="I56" s="12" t="s">
        <v>85</v>
      </c>
    </row>
    <row r="57" spans="1:9" ht="12.75">
      <c r="A57" s="8"/>
      <c r="B57" s="12" t="s">
        <v>86</v>
      </c>
      <c r="C57" s="24">
        <f>SUM(D57:H57)</f>
        <v>360</v>
      </c>
      <c r="D57" s="11"/>
      <c r="E57" s="11"/>
      <c r="F57" s="11">
        <v>360</v>
      </c>
      <c r="G57" s="11"/>
      <c r="H57" s="11"/>
      <c r="I57" s="12" t="s">
        <v>87</v>
      </c>
    </row>
    <row r="58" spans="1:9" ht="12.75">
      <c r="A58" s="8"/>
      <c r="B58" s="20"/>
      <c r="C58" s="21"/>
      <c r="D58" s="11"/>
      <c r="E58" s="11"/>
      <c r="F58" s="11"/>
      <c r="G58" s="11"/>
      <c r="H58" s="11"/>
      <c r="I58" s="12"/>
    </row>
    <row r="59" spans="1:9" ht="12.75">
      <c r="A59" s="8" t="s">
        <v>76</v>
      </c>
      <c r="B59" s="15" t="s">
        <v>89</v>
      </c>
      <c r="C59" s="24"/>
      <c r="D59" s="16"/>
      <c r="E59" s="16"/>
      <c r="F59" s="16"/>
      <c r="G59" s="16"/>
      <c r="H59" s="16"/>
      <c r="I59" s="12" t="s">
        <v>90</v>
      </c>
    </row>
    <row r="60" spans="1:9" ht="12.75">
      <c r="A60" s="8"/>
      <c r="B60" s="12" t="s">
        <v>91</v>
      </c>
      <c r="C60" s="24"/>
      <c r="D60" s="16"/>
      <c r="E60" s="16"/>
      <c r="F60" s="16"/>
      <c r="G60" s="16"/>
      <c r="H60" s="16"/>
      <c r="I60" s="12" t="s">
        <v>92</v>
      </c>
    </row>
    <row r="61" spans="1:9" ht="12.75">
      <c r="A61" s="8"/>
      <c r="B61" s="12" t="s">
        <v>93</v>
      </c>
      <c r="C61" s="24">
        <f>SUM(D61:H61)</f>
        <v>1200</v>
      </c>
      <c r="D61" s="16"/>
      <c r="E61" s="16"/>
      <c r="F61" s="16">
        <v>600</v>
      </c>
      <c r="G61" s="16">
        <v>600</v>
      </c>
      <c r="H61" s="16"/>
      <c r="I61" s="12" t="s">
        <v>94</v>
      </c>
    </row>
    <row r="62" spans="1:9" ht="12.75">
      <c r="A62" s="37"/>
      <c r="B62" s="41"/>
      <c r="C62" s="42"/>
      <c r="D62" s="40"/>
      <c r="E62" s="40"/>
      <c r="F62" s="40"/>
      <c r="G62" s="40"/>
      <c r="H62" s="40"/>
      <c r="I62" s="38"/>
    </row>
    <row r="63" spans="1:9" ht="12.75">
      <c r="A63" s="8" t="s">
        <v>83</v>
      </c>
      <c r="B63" s="15" t="s">
        <v>96</v>
      </c>
      <c r="C63" s="10"/>
      <c r="D63" s="11"/>
      <c r="E63" s="11"/>
      <c r="F63" s="11"/>
      <c r="G63" s="11"/>
      <c r="H63" s="11"/>
      <c r="I63" s="12" t="s">
        <v>97</v>
      </c>
    </row>
    <row r="64" spans="1:9" ht="12.75">
      <c r="A64" s="8"/>
      <c r="B64" s="12" t="s">
        <v>98</v>
      </c>
      <c r="C64" s="10"/>
      <c r="D64" s="11"/>
      <c r="E64" s="11"/>
      <c r="F64" s="11"/>
      <c r="G64" s="11"/>
      <c r="H64" s="11"/>
      <c r="I64" s="12" t="s">
        <v>99</v>
      </c>
    </row>
    <row r="65" spans="1:9" ht="12.75">
      <c r="A65" s="8"/>
      <c r="B65" s="12" t="s">
        <v>100</v>
      </c>
      <c r="C65" s="24">
        <f>SUM(D65:H65)</f>
        <v>800</v>
      </c>
      <c r="D65" s="11"/>
      <c r="E65" s="11"/>
      <c r="F65" s="11"/>
      <c r="G65" s="11">
        <v>800</v>
      </c>
      <c r="H65" s="11"/>
      <c r="I65" s="12" t="s">
        <v>101</v>
      </c>
    </row>
    <row r="66" spans="1:9" ht="12.75">
      <c r="A66" s="8"/>
      <c r="B66" s="12"/>
      <c r="C66" s="10"/>
      <c r="D66" s="11"/>
      <c r="E66" s="11"/>
      <c r="F66" s="11"/>
      <c r="G66" s="11"/>
      <c r="H66" s="11"/>
      <c r="I66" s="12" t="s">
        <v>102</v>
      </c>
    </row>
    <row r="67" spans="1:9" ht="12.75">
      <c r="A67" s="8"/>
      <c r="B67" s="12"/>
      <c r="C67" s="10"/>
      <c r="D67" s="11"/>
      <c r="E67" s="11"/>
      <c r="F67" s="11"/>
      <c r="G67" s="11"/>
      <c r="H67" s="11"/>
      <c r="I67" s="12" t="s">
        <v>103</v>
      </c>
    </row>
    <row r="68" spans="1:9" ht="12.75">
      <c r="A68" s="8"/>
      <c r="B68" s="12"/>
      <c r="C68" s="10"/>
      <c r="D68" s="11"/>
      <c r="E68" s="11"/>
      <c r="F68" s="11"/>
      <c r="G68" s="11"/>
      <c r="H68" s="11"/>
      <c r="I68" s="12" t="s">
        <v>104</v>
      </c>
    </row>
    <row r="69" spans="1:9" ht="12.75">
      <c r="A69" s="8"/>
      <c r="B69" s="20"/>
      <c r="C69" s="21"/>
      <c r="D69" s="11"/>
      <c r="E69" s="11"/>
      <c r="F69" s="11"/>
      <c r="G69" s="11"/>
      <c r="H69" s="11"/>
      <c r="I69" s="12"/>
    </row>
    <row r="70" spans="1:9" ht="12.75">
      <c r="A70" s="8" t="s">
        <v>88</v>
      </c>
      <c r="B70" s="25" t="s">
        <v>46</v>
      </c>
      <c r="C70" s="14"/>
      <c r="D70" s="11"/>
      <c r="E70" s="11"/>
      <c r="F70" s="11"/>
      <c r="G70" s="11"/>
      <c r="H70" s="11"/>
      <c r="I70" s="12"/>
    </row>
    <row r="71" spans="1:9" ht="12.75">
      <c r="A71" s="8"/>
      <c r="B71" s="18" t="s">
        <v>106</v>
      </c>
      <c r="C71" s="26"/>
      <c r="D71" s="11"/>
      <c r="E71" s="11"/>
      <c r="F71" s="11"/>
      <c r="G71" s="11"/>
      <c r="H71" s="11"/>
      <c r="I71" s="12"/>
    </row>
    <row r="72" spans="1:9" ht="12.75">
      <c r="A72" s="8"/>
      <c r="B72" s="20" t="s">
        <v>107</v>
      </c>
      <c r="C72" s="19">
        <f>SUM(D72:H72)</f>
        <v>650</v>
      </c>
      <c r="D72" s="11"/>
      <c r="E72" s="11"/>
      <c r="F72" s="11"/>
      <c r="G72" s="11"/>
      <c r="H72" s="11">
        <v>650</v>
      </c>
      <c r="I72" s="12"/>
    </row>
    <row r="73" spans="1:9" ht="12.75">
      <c r="A73" s="8"/>
      <c r="B73" s="20"/>
      <c r="C73" s="14"/>
      <c r="D73" s="11"/>
      <c r="E73" s="11"/>
      <c r="F73" s="11"/>
      <c r="G73" s="11"/>
      <c r="H73" s="11"/>
      <c r="I73" s="12"/>
    </row>
    <row r="74" spans="1:9" ht="12.75">
      <c r="A74" s="8"/>
      <c r="B74" s="18" t="s">
        <v>108</v>
      </c>
      <c r="C74" s="19">
        <f>SUM(D74:H74)</f>
        <v>1000</v>
      </c>
      <c r="D74" s="11"/>
      <c r="E74" s="11"/>
      <c r="F74" s="11"/>
      <c r="G74" s="11"/>
      <c r="H74" s="11">
        <v>1000</v>
      </c>
      <c r="I74" s="12" t="s">
        <v>109</v>
      </c>
    </row>
    <row r="75" spans="1:9" ht="12.75">
      <c r="A75" s="8"/>
      <c r="B75" s="12"/>
      <c r="C75" s="14"/>
      <c r="D75" s="11"/>
      <c r="E75" s="11"/>
      <c r="F75" s="11"/>
      <c r="G75" s="11"/>
      <c r="H75" s="11"/>
      <c r="I75" s="12" t="s">
        <v>110</v>
      </c>
    </row>
    <row r="76" spans="1:9" ht="12.75">
      <c r="A76" s="8"/>
      <c r="B76" s="12"/>
      <c r="C76" s="14"/>
      <c r="D76" s="11"/>
      <c r="E76" s="11"/>
      <c r="F76" s="11"/>
      <c r="G76" s="11"/>
      <c r="H76" s="11"/>
      <c r="I76" s="12"/>
    </row>
    <row r="77" spans="1:9" ht="12.75">
      <c r="A77" s="8"/>
      <c r="B77" s="18" t="s">
        <v>111</v>
      </c>
      <c r="C77" s="19">
        <f>SUM(D77:H77)</f>
        <v>3500</v>
      </c>
      <c r="D77" s="11"/>
      <c r="E77" s="11"/>
      <c r="F77" s="11"/>
      <c r="G77" s="11"/>
      <c r="H77" s="11">
        <v>3500</v>
      </c>
      <c r="I77" s="12" t="s">
        <v>112</v>
      </c>
    </row>
    <row r="78" spans="1:9" ht="12.75">
      <c r="A78" s="8"/>
      <c r="B78" s="12"/>
      <c r="C78" s="14"/>
      <c r="D78" s="11"/>
      <c r="E78" s="11"/>
      <c r="F78" s="11"/>
      <c r="G78" s="11"/>
      <c r="H78" s="11"/>
      <c r="I78" s="12" t="s">
        <v>113</v>
      </c>
    </row>
    <row r="79" spans="1:9" ht="12.75">
      <c r="A79" s="8"/>
      <c r="B79" s="12"/>
      <c r="C79" s="14"/>
      <c r="D79" s="11"/>
      <c r="E79" s="11"/>
      <c r="F79" s="11"/>
      <c r="G79" s="11"/>
      <c r="H79" s="11"/>
      <c r="I79" s="12" t="s">
        <v>114</v>
      </c>
    </row>
    <row r="80" spans="1:9" ht="12.75">
      <c r="A80" s="8"/>
      <c r="B80" s="12"/>
      <c r="C80" s="14"/>
      <c r="D80" s="11"/>
      <c r="E80" s="11"/>
      <c r="F80" s="11"/>
      <c r="G80" s="11"/>
      <c r="H80" s="11"/>
      <c r="I80" s="12"/>
    </row>
    <row r="81" spans="1:9" ht="12.75">
      <c r="A81" s="8"/>
      <c r="B81" s="18" t="s">
        <v>115</v>
      </c>
      <c r="C81" s="19">
        <f>SUM(D81:H81)</f>
        <v>6500</v>
      </c>
      <c r="D81" s="11"/>
      <c r="E81" s="11"/>
      <c r="F81" s="11"/>
      <c r="G81" s="11"/>
      <c r="H81" s="11">
        <v>6500</v>
      </c>
      <c r="I81" s="12" t="s">
        <v>116</v>
      </c>
    </row>
    <row r="82" spans="1:9" ht="12.75">
      <c r="A82" s="8"/>
      <c r="B82" s="12"/>
      <c r="C82" s="14"/>
      <c r="D82" s="11"/>
      <c r="E82" s="11"/>
      <c r="F82" s="11"/>
      <c r="G82" s="11"/>
      <c r="H82" s="11"/>
      <c r="I82" s="12" t="s">
        <v>117</v>
      </c>
    </row>
    <row r="83" spans="1:9" ht="12.75">
      <c r="A83" s="8"/>
      <c r="B83" s="12"/>
      <c r="C83" s="14"/>
      <c r="D83" s="11"/>
      <c r="E83" s="11"/>
      <c r="F83" s="11"/>
      <c r="G83" s="11"/>
      <c r="H83" s="11"/>
      <c r="I83" s="12" t="s">
        <v>118</v>
      </c>
    </row>
    <row r="84" spans="1:9" ht="12.75">
      <c r="A84" s="37"/>
      <c r="B84" s="41"/>
      <c r="C84" s="45"/>
      <c r="D84" s="40"/>
      <c r="E84" s="40"/>
      <c r="F84" s="40"/>
      <c r="G84" s="40"/>
      <c r="H84" s="40"/>
      <c r="I84" s="38"/>
    </row>
    <row r="85" spans="1:9" ht="12.75">
      <c r="A85" s="8" t="s">
        <v>95</v>
      </c>
      <c r="B85" s="25" t="s">
        <v>119</v>
      </c>
      <c r="C85" s="14"/>
      <c r="D85" s="11"/>
      <c r="E85" s="11"/>
      <c r="F85" s="11"/>
      <c r="G85" s="11"/>
      <c r="H85" s="11"/>
      <c r="I85" s="12"/>
    </row>
    <row r="86" spans="1:9" ht="12.75">
      <c r="A86" s="8"/>
      <c r="B86" s="18" t="s">
        <v>120</v>
      </c>
      <c r="C86" s="19">
        <f>SUM(D86:H86)</f>
        <v>1400</v>
      </c>
      <c r="D86" s="11"/>
      <c r="E86" s="11"/>
      <c r="F86" s="11"/>
      <c r="G86" s="11"/>
      <c r="H86" s="11">
        <v>1400</v>
      </c>
      <c r="I86" s="12" t="s">
        <v>121</v>
      </c>
    </row>
    <row r="87" spans="1:9" ht="12.75">
      <c r="A87" s="8"/>
      <c r="B87" s="20" t="s">
        <v>122</v>
      </c>
      <c r="C87" s="14"/>
      <c r="D87" s="11"/>
      <c r="E87" s="11"/>
      <c r="F87" s="11"/>
      <c r="G87" s="11"/>
      <c r="H87" s="11"/>
      <c r="I87" s="12" t="s">
        <v>123</v>
      </c>
    </row>
    <row r="88" spans="1:9" ht="12.75">
      <c r="A88" s="8"/>
      <c r="B88" s="18"/>
      <c r="C88" s="26"/>
      <c r="D88" s="11"/>
      <c r="E88" s="11"/>
      <c r="F88" s="11"/>
      <c r="G88" s="11"/>
      <c r="H88" s="11"/>
      <c r="I88" s="12" t="s">
        <v>124</v>
      </c>
    </row>
    <row r="89" spans="1:9" ht="12.75">
      <c r="A89" s="8"/>
      <c r="B89" s="18" t="s">
        <v>125</v>
      </c>
      <c r="C89" s="26"/>
      <c r="D89" s="11"/>
      <c r="E89" s="11"/>
      <c r="F89" s="11"/>
      <c r="G89" s="11"/>
      <c r="H89" s="11"/>
      <c r="I89" s="12" t="s">
        <v>126</v>
      </c>
    </row>
    <row r="90" spans="1:9" ht="12.75">
      <c r="A90" s="8"/>
      <c r="B90" s="20" t="s">
        <v>127</v>
      </c>
      <c r="C90" s="19">
        <f>SUM(D90:H90)</f>
        <v>1300</v>
      </c>
      <c r="D90" s="11"/>
      <c r="E90" s="11"/>
      <c r="F90" s="11"/>
      <c r="G90" s="11"/>
      <c r="H90" s="11">
        <v>1300</v>
      </c>
      <c r="I90" s="12" t="s">
        <v>47</v>
      </c>
    </row>
    <row r="91" spans="1:9" ht="12.75">
      <c r="A91" s="8"/>
      <c r="B91" s="18"/>
      <c r="C91" s="26"/>
      <c r="D91" s="11"/>
      <c r="E91" s="11"/>
      <c r="F91" s="11"/>
      <c r="G91" s="11"/>
      <c r="H91" s="11"/>
      <c r="I91" s="12" t="s">
        <v>47</v>
      </c>
    </row>
    <row r="92" spans="1:9" ht="12.75">
      <c r="A92" s="8"/>
      <c r="B92" s="18" t="s">
        <v>128</v>
      </c>
      <c r="C92" s="19">
        <f>SUM(D92:H92)</f>
        <v>830</v>
      </c>
      <c r="D92" s="11"/>
      <c r="E92" s="11"/>
      <c r="F92" s="11"/>
      <c r="G92" s="11"/>
      <c r="H92" s="11">
        <v>830</v>
      </c>
      <c r="I92" s="12" t="s">
        <v>47</v>
      </c>
    </row>
    <row r="93" spans="1:9" ht="12.75">
      <c r="A93" s="8"/>
      <c r="B93" s="12"/>
      <c r="C93" s="14"/>
      <c r="D93" s="11"/>
      <c r="E93" s="11"/>
      <c r="F93" s="11"/>
      <c r="G93" s="11"/>
      <c r="H93" s="11"/>
      <c r="I93" s="12" t="s">
        <v>47</v>
      </c>
    </row>
    <row r="94" spans="1:9" ht="12.75">
      <c r="A94" s="8"/>
      <c r="B94" s="18" t="s">
        <v>154</v>
      </c>
      <c r="C94" s="19">
        <f>SUM(D94:H94)</f>
        <v>1800</v>
      </c>
      <c r="D94" s="11"/>
      <c r="E94" s="11"/>
      <c r="F94" s="11"/>
      <c r="G94" s="11"/>
      <c r="H94" s="11">
        <v>1800</v>
      </c>
      <c r="I94" s="12" t="s">
        <v>47</v>
      </c>
    </row>
    <row r="95" spans="1:9" ht="12.75">
      <c r="A95" s="8"/>
      <c r="B95" s="12"/>
      <c r="C95" s="14"/>
      <c r="D95" s="11"/>
      <c r="E95" s="11"/>
      <c r="F95" s="11"/>
      <c r="G95" s="11"/>
      <c r="H95" s="11"/>
      <c r="I95" s="12"/>
    </row>
    <row r="96" spans="1:9" ht="12.75">
      <c r="A96" s="8" t="s">
        <v>105</v>
      </c>
      <c r="B96" s="15" t="s">
        <v>129</v>
      </c>
      <c r="C96" s="10"/>
      <c r="D96" s="11"/>
      <c r="E96" s="11"/>
      <c r="F96" s="11"/>
      <c r="G96" s="11"/>
      <c r="H96" s="11"/>
      <c r="I96" s="12"/>
    </row>
    <row r="97" spans="1:9" ht="12.75">
      <c r="A97" s="8"/>
      <c r="B97" s="27" t="s">
        <v>130</v>
      </c>
      <c r="C97" s="21"/>
      <c r="D97" s="11"/>
      <c r="E97" s="11"/>
      <c r="F97" s="11"/>
      <c r="G97" s="11"/>
      <c r="H97" s="11"/>
      <c r="I97" s="12"/>
    </row>
    <row r="98" spans="1:9" ht="12.75">
      <c r="A98" s="8"/>
      <c r="B98" s="12" t="s">
        <v>131</v>
      </c>
      <c r="C98" s="10"/>
      <c r="D98" s="11"/>
      <c r="E98" s="11"/>
      <c r="F98" s="11"/>
      <c r="G98" s="11"/>
      <c r="H98" s="11"/>
      <c r="I98" s="12"/>
    </row>
    <row r="99" spans="1:9" ht="12.75">
      <c r="A99" s="8"/>
      <c r="B99" s="12" t="s">
        <v>132</v>
      </c>
      <c r="C99" s="10"/>
      <c r="D99" s="11"/>
      <c r="E99" s="11"/>
      <c r="F99" s="11"/>
      <c r="G99" s="11"/>
      <c r="H99" s="11"/>
      <c r="I99" s="12"/>
    </row>
    <row r="100" spans="1:9" ht="12.75">
      <c r="A100" s="8"/>
      <c r="B100" s="12"/>
      <c r="C100" s="10"/>
      <c r="D100" s="11"/>
      <c r="E100" s="11"/>
      <c r="F100" s="11"/>
      <c r="G100" s="11"/>
      <c r="H100" s="11"/>
      <c r="I100" s="12"/>
    </row>
    <row r="101" spans="1:9" ht="12.75">
      <c r="A101" s="8"/>
      <c r="B101" s="28" t="s">
        <v>133</v>
      </c>
      <c r="C101" s="24">
        <f>SUM(D101:H101)</f>
        <v>3640</v>
      </c>
      <c r="D101" s="11"/>
      <c r="E101" s="11"/>
      <c r="F101" s="11"/>
      <c r="G101" s="11"/>
      <c r="H101" s="11">
        <v>3640</v>
      </c>
      <c r="I101" s="12" t="s">
        <v>134</v>
      </c>
    </row>
    <row r="102" spans="1:9" ht="12.75">
      <c r="A102" s="8"/>
      <c r="B102" s="28" t="s">
        <v>135</v>
      </c>
      <c r="C102" s="24">
        <f>SUM(D102:H102)</f>
        <v>3700</v>
      </c>
      <c r="D102" s="11"/>
      <c r="E102" s="11"/>
      <c r="F102" s="11"/>
      <c r="G102" s="11"/>
      <c r="H102" s="11">
        <v>3700</v>
      </c>
      <c r="I102" s="12" t="s">
        <v>136</v>
      </c>
    </row>
    <row r="103" spans="1:9" ht="12.75">
      <c r="A103" s="8"/>
      <c r="B103" s="28" t="s">
        <v>137</v>
      </c>
      <c r="C103" s="24">
        <f>SUM(D103:H103)</f>
        <v>7500</v>
      </c>
      <c r="D103" s="11"/>
      <c r="E103" s="11"/>
      <c r="F103" s="11"/>
      <c r="G103" s="11"/>
      <c r="H103" s="11">
        <v>7500</v>
      </c>
      <c r="I103" s="12" t="s">
        <v>138</v>
      </c>
    </row>
    <row r="104" spans="1:9" ht="12.75">
      <c r="A104" s="8"/>
      <c r="B104" s="12"/>
      <c r="C104" s="10"/>
      <c r="D104" s="11"/>
      <c r="E104" s="11"/>
      <c r="F104" s="11"/>
      <c r="G104" s="11"/>
      <c r="H104" s="11"/>
      <c r="I104" s="12" t="s">
        <v>139</v>
      </c>
    </row>
    <row r="105" spans="1:9" ht="12.75">
      <c r="A105" s="8"/>
      <c r="B105" s="12"/>
      <c r="C105" s="10"/>
      <c r="D105" s="11"/>
      <c r="E105" s="11"/>
      <c r="F105" s="11"/>
      <c r="G105" s="11"/>
      <c r="H105" s="11"/>
      <c r="I105" s="12" t="s">
        <v>140</v>
      </c>
    </row>
    <row r="106" spans="1:9" ht="12.75">
      <c r="A106" s="8"/>
      <c r="B106" s="12"/>
      <c r="C106" s="10"/>
      <c r="D106" s="11"/>
      <c r="E106" s="11"/>
      <c r="F106" s="11"/>
      <c r="G106" s="11"/>
      <c r="H106" s="11"/>
      <c r="I106" s="12"/>
    </row>
    <row r="107" spans="1:9" ht="12.75">
      <c r="A107" s="8" t="s">
        <v>153</v>
      </c>
      <c r="B107" s="15" t="s">
        <v>141</v>
      </c>
      <c r="C107" s="24"/>
      <c r="D107" s="16"/>
      <c r="E107" s="16"/>
      <c r="F107" s="16"/>
      <c r="G107" s="16"/>
      <c r="H107" s="16"/>
      <c r="I107" s="12" t="s">
        <v>142</v>
      </c>
    </row>
    <row r="108" spans="1:9" ht="12.75">
      <c r="A108" s="8"/>
      <c r="B108" s="12" t="s">
        <v>143</v>
      </c>
      <c r="C108" s="24"/>
      <c r="D108" s="16"/>
      <c r="E108" s="16"/>
      <c r="F108" s="16"/>
      <c r="G108" s="16"/>
      <c r="H108" s="16"/>
      <c r="I108" s="12" t="s">
        <v>144</v>
      </c>
    </row>
    <row r="109" spans="1:9" ht="12.75">
      <c r="A109" s="8"/>
      <c r="B109" s="12" t="s">
        <v>145</v>
      </c>
      <c r="C109" s="24">
        <f>SUM(D109:H109)</f>
        <v>3000</v>
      </c>
      <c r="D109" s="16"/>
      <c r="E109" s="16"/>
      <c r="F109" s="16"/>
      <c r="G109" s="16"/>
      <c r="H109" s="16">
        <v>3000</v>
      </c>
      <c r="I109" s="12" t="s">
        <v>146</v>
      </c>
    </row>
    <row r="110" spans="1:9" ht="12.75">
      <c r="A110" s="8"/>
      <c r="B110" s="12"/>
      <c r="C110" s="24"/>
      <c r="D110" s="16"/>
      <c r="E110" s="16"/>
      <c r="F110" s="16"/>
      <c r="G110" s="16"/>
      <c r="H110" s="16"/>
      <c r="I110" s="12"/>
    </row>
    <row r="111" spans="1:9" ht="12.75">
      <c r="A111" s="8"/>
      <c r="B111" s="12"/>
      <c r="C111" s="24"/>
      <c r="D111" s="16"/>
      <c r="E111" s="16"/>
      <c r="F111" s="16"/>
      <c r="G111" s="16"/>
      <c r="H111" s="16"/>
      <c r="I111" s="12"/>
    </row>
    <row r="112" spans="1:9" ht="12.75">
      <c r="A112" s="29"/>
      <c r="B112" s="30"/>
      <c r="C112" s="30"/>
      <c r="D112" s="30"/>
      <c r="E112" s="30"/>
      <c r="F112" s="30"/>
      <c r="G112" s="30"/>
      <c r="H112" s="30"/>
      <c r="I112" s="30"/>
    </row>
    <row r="113" spans="1:9" ht="12.75">
      <c r="A113" s="29"/>
      <c r="B113" s="31" t="s">
        <v>147</v>
      </c>
      <c r="C113" s="32">
        <f aca="true" t="shared" si="0" ref="C113:H113">SUM(C10:C111)</f>
        <v>93175</v>
      </c>
      <c r="D113" s="32">
        <f t="shared" si="0"/>
        <v>1750</v>
      </c>
      <c r="E113" s="32">
        <f t="shared" si="0"/>
        <v>5970</v>
      </c>
      <c r="F113" s="32">
        <f t="shared" si="0"/>
        <v>23605</v>
      </c>
      <c r="G113" s="32">
        <f t="shared" si="0"/>
        <v>24630</v>
      </c>
      <c r="H113" s="32">
        <f t="shared" si="0"/>
        <v>37220</v>
      </c>
      <c r="I113" s="30"/>
    </row>
    <row r="114" spans="1:9" ht="12.75">
      <c r="A114" s="33"/>
      <c r="B114" s="34"/>
      <c r="C114" s="34"/>
      <c r="D114" s="34"/>
      <c r="E114" s="34"/>
      <c r="F114" s="34"/>
      <c r="G114" s="34"/>
      <c r="H114" s="34"/>
      <c r="I114" s="34"/>
    </row>
  </sheetData>
  <mergeCells count="3">
    <mergeCell ref="D2:H2"/>
    <mergeCell ref="D9:E9"/>
    <mergeCell ref="D23:E2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&amp;LBäderbetriebe Stuttgart&amp;C&amp;"Arial,Fett"&amp;12
Erforderliche Sanierungs- und Investitionsvorhaben in den städtischen Bädern &amp;RAnlage 1 zur GRDrs 1252/2011</oddHeader>
    <oddFooter>&amp;CSeite &amp;P</oddFooter>
  </headerFooter>
  <rowBreaks count="2" manualBreakCount="2">
    <brk id="62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u740002</dc:creator>
  <cp:keywords/>
  <dc:description/>
  <cp:lastModifiedBy>u740002</cp:lastModifiedBy>
  <cp:lastPrinted>2011-11-18T07:56:22Z</cp:lastPrinted>
  <dcterms:created xsi:type="dcterms:W3CDTF">2011-11-10T07:26:35Z</dcterms:created>
  <dcterms:modified xsi:type="dcterms:W3CDTF">2011-11-18T08:17:58Z</dcterms:modified>
  <cp:category/>
  <cp:version/>
  <cp:contentType/>
  <cp:contentStatus/>
</cp:coreProperties>
</file>