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9\"/>
    </mc:Choice>
  </mc:AlternateContent>
  <bookViews>
    <workbookView xWindow="192" yWindow="96" windowWidth="11988" windowHeight="7008" tabRatio="713"/>
  </bookViews>
  <sheets>
    <sheet name="Teil C EB Bea. Schlussvorl 2019" sheetId="35" r:id="rId1"/>
  </sheets>
  <definedNames>
    <definedName name="_xlnm.Print_Area" localSheetId="0">'Teil C EB Bea. Schlussvorl 2019'!$A$1:$U$27</definedName>
    <definedName name="_xlnm.Print_Titles" localSheetId="0">'Teil C EB Bea. Schlussvorl 2019'!$A:$P,'Teil C EB Bea. Schlussvorl 2019'!$3:$6</definedName>
  </definedNames>
  <calcPr calcId="162913"/>
</workbook>
</file>

<file path=xl/calcChain.xml><?xml version="1.0" encoding="utf-8"?>
<calcChain xmlns="http://schemas.openxmlformats.org/spreadsheetml/2006/main">
  <c r="H26" i="35" l="1"/>
  <c r="I26" i="35"/>
  <c r="J26" i="35"/>
  <c r="K26" i="35"/>
  <c r="M26" i="35"/>
  <c r="N26" i="35"/>
  <c r="O26" i="35"/>
  <c r="P26" i="35"/>
  <c r="Q26" i="35"/>
  <c r="R26" i="35"/>
  <c r="F26" i="35"/>
  <c r="U12" i="35"/>
  <c r="U22" i="35"/>
  <c r="U9" i="35"/>
  <c r="U15" i="35"/>
  <c r="U18" i="35"/>
  <c r="U26" i="35" l="1"/>
</calcChain>
</file>

<file path=xl/sharedStrings.xml><?xml version="1.0" encoding="utf-8"?>
<sst xmlns="http://schemas.openxmlformats.org/spreadsheetml/2006/main" count="53" uniqueCount="37">
  <si>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</si>
  <si>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</si>
  <si>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</si>
  <si>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</si>
  <si>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</si>
  <si>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</si>
  <si>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</si>
  <si>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</si>
  <si>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</si>
  <si>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</si>
  <si>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</si>
  <si>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</si>
  <si>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</si>
  <si>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</si>
  <si>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</si>
  <si>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</si>
  <si>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Summe</t>
  </si>
  <si>
    <t>A 9M</t>
  </si>
  <si>
    <t>A 8</t>
  </si>
  <si>
    <t>A 7</t>
  </si>
  <si>
    <t>A 6M</t>
  </si>
  <si>
    <t>Beamte</t>
  </si>
  <si>
    <t xml:space="preserve"> Eigenbetriebe</t>
  </si>
  <si>
    <t>A 12</t>
  </si>
  <si>
    <t>A 11</t>
  </si>
  <si>
    <t>A 10</t>
  </si>
  <si>
    <t xml:space="preserve">Beamtinnen / </t>
  </si>
  <si>
    <t xml:space="preserve"> 850 Leben und Wohnen</t>
  </si>
  <si>
    <t xml:space="preserve"> 854 Klinikum Stuttgart</t>
  </si>
  <si>
    <t xml:space="preserve">  </t>
  </si>
  <si>
    <t>870 Abfallwirtschaft
       Stuttgart</t>
  </si>
  <si>
    <t>874 Bäderbetriebe
   Stuttgart</t>
  </si>
  <si>
    <t>866 Stadtentwässerung</t>
  </si>
  <si>
    <t>Teil C: Aufteilung der Stellen nach der Gliederung der Stadtverwaltung (Teilhaushalte)</t>
  </si>
  <si>
    <t>Beamtinnen und Beamte der Eigenbetriebe</t>
  </si>
  <si>
    <t>nachrichtlich: 
Summen Stellenplan 2018</t>
  </si>
  <si>
    <t>Summen Eigenbetriebe
Stellenplan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</si>
</sst>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8"/>
      <name val="Helv"/>
    </font>
    <font>
      <sz val="8"/>
      <name val="Tms Rmn"/>
    </font>
    <font>
      <i/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4" fillId="2" borderId="0" xfId="0" applyFont="1" applyFill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0" fillId="2" borderId="0" xfId="0" applyNumberFormat="1" applyFill="1"/>
    <xf numFmtId="0" fontId="1" fillId="2" borderId="9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0" borderId="0" xfId="0" applyFont="1"/>
    <xf numFmtId="0" fontId="8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9" fillId="2" borderId="0" xfId="0" applyFont="1" applyFill="1"/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 wrapText="1"/>
    </xf>
    <xf numFmtId="0" fontId="1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Y26" sqref="Y26"/>
    </sheetView>
  </sheetViews>
  <sheetFormatPr baseColWidth="10" defaultRowHeight="13.2" x14ac:dyDescent="0.25"/>
  <cols>
    <col min="1" max="1" width="22" customWidth="1"/>
    <col min="2" max="2" width="4.44140625" customWidth="1"/>
    <col min="3" max="5" width="3.44140625" customWidth="1"/>
    <col min="6" max="6" width="4.44140625" customWidth="1"/>
    <col min="7" max="8" width="3.44140625" customWidth="1"/>
    <col min="9" max="9" width="4.44140625" customWidth="1"/>
    <col min="10" max="10" width="4.88671875" customWidth="1"/>
    <col min="11" max="11" width="5.5546875" customWidth="1"/>
    <col min="12" max="13" width="4.5546875" customWidth="1"/>
    <col min="14" max="14" width="6" customWidth="1"/>
    <col min="15" max="15" width="5.44140625" customWidth="1"/>
    <col min="16" max="16" width="6" customWidth="1"/>
    <col min="17" max="17" width="4.44140625" customWidth="1"/>
    <col min="18" max="18" width="3.44140625" customWidth="1"/>
    <col min="19" max="19" width="5.33203125" customWidth="1"/>
    <col min="20" max="20" width="5.109375" customWidth="1"/>
    <col min="21" max="21" width="12.77734375" customWidth="1"/>
    <col min="22" max="22" width="12.44140625" customWidth="1"/>
  </cols>
  <sheetData>
    <row r="1" spans="1:21" s="21" customFormat="1" ht="29.25" customHeight="1" x14ac:dyDescent="0.25">
      <c r="A1" s="68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1" s="20" customFormat="1" ht="22.5" customHeight="1" thickBot="1" x14ac:dyDescent="0.3">
      <c r="A2" s="71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ht="20.100000000000001" customHeight="1" thickBot="1" x14ac:dyDescent="0.3">
      <c r="A3" s="2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5" customHeight="1" x14ac:dyDescent="0.25">
      <c r="A4" s="25"/>
      <c r="B4" s="78" t="s">
        <v>1</v>
      </c>
      <c r="C4" s="79"/>
      <c r="D4" s="79"/>
      <c r="E4" s="79"/>
      <c r="F4" s="79"/>
      <c r="G4" s="79"/>
      <c r="H4" s="79"/>
      <c r="I4" s="79"/>
      <c r="J4" s="79"/>
      <c r="K4" s="80"/>
      <c r="L4" s="78" t="s">
        <v>2</v>
      </c>
      <c r="M4" s="79"/>
      <c r="N4" s="79"/>
      <c r="O4" s="79"/>
      <c r="P4" s="80"/>
      <c r="Q4" s="78" t="s">
        <v>15</v>
      </c>
      <c r="R4" s="79"/>
      <c r="S4" s="79"/>
      <c r="T4" s="80"/>
      <c r="U4" s="8" t="s">
        <v>26</v>
      </c>
    </row>
    <row r="5" spans="1:21" ht="15" customHeight="1" x14ac:dyDescent="0.25">
      <c r="A5" s="26" t="s">
        <v>0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9"/>
      <c r="L5" s="3" t="s">
        <v>0</v>
      </c>
      <c r="M5" s="2"/>
      <c r="N5" s="2"/>
      <c r="O5" s="2"/>
      <c r="P5" s="9"/>
      <c r="Q5" s="3" t="s">
        <v>0</v>
      </c>
      <c r="R5" s="2"/>
      <c r="S5" s="2"/>
      <c r="T5" s="2"/>
      <c r="U5" s="10" t="s">
        <v>21</v>
      </c>
    </row>
    <row r="6" spans="1:21" ht="24.9" customHeight="1" thickBot="1" x14ac:dyDescent="0.3">
      <c r="A6" s="27" t="s">
        <v>22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1" t="s">
        <v>13</v>
      </c>
      <c r="M6" s="12" t="s">
        <v>23</v>
      </c>
      <c r="N6" s="12" t="s">
        <v>24</v>
      </c>
      <c r="O6" s="12" t="s">
        <v>25</v>
      </c>
      <c r="P6" s="13" t="s">
        <v>14</v>
      </c>
      <c r="Q6" s="11" t="s">
        <v>17</v>
      </c>
      <c r="R6" s="12" t="s">
        <v>18</v>
      </c>
      <c r="S6" s="12" t="s">
        <v>19</v>
      </c>
      <c r="T6" s="13" t="s">
        <v>20</v>
      </c>
      <c r="U6" s="23" t="s">
        <v>16</v>
      </c>
    </row>
    <row r="7" spans="1:21" ht="1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5" customHeight="1" thickBot="1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s="37" customFormat="1" ht="45.15" customHeight="1" x14ac:dyDescent="0.25">
      <c r="A9" s="28" t="s">
        <v>27</v>
      </c>
      <c r="B9" s="38"/>
      <c r="C9" s="39"/>
      <c r="D9" s="39"/>
      <c r="E9" s="39"/>
      <c r="F9" s="39"/>
      <c r="G9" s="39"/>
      <c r="H9" s="39"/>
      <c r="I9" s="39"/>
      <c r="J9" s="39"/>
      <c r="K9" s="40">
        <v>1</v>
      </c>
      <c r="L9" s="38"/>
      <c r="M9" s="39">
        <v>1</v>
      </c>
      <c r="N9" s="39">
        <v>0.5</v>
      </c>
      <c r="O9" s="39"/>
      <c r="P9" s="40"/>
      <c r="Q9" s="38"/>
      <c r="R9" s="39"/>
      <c r="S9" s="39"/>
      <c r="T9" s="40"/>
      <c r="U9" s="41">
        <f>SUM(B9:T9)</f>
        <v>2.5</v>
      </c>
    </row>
    <row r="10" spans="1:21" s="4" customFormat="1" ht="30" customHeight="1" thickBot="1" x14ac:dyDescent="0.2">
      <c r="A10" s="14" t="s">
        <v>35</v>
      </c>
      <c r="B10" s="42"/>
      <c r="C10" s="43"/>
      <c r="D10" s="43"/>
      <c r="E10" s="43"/>
      <c r="F10" s="43"/>
      <c r="G10" s="43"/>
      <c r="H10" s="43"/>
      <c r="I10" s="43"/>
      <c r="J10" s="43"/>
      <c r="K10" s="44">
        <v>1</v>
      </c>
      <c r="L10" s="42"/>
      <c r="M10" s="43">
        <v>1</v>
      </c>
      <c r="N10" s="43">
        <v>0.5</v>
      </c>
      <c r="O10" s="43"/>
      <c r="P10" s="44"/>
      <c r="Q10" s="42"/>
      <c r="R10" s="43"/>
      <c r="S10" s="43"/>
      <c r="T10" s="44"/>
      <c r="U10" s="45">
        <v>2.5</v>
      </c>
    </row>
    <row r="11" spans="1:21" s="7" customFormat="1" ht="30" customHeight="1" thickBot="1" x14ac:dyDescent="0.3">
      <c r="A11" s="29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s="37" customFormat="1" ht="45.15" customHeight="1" x14ac:dyDescent="0.25">
      <c r="A12" s="28" t="s">
        <v>28</v>
      </c>
      <c r="B12" s="47"/>
      <c r="C12" s="48"/>
      <c r="D12" s="48"/>
      <c r="E12" s="48"/>
      <c r="F12" s="48"/>
      <c r="G12" s="48"/>
      <c r="H12" s="48">
        <v>1</v>
      </c>
      <c r="I12" s="48">
        <v>1</v>
      </c>
      <c r="J12" s="48">
        <v>2</v>
      </c>
      <c r="K12" s="49">
        <v>4</v>
      </c>
      <c r="L12" s="50" t="s">
        <v>0</v>
      </c>
      <c r="M12" s="48">
        <v>1</v>
      </c>
      <c r="N12" s="48">
        <v>4</v>
      </c>
      <c r="O12" s="51">
        <v>2</v>
      </c>
      <c r="P12" s="49">
        <v>1</v>
      </c>
      <c r="Q12" s="50" t="s">
        <v>0</v>
      </c>
      <c r="R12" s="48">
        <v>2</v>
      </c>
      <c r="S12" s="48" t="s">
        <v>0</v>
      </c>
      <c r="T12" s="52" t="s">
        <v>0</v>
      </c>
      <c r="U12" s="53">
        <f>SUM(B12:T12)</f>
        <v>18</v>
      </c>
    </row>
    <row r="13" spans="1:21" s="4" customFormat="1" ht="30" customHeight="1" thickBot="1" x14ac:dyDescent="0.2">
      <c r="A13" s="14" t="s">
        <v>35</v>
      </c>
      <c r="B13" s="55"/>
      <c r="C13" s="43"/>
      <c r="D13" s="43"/>
      <c r="E13" s="43"/>
      <c r="F13" s="43"/>
      <c r="G13" s="43"/>
      <c r="H13" s="43">
        <v>1</v>
      </c>
      <c r="I13" s="43">
        <v>1</v>
      </c>
      <c r="J13" s="43">
        <v>2</v>
      </c>
      <c r="K13" s="44">
        <v>4</v>
      </c>
      <c r="L13" s="42" t="s">
        <v>0</v>
      </c>
      <c r="M13" s="43">
        <v>1</v>
      </c>
      <c r="N13" s="43">
        <v>4</v>
      </c>
      <c r="O13" s="43">
        <v>2</v>
      </c>
      <c r="P13" s="44">
        <v>1</v>
      </c>
      <c r="Q13" s="42" t="s">
        <v>0</v>
      </c>
      <c r="R13" s="43">
        <v>2</v>
      </c>
      <c r="S13" s="43" t="s">
        <v>0</v>
      </c>
      <c r="T13" s="44" t="s">
        <v>0</v>
      </c>
      <c r="U13" s="45">
        <v>18</v>
      </c>
    </row>
    <row r="14" spans="1:21" s="7" customFormat="1" ht="30" customHeight="1" thickBot="1" x14ac:dyDescent="0.3">
      <c r="A14" s="29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s="37" customFormat="1" ht="45.15" customHeight="1" x14ac:dyDescent="0.25">
      <c r="A15" s="28" t="s">
        <v>32</v>
      </c>
      <c r="B15" s="54"/>
      <c r="C15" s="39"/>
      <c r="D15" s="39"/>
      <c r="E15" s="39"/>
      <c r="F15" s="39">
        <v>0.5</v>
      </c>
      <c r="G15" s="39"/>
      <c r="H15" s="39">
        <v>1</v>
      </c>
      <c r="I15" s="39">
        <v>3</v>
      </c>
      <c r="J15" s="39">
        <v>5</v>
      </c>
      <c r="K15" s="40">
        <v>2</v>
      </c>
      <c r="L15" s="38"/>
      <c r="M15" s="39"/>
      <c r="N15" s="39"/>
      <c r="O15" s="39"/>
      <c r="P15" s="40"/>
      <c r="Q15" s="38">
        <v>1</v>
      </c>
      <c r="R15" s="39"/>
      <c r="S15" s="39"/>
      <c r="T15" s="40"/>
      <c r="U15" s="41">
        <f>SUM(B15:T15)</f>
        <v>12.5</v>
      </c>
    </row>
    <row r="16" spans="1:21" s="4" customFormat="1" ht="30" customHeight="1" thickBot="1" x14ac:dyDescent="0.2">
      <c r="A16" s="14" t="s">
        <v>35</v>
      </c>
      <c r="B16" s="55"/>
      <c r="C16" s="43"/>
      <c r="D16" s="43"/>
      <c r="E16" s="43"/>
      <c r="F16" s="43">
        <v>0.5</v>
      </c>
      <c r="G16" s="43"/>
      <c r="H16" s="43">
        <v>1</v>
      </c>
      <c r="I16" s="43">
        <v>3</v>
      </c>
      <c r="J16" s="43">
        <v>5</v>
      </c>
      <c r="K16" s="44">
        <v>2</v>
      </c>
      <c r="L16" s="42"/>
      <c r="M16" s="43"/>
      <c r="N16" s="43"/>
      <c r="O16" s="43"/>
      <c r="P16" s="44"/>
      <c r="Q16" s="42">
        <v>1</v>
      </c>
      <c r="R16" s="43"/>
      <c r="S16" s="43"/>
      <c r="T16" s="44"/>
      <c r="U16" s="45">
        <v>12.5</v>
      </c>
    </row>
    <row r="17" spans="1:24" s="7" customFormat="1" ht="30" customHeight="1" thickBot="1" x14ac:dyDescent="0.3">
      <c r="A17" s="2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4" s="37" customFormat="1" ht="45.15" customHeight="1" x14ac:dyDescent="0.25">
      <c r="A18" s="28" t="s">
        <v>30</v>
      </c>
      <c r="B18" s="54"/>
      <c r="C18" s="39"/>
      <c r="D18" s="39"/>
      <c r="E18" s="39"/>
      <c r="F18" s="39"/>
      <c r="G18" s="39"/>
      <c r="H18" s="39"/>
      <c r="I18" s="39"/>
      <c r="J18" s="39">
        <v>1</v>
      </c>
      <c r="K18" s="40">
        <v>3</v>
      </c>
      <c r="L18" s="38"/>
      <c r="M18" s="39">
        <v>1</v>
      </c>
      <c r="N18" s="39">
        <v>2</v>
      </c>
      <c r="O18" s="39">
        <v>2.5</v>
      </c>
      <c r="P18" s="40"/>
      <c r="Q18" s="38">
        <v>2</v>
      </c>
      <c r="R18" s="39">
        <v>3</v>
      </c>
      <c r="S18" s="39"/>
      <c r="T18" s="40"/>
      <c r="U18" s="56">
        <f>SUM(B18:T18)</f>
        <v>14.5</v>
      </c>
    </row>
    <row r="19" spans="1:24" s="4" customFormat="1" ht="30" customHeight="1" thickBot="1" x14ac:dyDescent="0.2">
      <c r="A19" s="14" t="s">
        <v>35</v>
      </c>
      <c r="B19" s="55"/>
      <c r="C19" s="43"/>
      <c r="D19" s="43"/>
      <c r="E19" s="43"/>
      <c r="F19" s="43"/>
      <c r="G19" s="43"/>
      <c r="H19" s="43"/>
      <c r="I19" s="43"/>
      <c r="J19" s="43">
        <v>1</v>
      </c>
      <c r="K19" s="44">
        <v>3</v>
      </c>
      <c r="L19" s="42"/>
      <c r="M19" s="43">
        <v>1</v>
      </c>
      <c r="N19" s="43">
        <v>2</v>
      </c>
      <c r="O19" s="43">
        <v>2.5</v>
      </c>
      <c r="P19" s="44"/>
      <c r="Q19" s="42">
        <v>2</v>
      </c>
      <c r="R19" s="43">
        <v>3</v>
      </c>
      <c r="S19" s="43"/>
      <c r="T19" s="44"/>
      <c r="U19" s="45">
        <v>14.5</v>
      </c>
    </row>
    <row r="20" spans="1:24" s="7" customFormat="1" ht="15" customHeight="1" x14ac:dyDescent="0.25">
      <c r="A20" s="2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4" s="7" customFormat="1" ht="24.9" customHeight="1" thickBot="1" x14ac:dyDescent="0.3">
      <c r="A21" s="29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4" s="37" customFormat="1" ht="45.15" customHeight="1" x14ac:dyDescent="0.25">
      <c r="A22" s="28" t="s">
        <v>31</v>
      </c>
      <c r="B22" s="54"/>
      <c r="C22" s="39"/>
      <c r="D22" s="39"/>
      <c r="E22" s="39"/>
      <c r="F22" s="39"/>
      <c r="G22" s="39"/>
      <c r="H22" s="39"/>
      <c r="I22" s="39"/>
      <c r="J22" s="39">
        <v>2</v>
      </c>
      <c r="K22" s="40">
        <v>1</v>
      </c>
      <c r="L22" s="38"/>
      <c r="M22" s="39">
        <v>1</v>
      </c>
      <c r="N22" s="39">
        <v>3</v>
      </c>
      <c r="O22" s="39">
        <v>1</v>
      </c>
      <c r="P22" s="40"/>
      <c r="Q22" s="38"/>
      <c r="R22" s="39"/>
      <c r="S22" s="39"/>
      <c r="T22" s="40"/>
      <c r="U22" s="57">
        <f>SUM(B22:T22)</f>
        <v>8</v>
      </c>
    </row>
    <row r="23" spans="1:24" s="4" customFormat="1" ht="30" customHeight="1" thickBot="1" x14ac:dyDescent="0.2">
      <c r="A23" s="14" t="s">
        <v>35</v>
      </c>
      <c r="B23" s="55"/>
      <c r="C23" s="43"/>
      <c r="D23" s="43"/>
      <c r="E23" s="43"/>
      <c r="F23" s="43"/>
      <c r="G23" s="43"/>
      <c r="H23" s="43"/>
      <c r="I23" s="43"/>
      <c r="J23" s="43">
        <v>2</v>
      </c>
      <c r="K23" s="44">
        <v>1</v>
      </c>
      <c r="L23" s="42"/>
      <c r="M23" s="43">
        <v>1</v>
      </c>
      <c r="N23" s="43">
        <v>3</v>
      </c>
      <c r="O23" s="43">
        <v>1</v>
      </c>
      <c r="P23" s="44"/>
      <c r="Q23" s="42"/>
      <c r="R23" s="43"/>
      <c r="S23" s="43"/>
      <c r="T23" s="44"/>
      <c r="U23" s="58">
        <v>8</v>
      </c>
    </row>
    <row r="24" spans="1:24" s="7" customFormat="1" ht="15" customHeight="1" x14ac:dyDescent="0.25">
      <c r="A24" s="2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4" s="4" customFormat="1" ht="24.9" customHeight="1" thickBot="1" x14ac:dyDescent="0.2">
      <c r="A25" s="30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</row>
    <row r="26" spans="1:24" s="7" customFormat="1" ht="45.15" customHeight="1" x14ac:dyDescent="0.25">
      <c r="A26" s="31" t="s">
        <v>36</v>
      </c>
      <c r="B26" s="32"/>
      <c r="C26" s="33"/>
      <c r="D26" s="33"/>
      <c r="E26" s="34"/>
      <c r="F26" s="34">
        <f>SUM(F22,F18,F15,F12,F9)</f>
        <v>0.5</v>
      </c>
      <c r="G26" s="32"/>
      <c r="H26" s="33">
        <f>SUM(H22,H18,H15,H12,H9)</f>
        <v>2</v>
      </c>
      <c r="I26" s="33">
        <f>SUM(I22,I18,I15,I12,I9)</f>
        <v>4</v>
      </c>
      <c r="J26" s="33">
        <f>SUM(J22,J18,J15,J12,J9)</f>
        <v>10</v>
      </c>
      <c r="K26" s="33">
        <f>SUM(K22,K18,K15,K12,K9)</f>
        <v>11</v>
      </c>
      <c r="L26" s="35"/>
      <c r="M26" s="34">
        <f t="shared" ref="M26:R26" si="0">SUM(M22,M18,M15,M12,M9)</f>
        <v>4</v>
      </c>
      <c r="N26" s="32">
        <f t="shared" si="0"/>
        <v>9.5</v>
      </c>
      <c r="O26" s="33">
        <f t="shared" si="0"/>
        <v>5.5</v>
      </c>
      <c r="P26" s="33">
        <f t="shared" si="0"/>
        <v>1</v>
      </c>
      <c r="Q26" s="35">
        <f t="shared" si="0"/>
        <v>3</v>
      </c>
      <c r="R26" s="33">
        <f t="shared" si="0"/>
        <v>5</v>
      </c>
      <c r="S26" s="33"/>
      <c r="T26" s="36"/>
      <c r="U26" s="53">
        <f>SUM(U9,U12,U15,U18,U22)</f>
        <v>55.5</v>
      </c>
      <c r="V26" s="15"/>
      <c r="X26" s="24"/>
    </row>
    <row r="27" spans="1:24" s="4" customFormat="1" ht="30" customHeight="1" thickBot="1" x14ac:dyDescent="0.2">
      <c r="A27" s="16" t="s">
        <v>35</v>
      </c>
      <c r="B27" s="61"/>
      <c r="C27" s="62"/>
      <c r="D27" s="63"/>
      <c r="E27" s="62"/>
      <c r="F27" s="63">
        <v>0.5</v>
      </c>
      <c r="G27" s="63"/>
      <c r="H27" s="63">
        <v>2</v>
      </c>
      <c r="I27" s="64">
        <v>4</v>
      </c>
      <c r="J27" s="63">
        <v>10</v>
      </c>
      <c r="K27" s="62">
        <v>11</v>
      </c>
      <c r="L27" s="65"/>
      <c r="M27" s="63">
        <v>4</v>
      </c>
      <c r="N27" s="63">
        <v>9.5</v>
      </c>
      <c r="O27" s="63">
        <v>5.5</v>
      </c>
      <c r="P27" s="62">
        <v>1</v>
      </c>
      <c r="Q27" s="65">
        <v>3</v>
      </c>
      <c r="R27" s="63">
        <v>5</v>
      </c>
      <c r="S27" s="63"/>
      <c r="T27" s="66"/>
      <c r="U27" s="67">
        <v>55.5</v>
      </c>
    </row>
    <row r="28" spans="1:24" s="7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4" ht="1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/>
    </row>
    <row r="30" spans="1:24" ht="1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/>
    </row>
    <row r="31" spans="1:2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1:2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</sheetData>
  <mergeCells count="7">
    <mergeCell ref="A1:U1"/>
    <mergeCell ref="A2:U2"/>
    <mergeCell ref="A7:U8"/>
    <mergeCell ref="B3:U3"/>
    <mergeCell ref="B4:K4"/>
    <mergeCell ref="L4:P4"/>
    <mergeCell ref="Q4:T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horizontalDpi="4294967292" verticalDpi="300" r:id="rId1"/>
  <headerFooter alignWithMargins="0">
    <oddHeader xml:space="preserve">&amp;C&amp;16Stellenplan 2019&amp;R&amp;16- 11 -&amp;"Arial,Fett"&amp;10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Teil C EB Bea. Schlussvorl 2019</vt:lpstr>
      <vt:lpstr>'Teil C EB Bea. Schlussvorl 2019'!Druckbereich</vt:lpstr>
      <vt:lpstr>'Teil C EB Bea. Schlussvorl 2019'!Drucktitel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2017-09-06T06:08:59Z</cp:lastPrinted>
  <dcterms:created xsi:type="dcterms:W3CDTF">2010-04-12T14:06:37Z</dcterms:created>
  <dcterms:modified xsi:type="dcterms:W3CDTF">2017-12-11T15:33:01Z</dcterms:modified>
</cp:coreProperties>
</file>