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205" windowHeight="8895" tabRatio="584"/>
  </bookViews>
  <sheets>
    <sheet name="Bilanz" sheetId="3" r:id="rId1"/>
    <sheet name="Tabelle1" sheetId="2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R">'[1]AFA 2004'!#REF!</definedName>
    <definedName name="__W408097">[2]Bilanz!#REF!</definedName>
    <definedName name="_Key1" hidden="1">#REF!</definedName>
    <definedName name="_Order1" hidden="1">255</definedName>
    <definedName name="_R">[3]Deckblatt!#REF!</definedName>
    <definedName name="_Sort" hidden="1">[4]USt_Abst!#REF!</definedName>
    <definedName name="_W408097">[2]Bilanz!#REF!</definedName>
    <definedName name="AUS">#REF!</definedName>
    <definedName name="BEREICH1">[4]USt_Abst!#REF!</definedName>
    <definedName name="BETRIEBEN">#REF!</definedName>
    <definedName name="DAUERSCHULDZINS">#REF!</definedName>
    <definedName name="_xlnm.Print_Area" localSheetId="0">Bilanz!$A$1:$Q$50</definedName>
    <definedName name="_xlnm.Print_Area">#REF!</definedName>
    <definedName name="_xlnm.Print_Titles">#N/A</definedName>
    <definedName name="FF">[5]Bilanz!$A$1</definedName>
    <definedName name="HIERVON">#REF!</definedName>
    <definedName name="jahr">#REF!</definedName>
    <definedName name="K">#REF!</definedName>
    <definedName name="KA">#REF!</definedName>
    <definedName name="OOOOO">[3]Deckblatt!#REF!</definedName>
    <definedName name="POS">#REF!</definedName>
    <definedName name="Print_Area">#REF!</definedName>
    <definedName name="SALDEN">#REF!</definedName>
    <definedName name="SUMME">[3]Deckblatt!#REF!</definedName>
    <definedName name="SUMMESSSSS8">[2]Bilanz!#REF!</definedName>
    <definedName name="UMBUCHUNG">#REF!</definedName>
    <definedName name="versuch">[4]USt_Abst!$A$3</definedName>
    <definedName name="VON">#REF!</definedName>
    <definedName name="W">[2]Bilanz!#REF!</definedName>
  </definedNames>
  <calcPr calcId="125725"/>
</workbook>
</file>

<file path=xl/calcChain.xml><?xml version="1.0" encoding="utf-8"?>
<calcChain xmlns="http://schemas.openxmlformats.org/spreadsheetml/2006/main">
  <c r="Q33" i="3"/>
  <c r="O33"/>
  <c r="Q27"/>
  <c r="O27"/>
  <c r="Q22"/>
  <c r="O21"/>
  <c r="O22" s="1"/>
  <c r="F39"/>
  <c r="H31"/>
  <c r="F31"/>
  <c r="H23"/>
  <c r="F23"/>
</calcChain>
</file>

<file path=xl/sharedStrings.xml><?xml version="1.0" encoding="utf-8"?>
<sst xmlns="http://schemas.openxmlformats.org/spreadsheetml/2006/main" count="100" uniqueCount="50">
  <si>
    <t>Grundstücke mit Betriebsbauten</t>
  </si>
  <si>
    <t>Betriebs- und Geschäftsausstattung</t>
  </si>
  <si>
    <t>Sonstige Verbindlichkeiten</t>
  </si>
  <si>
    <t>AKTIVSEITE</t>
  </si>
  <si>
    <t xml:space="preserve"> </t>
  </si>
  <si>
    <t>A.</t>
  </si>
  <si>
    <t>I.</t>
  </si>
  <si>
    <t>II.</t>
  </si>
  <si>
    <t>1.</t>
  </si>
  <si>
    <t>2.</t>
  </si>
  <si>
    <t>3.</t>
  </si>
  <si>
    <t>4.</t>
  </si>
  <si>
    <t>5.</t>
  </si>
  <si>
    <t>III.</t>
  </si>
  <si>
    <t>B.</t>
  </si>
  <si>
    <t>ANLAGEVERMÖGEN</t>
  </si>
  <si>
    <t>Immaterielle Vermögensgegenstände</t>
  </si>
  <si>
    <t>Sachanlagen</t>
  </si>
  <si>
    <t>Geleistete Anzahlungen und Anlagen im Bau</t>
  </si>
  <si>
    <t>UMLAUFVERMÖGEN</t>
  </si>
  <si>
    <t>Vorräte</t>
  </si>
  <si>
    <t>Roh-, Hilfs- und Betriebsstoffe</t>
  </si>
  <si>
    <t>Sonstige Vermögensgegenstände</t>
  </si>
  <si>
    <t>Kassenbestand, Guthaben</t>
  </si>
  <si>
    <t>bei Kreditinstituten</t>
  </si>
  <si>
    <t>EIGENKAPITAL</t>
  </si>
  <si>
    <t>RÜCKSTELLUNGEN</t>
  </si>
  <si>
    <t>Sonstige Rückstellungen</t>
  </si>
  <si>
    <t>VERBINDLICHKEITEN</t>
  </si>
  <si>
    <t>PASSIVSEITE</t>
  </si>
  <si>
    <t>€</t>
  </si>
  <si>
    <t>C.</t>
  </si>
  <si>
    <t xml:space="preserve">Forderungen und sonstige </t>
  </si>
  <si>
    <t>Vermögensgegenstände</t>
  </si>
  <si>
    <t>Jahresgewinn / Jahresverlust (-)</t>
  </si>
  <si>
    <t>Sitz: Mosbach</t>
  </si>
  <si>
    <t>Zweckverband Tierische Nebenprodukte Neckar-Franken</t>
  </si>
  <si>
    <t>Maschinen und maschinelle Anlagen</t>
  </si>
  <si>
    <t>Grundstücke ohne Bauten</t>
  </si>
  <si>
    <t>Bestand an fertigen Erzeugnissen</t>
  </si>
  <si>
    <t>Forderungen aus Lieferungen und Leistungen</t>
  </si>
  <si>
    <t>RECHNUNGSABGRENZUNGSPOSTEN</t>
  </si>
  <si>
    <t>Allgemeine Rücklage</t>
  </si>
  <si>
    <t>Bilanzverlust</t>
  </si>
  <si>
    <t>Verbindlichkeiten aus Lieferungen und Leistungen</t>
  </si>
  <si>
    <t>Pensionsrückstellungen</t>
  </si>
  <si>
    <t>Bilanzgewinn/Bilanzverlust des Vorjahres</t>
  </si>
  <si>
    <t>Bilanz zum 31. Dezember 2011</t>
  </si>
  <si>
    <t>31.12.2011</t>
  </si>
  <si>
    <t>31.12.2010</t>
  </si>
</sst>
</file>

<file path=xl/styles.xml><?xml version="1.0" encoding="utf-8"?>
<styleSheet xmlns="http://schemas.openxmlformats.org/spreadsheetml/2006/main">
  <numFmts count="3">
    <numFmt numFmtId="164" formatCode="s\t\a\nd\a\rd"/>
    <numFmt numFmtId="167" formatCode="_-* #,##0.00\ [$€-1]_-;\-* #,##0.00\ [$€-1]_-;_-* &quot;-&quot;??\ [$€-1]_-"/>
    <numFmt numFmtId="168" formatCode="#,##0.0"/>
  </numFmts>
  <fonts count="26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2"/>
      <name val="Univers"/>
      <family val="2"/>
    </font>
    <font>
      <b/>
      <sz val="12"/>
      <name val="Univers"/>
      <family val="2"/>
    </font>
    <font>
      <sz val="11"/>
      <color indexed="16"/>
      <name val="Calibri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sz val="10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sz val="10"/>
      <name val="Courier"/>
      <family val="3"/>
    </font>
    <font>
      <sz val="11"/>
      <color indexed="8"/>
      <name val="ITC Charter Com"/>
      <family val="1"/>
    </font>
    <font>
      <sz val="11"/>
      <name val="ITC Charter Com"/>
      <family val="1"/>
    </font>
    <font>
      <b/>
      <sz val="11"/>
      <color indexed="8"/>
      <name val="ITC Charter Com"/>
      <family val="1"/>
    </font>
    <font>
      <b/>
      <sz val="14"/>
      <color indexed="8"/>
      <name val="ITC Charter Com"/>
      <family val="1"/>
    </font>
    <font>
      <b/>
      <sz val="11"/>
      <color rgb="FFC00000"/>
      <name val="ITC Charter Com"/>
      <family val="1"/>
    </font>
    <font>
      <sz val="11"/>
      <color rgb="FFC00000"/>
      <name val="ITC Charter Com"/>
      <family val="1"/>
    </font>
    <font>
      <sz val="14"/>
      <color indexed="8"/>
      <name val="ITC Charter Com"/>
      <family val="1"/>
    </font>
    <font>
      <sz val="14"/>
      <name val="ITC Charter Com"/>
      <family val="1"/>
    </font>
    <font>
      <b/>
      <sz val="22"/>
      <color rgb="FFC00000"/>
      <name val="ITC Charter Com"/>
      <family val="1"/>
    </font>
    <font>
      <b/>
      <sz val="20"/>
      <color indexed="8"/>
      <name val="ITC Charter Com"/>
      <family val="1"/>
    </font>
    <font>
      <sz val="14"/>
      <color indexed="8"/>
      <name val="ITC Charter Com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31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5" fillId="2" borderId="0"/>
    <xf numFmtId="0" fontId="2" fillId="0" borderId="0"/>
    <xf numFmtId="0" fontId="1" fillId="0" borderId="0"/>
    <xf numFmtId="14" fontId="6" fillId="0" borderId="0" applyFill="0" applyBorder="0" applyProtection="0">
      <alignment horizontal="center" vertical="top" wrapText="1"/>
      <protection locked="0"/>
    </xf>
    <xf numFmtId="14" fontId="7" fillId="0" borderId="0" applyFill="0" applyBorder="0" applyProtection="0">
      <alignment horizontal="center" vertical="top" wrapText="1"/>
      <protection locked="0"/>
    </xf>
    <xf numFmtId="14" fontId="4" fillId="0" borderId="0" applyFill="0" applyBorder="0" applyProtection="0">
      <alignment horizontal="center" vertical="top" wrapText="1"/>
      <protection locked="0"/>
    </xf>
    <xf numFmtId="14" fontId="8" fillId="0" borderId="0" applyFill="0" applyBorder="0" applyProtection="0">
      <alignment horizontal="center" vertical="top" wrapText="1"/>
      <protection locked="0"/>
    </xf>
    <xf numFmtId="14" fontId="9" fillId="0" borderId="0" applyFill="0" applyBorder="0" applyProtection="0">
      <alignment horizontal="center" vertical="top" wrapText="1"/>
      <protection locked="0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10" fillId="0" borderId="0" applyFill="0" applyBorder="0" applyProtection="0">
      <protection locked="0"/>
    </xf>
    <xf numFmtId="49" fontId="10" fillId="0" borderId="0" applyFill="0" applyBorder="0" applyProtection="0">
      <alignment wrapText="1"/>
      <protection locked="0"/>
    </xf>
    <xf numFmtId="49" fontId="11" fillId="0" borderId="0" applyFill="0" applyBorder="0" applyProtection="0">
      <protection locked="0"/>
    </xf>
    <xf numFmtId="49" fontId="11" fillId="0" borderId="0" applyFill="0" applyBorder="0" applyProtection="0">
      <alignment wrapText="1"/>
      <protection locked="0"/>
    </xf>
    <xf numFmtId="49" fontId="3" fillId="0" borderId="0" applyFill="0" applyBorder="0" applyProtection="0">
      <protection locked="0"/>
    </xf>
    <xf numFmtId="49" fontId="3" fillId="0" borderId="0" applyFill="0" applyBorder="0" applyProtection="0">
      <alignment wrapText="1"/>
      <protection locked="0"/>
    </xf>
    <xf numFmtId="49" fontId="12" fillId="0" borderId="0" applyFill="0" applyBorder="0" applyProtection="0">
      <protection locked="0"/>
    </xf>
    <xf numFmtId="49" fontId="12" fillId="0" borderId="0" applyFill="0" applyBorder="0" applyProtection="0">
      <alignment wrapText="1"/>
      <protection locked="0"/>
    </xf>
    <xf numFmtId="49" fontId="13" fillId="0" borderId="0" applyFill="0" applyBorder="0" applyProtection="0">
      <protection locked="0"/>
    </xf>
    <xf numFmtId="49" fontId="13" fillId="0" borderId="0" applyFill="0" applyBorder="0" applyProtection="0">
      <alignment wrapText="1"/>
      <protection locked="0"/>
    </xf>
    <xf numFmtId="49" fontId="6" fillId="0" borderId="0" applyFill="0" applyBorder="0" applyProtection="0">
      <alignment horizontal="center" vertical="top" wrapText="1"/>
      <protection locked="0"/>
    </xf>
    <xf numFmtId="49" fontId="7" fillId="0" borderId="0" applyFill="0" applyBorder="0" applyProtection="0">
      <alignment horizontal="center" vertical="top" wrapText="1"/>
      <protection locked="0"/>
    </xf>
    <xf numFmtId="49" fontId="4" fillId="0" borderId="0" applyFill="0" applyBorder="0" applyProtection="0">
      <alignment horizontal="center" vertical="top" wrapText="1"/>
      <protection locked="0"/>
    </xf>
    <xf numFmtId="49" fontId="8" fillId="0" borderId="0" applyFill="0" applyBorder="0" applyProtection="0">
      <alignment horizontal="center" vertical="top" wrapText="1"/>
      <protection locked="0"/>
    </xf>
    <xf numFmtId="49" fontId="9" fillId="0" borderId="0" applyFill="0" applyBorder="0" applyProtection="0">
      <alignment horizontal="center" vertical="top" wrapText="1"/>
      <protection locked="0"/>
    </xf>
    <xf numFmtId="3" fontId="10" fillId="0" borderId="0" applyFill="0" applyBorder="0" applyProtection="0">
      <protection locked="0"/>
    </xf>
    <xf numFmtId="3" fontId="11" fillId="0" borderId="0" applyFill="0" applyBorder="0" applyProtection="0">
      <protection locked="0"/>
    </xf>
    <xf numFmtId="3" fontId="3" fillId="0" borderId="0" applyFill="0" applyBorder="0" applyProtection="0">
      <protection locked="0"/>
    </xf>
    <xf numFmtId="3" fontId="12" fillId="0" borderId="0" applyFill="0" applyBorder="0" applyProtection="0">
      <protection locked="0"/>
    </xf>
    <xf numFmtId="3" fontId="13" fillId="0" borderId="0" applyFill="0" applyBorder="0" applyProtection="0">
      <protection locked="0"/>
    </xf>
    <xf numFmtId="168" fontId="10" fillId="0" borderId="0" applyFill="0" applyBorder="0" applyProtection="0">
      <protection locked="0"/>
    </xf>
    <xf numFmtId="168" fontId="11" fillId="0" borderId="0" applyFill="0" applyBorder="0" applyProtection="0">
      <protection locked="0"/>
    </xf>
    <xf numFmtId="168" fontId="3" fillId="0" borderId="0" applyFill="0" applyBorder="0" applyProtection="0">
      <protection locked="0"/>
    </xf>
    <xf numFmtId="168" fontId="12" fillId="0" borderId="0" applyFill="0" applyBorder="0" applyProtection="0">
      <protection locked="0"/>
    </xf>
    <xf numFmtId="168" fontId="13" fillId="0" borderId="0" applyFill="0" applyBorder="0" applyProtection="0">
      <protection locked="0"/>
    </xf>
    <xf numFmtId="4" fontId="10" fillId="0" borderId="0" applyFill="0" applyBorder="0" applyProtection="0">
      <protection locked="0"/>
    </xf>
    <xf numFmtId="4" fontId="11" fillId="0" borderId="0" applyFill="0" applyBorder="0" applyProtection="0">
      <protection locked="0"/>
    </xf>
    <xf numFmtId="4" fontId="3" fillId="0" borderId="0" applyFill="0" applyBorder="0" applyProtection="0">
      <protection locked="0"/>
    </xf>
    <xf numFmtId="4" fontId="12" fillId="0" borderId="0" applyFill="0" applyBorder="0" applyProtection="0">
      <protection locked="0"/>
    </xf>
    <xf numFmtId="4" fontId="13" fillId="0" borderId="0" applyFill="0" applyBorder="0" applyProtection="0">
      <protection locked="0"/>
    </xf>
    <xf numFmtId="0" fontId="14" fillId="0" borderId="0"/>
  </cellStyleXfs>
  <cellXfs count="85">
    <xf numFmtId="0" fontId="0" fillId="0" borderId="0" xfId="0"/>
    <xf numFmtId="4" fontId="15" fillId="0" borderId="0" xfId="0" applyNumberFormat="1" applyFont="1" applyAlignment="1" applyProtection="1">
      <protection locked="0"/>
    </xf>
    <xf numFmtId="4" fontId="15" fillId="0" borderId="0" xfId="0" applyNumberFormat="1" applyFont="1" applyAlignment="1"/>
    <xf numFmtId="164" fontId="15" fillId="0" borderId="0" xfId="0" applyNumberFormat="1" applyFont="1" applyAlignment="1"/>
    <xf numFmtId="4" fontId="15" fillId="0" borderId="0" xfId="0" applyNumberFormat="1" applyFont="1" applyFill="1" applyAlignment="1"/>
    <xf numFmtId="4" fontId="15" fillId="0" borderId="0" xfId="0" applyNumberFormat="1" applyFont="1" applyFill="1" applyAlignment="1" applyProtection="1">
      <protection locked="0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/>
    <xf numFmtId="4" fontId="17" fillId="0" borderId="0" xfId="0" applyNumberFormat="1" applyFont="1" applyAlignment="1" applyProtection="1">
      <protection locked="0"/>
    </xf>
    <xf numFmtId="164" fontId="16" fillId="0" borderId="0" xfId="0" applyNumberFormat="1" applyFont="1" applyAlignment="1"/>
    <xf numFmtId="4" fontId="17" fillId="0" borderId="0" xfId="0" applyNumberFormat="1" applyFont="1" applyAlignment="1"/>
    <xf numFmtId="4" fontId="15" fillId="0" borderId="0" xfId="0" applyNumberFormat="1" applyFont="1" applyAlignment="1" applyProtection="1">
      <alignment horizontal="center"/>
      <protection locked="0"/>
    </xf>
    <xf numFmtId="4" fontId="15" fillId="0" borderId="0" xfId="0" applyNumberFormat="1" applyFont="1" applyAlignment="1">
      <alignment horizontal="center"/>
    </xf>
    <xf numFmtId="3" fontId="16" fillId="0" borderId="0" xfId="0" applyNumberFormat="1" applyFont="1" applyAlignment="1"/>
    <xf numFmtId="164" fontId="16" fillId="0" borderId="0" xfId="0" applyNumberFormat="1" applyFont="1" applyFill="1" applyAlignment="1"/>
    <xf numFmtId="3" fontId="15" fillId="0" borderId="0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Alignment="1" applyProtection="1">
      <alignment horizontal="right"/>
      <protection locked="0"/>
    </xf>
    <xf numFmtId="4" fontId="15" fillId="0" borderId="0" xfId="0" applyNumberFormat="1" applyFont="1" applyBorder="1" applyAlignment="1" applyProtection="1">
      <alignment horizontal="right"/>
      <protection locked="0"/>
    </xf>
    <xf numFmtId="10" fontId="16" fillId="0" borderId="0" xfId="0" applyNumberFormat="1" applyFont="1" applyFill="1" applyAlignment="1"/>
    <xf numFmtId="4" fontId="18" fillId="0" borderId="0" xfId="0" applyNumberFormat="1" applyFont="1" applyAlignment="1" applyProtection="1">
      <protection locked="0"/>
    </xf>
    <xf numFmtId="4" fontId="19" fillId="0" borderId="0" xfId="0" applyNumberFormat="1" applyFont="1" applyAlignment="1" applyProtection="1">
      <protection locked="0"/>
    </xf>
    <xf numFmtId="164" fontId="20" fillId="0" borderId="0" xfId="0" applyNumberFormat="1" applyFont="1" applyAlignment="1"/>
    <xf numFmtId="4" fontId="20" fillId="0" borderId="0" xfId="0" applyNumberFormat="1" applyFont="1" applyAlignment="1" applyProtection="1">
      <protection locked="0"/>
    </xf>
    <xf numFmtId="4" fontId="21" fillId="0" borderId="0" xfId="0" applyNumberFormat="1" applyFont="1" applyAlignment="1" applyProtection="1">
      <alignment horizontal="left"/>
      <protection locked="0"/>
    </xf>
    <xf numFmtId="164" fontId="21" fillId="0" borderId="0" xfId="0" applyNumberFormat="1" applyFont="1" applyAlignment="1"/>
    <xf numFmtId="14" fontId="21" fillId="0" borderId="0" xfId="0" applyNumberFormat="1" applyFont="1" applyAlignment="1"/>
    <xf numFmtId="14" fontId="21" fillId="0" borderId="0" xfId="0" applyNumberFormat="1" applyFont="1" applyFill="1" applyAlignment="1" applyProtection="1">
      <alignment horizontal="center"/>
      <protection locked="0"/>
    </xf>
    <xf numFmtId="14" fontId="21" fillId="0" borderId="0" xfId="0" applyNumberFormat="1" applyFont="1" applyAlignment="1" applyProtection="1">
      <alignment horizontal="center"/>
      <protection locked="0"/>
    </xf>
    <xf numFmtId="14" fontId="21" fillId="0" borderId="0" xfId="0" applyNumberFormat="1" applyFont="1" applyAlignment="1">
      <alignment horizontal="center"/>
    </xf>
    <xf numFmtId="4" fontId="21" fillId="0" borderId="0" xfId="0" applyNumberFormat="1" applyFont="1" applyAlignment="1" applyProtection="1">
      <protection locked="0"/>
    </xf>
    <xf numFmtId="2" fontId="21" fillId="0" borderId="2" xfId="0" applyNumberFormat="1" applyFont="1" applyBorder="1" applyAlignment="1" applyProtection="1">
      <alignment horizontal="center"/>
      <protection locked="0"/>
    </xf>
    <xf numFmtId="2" fontId="21" fillId="0" borderId="2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Alignment="1" applyProtection="1">
      <alignment horizontal="center"/>
      <protection locked="0"/>
    </xf>
    <xf numFmtId="4" fontId="21" fillId="0" borderId="0" xfId="0" applyNumberFormat="1" applyFont="1" applyAlignment="1">
      <alignment horizontal="center"/>
    </xf>
    <xf numFmtId="4" fontId="21" fillId="0" borderId="0" xfId="0" applyNumberFormat="1" applyFont="1" applyAlignment="1"/>
    <xf numFmtId="4" fontId="21" fillId="0" borderId="0" xfId="0" applyNumberFormat="1" applyFont="1" applyFill="1" applyAlignment="1"/>
    <xf numFmtId="3" fontId="21" fillId="0" borderId="0" xfId="0" applyNumberFormat="1" applyFont="1" applyAlignment="1"/>
    <xf numFmtId="4" fontId="22" fillId="0" borderId="0" xfId="0" applyNumberFormat="1" applyFont="1" applyFill="1" applyAlignment="1"/>
    <xf numFmtId="3" fontId="22" fillId="0" borderId="0" xfId="0" applyNumberFormat="1" applyFont="1" applyFill="1" applyAlignment="1"/>
    <xf numFmtId="4" fontId="18" fillId="0" borderId="0" xfId="0" applyNumberFormat="1" applyFont="1" applyAlignment="1" applyProtection="1">
      <alignment horizontal="center"/>
      <protection locked="0"/>
    </xf>
    <xf numFmtId="3" fontId="21" fillId="0" borderId="0" xfId="0" applyNumberFormat="1" applyFont="1" applyFill="1" applyAlignment="1"/>
    <xf numFmtId="3" fontId="21" fillId="0" borderId="0" xfId="0" applyNumberFormat="1" applyFont="1" applyFill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Alignment="1"/>
    <xf numFmtId="164" fontId="22" fillId="0" borderId="0" xfId="0" applyNumberFormat="1" applyFont="1" applyAlignment="1"/>
    <xf numFmtId="164" fontId="22" fillId="0" borderId="0" xfId="0" applyNumberFormat="1" applyFont="1" applyFill="1" applyAlignment="1"/>
    <xf numFmtId="3" fontId="21" fillId="0" borderId="0" xfId="0" applyNumberFormat="1" applyFont="1" applyAlignment="1">
      <alignment horizontal="right"/>
    </xf>
    <xf numFmtId="4" fontId="22" fillId="0" borderId="0" xfId="0" applyNumberFormat="1" applyFont="1" applyAlignment="1"/>
    <xf numFmtId="4" fontId="22" fillId="0" borderId="2" xfId="0" applyNumberFormat="1" applyFont="1" applyFill="1" applyBorder="1" applyAlignment="1"/>
    <xf numFmtId="3" fontId="22" fillId="0" borderId="0" xfId="0" applyNumberFormat="1" applyFont="1" applyFill="1" applyBorder="1" applyAlignment="1"/>
    <xf numFmtId="3" fontId="22" fillId="0" borderId="2" xfId="0" applyNumberFormat="1" applyFont="1" applyFill="1" applyBorder="1" applyAlignment="1"/>
    <xf numFmtId="164" fontId="22" fillId="0" borderId="2" xfId="0" applyNumberFormat="1" applyFont="1" applyBorder="1" applyAlignment="1"/>
    <xf numFmtId="3" fontId="22" fillId="0" borderId="2" xfId="0" applyNumberFormat="1" applyFont="1" applyBorder="1" applyAlignment="1"/>
    <xf numFmtId="4" fontId="21" fillId="0" borderId="1" xfId="0" applyNumberFormat="1" applyFont="1" applyBorder="1" applyAlignment="1" applyProtection="1">
      <alignment horizontal="center"/>
      <protection locked="0"/>
    </xf>
    <xf numFmtId="4" fontId="21" fillId="0" borderId="2" xfId="0" applyNumberFormat="1" applyFont="1" applyFill="1" applyBorder="1" applyAlignment="1" applyProtection="1">
      <alignment horizontal="right"/>
      <protection locked="0"/>
    </xf>
    <xf numFmtId="3" fontId="21" fillId="0" borderId="4" xfId="0" applyNumberFormat="1" applyFont="1" applyFill="1" applyBorder="1" applyAlignment="1" applyProtection="1"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4" fontId="22" fillId="0" borderId="0" xfId="0" applyNumberFormat="1" applyFont="1" applyFill="1" applyBorder="1" applyAlignment="1"/>
    <xf numFmtId="164" fontId="22" fillId="0" borderId="0" xfId="0" applyNumberFormat="1" applyFont="1" applyBorder="1" applyAlignment="1"/>
    <xf numFmtId="3" fontId="22" fillId="0" borderId="0" xfId="0" applyNumberFormat="1" applyFont="1" applyBorder="1" applyAlignment="1"/>
    <xf numFmtId="4" fontId="21" fillId="0" borderId="0" xfId="0" applyNumberFormat="1" applyFont="1" applyBorder="1" applyAlignment="1" applyProtection="1">
      <alignment horizontal="center"/>
      <protection locked="0"/>
    </xf>
    <xf numFmtId="4" fontId="21" fillId="0" borderId="0" xfId="0" applyNumberFormat="1" applyFont="1" applyFill="1" applyAlignment="1" applyProtection="1">
      <alignment horizontal="right"/>
      <protection locked="0"/>
    </xf>
    <xf numFmtId="3" fontId="21" fillId="0" borderId="0" xfId="0" applyNumberFormat="1" applyFont="1" applyFill="1" applyAlignment="1" applyProtection="1">
      <protection locked="0"/>
    </xf>
    <xf numFmtId="3" fontId="21" fillId="0" borderId="0" xfId="0" applyNumberFormat="1" applyFont="1" applyBorder="1" applyAlignment="1" applyProtection="1">
      <protection locked="0"/>
    </xf>
    <xf numFmtId="4" fontId="22" fillId="0" borderId="2" xfId="0" applyNumberFormat="1" applyFont="1" applyBorder="1" applyAlignment="1"/>
    <xf numFmtId="3" fontId="21" fillId="0" borderId="0" xfId="0" applyNumberFormat="1" applyFont="1" applyAlignment="1" applyProtection="1">
      <protection locked="0"/>
    </xf>
    <xf numFmtId="4" fontId="21" fillId="0" borderId="0" xfId="0" applyNumberFormat="1" applyFont="1" applyFill="1" applyAlignment="1" applyProtection="1">
      <protection locked="0"/>
    </xf>
    <xf numFmtId="4" fontId="22" fillId="0" borderId="0" xfId="0" applyNumberFormat="1" applyFont="1" applyBorder="1" applyAlignment="1"/>
    <xf numFmtId="4" fontId="21" fillId="0" borderId="0" xfId="0" applyNumberFormat="1" applyFont="1" applyAlignment="1" applyProtection="1">
      <alignment horizontal="right"/>
      <protection locked="0"/>
    </xf>
    <xf numFmtId="4" fontId="21" fillId="0" borderId="0" xfId="0" applyNumberFormat="1" applyFont="1" applyBorder="1" applyAlignment="1" applyProtection="1">
      <alignment horizontal="right"/>
      <protection locked="0"/>
    </xf>
    <xf numFmtId="4" fontId="21" fillId="0" borderId="1" xfId="0" applyNumberFormat="1" applyFont="1" applyFill="1" applyBorder="1" applyAlignment="1" applyProtection="1">
      <alignment horizontal="right"/>
      <protection locked="0"/>
    </xf>
    <xf numFmtId="3" fontId="21" fillId="0" borderId="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/>
    <xf numFmtId="3" fontId="21" fillId="0" borderId="3" xfId="0" applyNumberFormat="1" applyFont="1" applyBorder="1" applyAlignment="1" applyProtection="1">
      <alignment horizontal="right"/>
      <protection locked="0"/>
    </xf>
    <xf numFmtId="4" fontId="21" fillId="0" borderId="0" xfId="0" applyNumberFormat="1" applyFont="1" applyFill="1" applyBorder="1" applyAlignment="1" applyProtection="1">
      <alignment horizontal="right"/>
      <protection locked="0"/>
    </xf>
    <xf numFmtId="4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" fontId="23" fillId="0" borderId="0" xfId="0" applyNumberFormat="1" applyFont="1" applyAlignment="1" applyProtection="1">
      <protection locked="0"/>
    </xf>
    <xf numFmtId="4" fontId="18" fillId="0" borderId="0" xfId="0" applyNumberFormat="1" applyFont="1" applyAlignment="1" applyProtection="1">
      <alignment horizontal="left"/>
      <protection locked="0"/>
    </xf>
    <xf numFmtId="4" fontId="18" fillId="0" borderId="0" xfId="0" applyNumberFormat="1" applyFont="1" applyAlignment="1" applyProtection="1">
      <alignment horizontal="right"/>
      <protection locked="0"/>
    </xf>
    <xf numFmtId="4" fontId="24" fillId="0" borderId="0" xfId="0" applyNumberFormat="1" applyFont="1" applyAlignment="1"/>
    <xf numFmtId="4" fontId="24" fillId="0" borderId="0" xfId="0" applyNumberFormat="1" applyFont="1" applyAlignment="1" applyProtection="1">
      <protection locked="0"/>
    </xf>
    <xf numFmtId="4" fontId="25" fillId="0" borderId="3" xfId="0" applyNumberFormat="1" applyFont="1" applyFill="1" applyBorder="1" applyAlignment="1" applyProtection="1">
      <alignment horizontal="right"/>
      <protection locked="0"/>
    </xf>
    <xf numFmtId="4" fontId="25" fillId="0" borderId="3" xfId="0" applyNumberFormat="1" applyFont="1" applyBorder="1" applyAlignment="1" applyProtection="1">
      <alignment horizontal="right"/>
      <protection locked="0"/>
    </xf>
    <xf numFmtId="14" fontId="18" fillId="0" borderId="0" xfId="0" applyNumberFormat="1" applyFont="1" applyAlignment="1" applyProtection="1">
      <alignment horizontal="center"/>
      <protection locked="0"/>
    </xf>
  </cellXfs>
  <cellStyles count="43">
    <cellStyle name="Datum 10" xfId="5"/>
    <cellStyle name="Datum 11" xfId="6"/>
    <cellStyle name="Datum 12" xfId="7"/>
    <cellStyle name="Datum 8" xfId="8"/>
    <cellStyle name="Datum 9" xfId="9"/>
    <cellStyle name="Euro" xfId="10"/>
    <cellStyle name="Excel Built-in Bad" xfId="2"/>
    <cellStyle name="Excel Built-in Normal" xfId="3"/>
    <cellStyle name="Prozent 2" xfId="11"/>
    <cellStyle name="Standard" xfId="0" builtinId="0"/>
    <cellStyle name="Standard 2" xfId="1"/>
    <cellStyle name="Standard 3" xfId="4"/>
    <cellStyle name="Tabelle Text 10" xfId="12"/>
    <cellStyle name="Tabelle Text 10 Z" xfId="13"/>
    <cellStyle name="Tabelle Text 11" xfId="14"/>
    <cellStyle name="Tabelle Text 11 Z" xfId="15"/>
    <cellStyle name="Tabelle Text 12" xfId="16"/>
    <cellStyle name="Tabelle Text 12 Z" xfId="17"/>
    <cellStyle name="Tabelle Text 8" xfId="18"/>
    <cellStyle name="Tabelle Text 8 Z" xfId="19"/>
    <cellStyle name="Tabelle Text 9" xfId="20"/>
    <cellStyle name="Tabelle Text 9 Z" xfId="21"/>
    <cellStyle name="Tabelle Überschrift 10" xfId="22"/>
    <cellStyle name="Tabelle Überschrift 11" xfId="23"/>
    <cellStyle name="Tabelle Überschrift 12" xfId="24"/>
    <cellStyle name="Tabelle Überschrift 8" xfId="25"/>
    <cellStyle name="Tabelle Überschrift 9" xfId="26"/>
    <cellStyle name="Tabelle Zahl 0 10" xfId="27"/>
    <cellStyle name="Tabelle Zahl 0 11" xfId="28"/>
    <cellStyle name="Tabelle Zahl 0 12" xfId="29"/>
    <cellStyle name="Tabelle Zahl 0 8" xfId="30"/>
    <cellStyle name="Tabelle Zahl 0 9" xfId="31"/>
    <cellStyle name="Tabelle Zahl 1 10" xfId="32"/>
    <cellStyle name="Tabelle Zahl 1 11" xfId="33"/>
    <cellStyle name="Tabelle Zahl 1 12" xfId="34"/>
    <cellStyle name="Tabelle Zahl 1 8" xfId="35"/>
    <cellStyle name="Tabelle Zahl 1 9" xfId="36"/>
    <cellStyle name="Tabelle Zahl 2 10" xfId="37"/>
    <cellStyle name="Tabelle Zahl 2 11" xfId="38"/>
    <cellStyle name="Tabelle Zahl 2 12" xfId="39"/>
    <cellStyle name="Tabelle Zahl 2 8" xfId="40"/>
    <cellStyle name="Tabelle Zahl 2 9" xfId="41"/>
    <cellStyle name="Undefiniert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dreas%20von%20Au\Mandanten\H&#246;chenschwand\Wasserversorgung\2005\H&#246;chW04a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-48202\My%20Documents\Mandanten\St%20Georgen\Hallenbad\2003\StGeorgHB03J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dreas%20von%20Au\Mandanten\Oedheim\2009\Oedh04u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dreas%20von%20Au\Mandanten\Todtmoos\WV\2009\Todt04u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Mandanten\Dettighofen\WV\dehow01j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 2004"/>
      <sheetName val="AFA 1"/>
      <sheetName val="AFA 2"/>
      <sheetName val="AFA 3"/>
      <sheetName val="AFA 4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ilanz"/>
      <sheetName val="GuV"/>
      <sheetName val="Anlagen"/>
      <sheetName val="ArbBilanz"/>
      <sheetName val="ArbGuV"/>
      <sheetName val="Buchungen"/>
      <sheetName val="Abgr."/>
      <sheetName val="Berechnungen"/>
      <sheetName val="Kto-Nachweise"/>
      <sheetName val="UStAbstimmung"/>
      <sheetName val="Abre."/>
      <sheetName val="Akt03"/>
      <sheetName val="Deckblat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eckblatt"/>
      <sheetName val="AB 1"/>
      <sheetName val="UA 1"/>
      <sheetName val="UA 2"/>
      <sheetName val="USt"/>
      <sheetName val="VSt"/>
      <sheetName val="Hallenbad "/>
      <sheetName val="Kochana"/>
      <sheetName val="Sporthalle"/>
      <sheetName val="Rathau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dt04ust"/>
      <sheetName val="#BEZUG"/>
      <sheetName val="AV 3"/>
      <sheetName val="Abschluss 2003"/>
      <sheetName val="Abschluss 2002"/>
      <sheetName val="USt_Abst"/>
      <sheetName val="USt"/>
      <sheetName val="VSt"/>
      <sheetName val="DA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lanz"/>
      <sheetName val="GuV"/>
      <sheetName val="Anlagev"/>
      <sheetName val="AnlDett"/>
      <sheetName val="AnlBalt"/>
      <sheetName val="AnlBerw"/>
      <sheetName val="ArbBil"/>
      <sheetName val="ArbGuV"/>
      <sheetName val="ArbVerm-HH"/>
      <sheetName val="Buchung"/>
      <sheetName val="Erläuterung Ford. Verb. "/>
      <sheetName val="ApBerechnung"/>
      <sheetName val="UStAbstimm"/>
      <sheetName val="UStVA"/>
      <sheetName val="UStAnl"/>
      <sheetName val="Bauz"/>
      <sheetName val="Abrg"/>
      <sheetName val="P"/>
      <sheetName val="P (2)"/>
    </sheetNames>
    <sheetDataSet>
      <sheetData sheetId="0">
        <row r="1">
          <cell r="A1" t="str">
            <v>WASSERVERSORGUNG DETTIGHOFEN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showOutlineSymbols="0" view="pageBreakPreview" topLeftCell="H1" zoomScale="75" zoomScaleNormal="75" zoomScaleSheetLayoutView="75" workbookViewId="0">
      <selection activeCell="K47" sqref="K47"/>
    </sheetView>
  </sheetViews>
  <sheetFormatPr baseColWidth="10" defaultColWidth="10.88671875" defaultRowHeight="15"/>
  <cols>
    <col min="1" max="1" width="5.77734375" style="9" customWidth="1"/>
    <col min="2" max="2" width="39.33203125" style="9" customWidth="1"/>
    <col min="3" max="3" width="1.77734375" style="9" customWidth="1"/>
    <col min="4" max="4" width="13.44140625" style="9" bestFit="1" customWidth="1"/>
    <col min="5" max="5" width="1.77734375" style="9" customWidth="1"/>
    <col min="6" max="6" width="14.44140625" style="14" bestFit="1" customWidth="1"/>
    <col min="7" max="7" width="5.77734375" style="9" customWidth="1"/>
    <col min="8" max="8" width="11.5546875" style="9" bestFit="1" customWidth="1"/>
    <col min="9" max="9" width="13" style="9" customWidth="1"/>
    <col min="10" max="10" width="5.77734375" style="9" customWidth="1"/>
    <col min="11" max="11" width="43.5546875" style="9" customWidth="1"/>
    <col min="12" max="12" width="1.77734375" style="9" customWidth="1"/>
    <col min="13" max="13" width="13.109375" style="9" bestFit="1" customWidth="1"/>
    <col min="14" max="14" width="1.77734375" style="9" customWidth="1"/>
    <col min="15" max="15" width="14.44140625" style="9" bestFit="1" customWidth="1"/>
    <col min="16" max="16" width="5.77734375" style="9" customWidth="1"/>
    <col min="17" max="17" width="13.5546875" style="9" bestFit="1" customWidth="1"/>
    <col min="18" max="16384" width="10.88671875" style="9"/>
  </cols>
  <sheetData>
    <row r="1" spans="1:18" ht="27">
      <c r="A1" s="77" t="s">
        <v>36</v>
      </c>
      <c r="B1" s="20"/>
      <c r="C1" s="21"/>
      <c r="D1" s="22"/>
      <c r="E1" s="3"/>
      <c r="F1" s="5"/>
      <c r="G1" s="3"/>
      <c r="H1" s="1"/>
      <c r="I1" s="1"/>
      <c r="J1" s="1"/>
      <c r="K1" s="1"/>
      <c r="L1" s="3"/>
      <c r="M1" s="1"/>
      <c r="N1" s="3"/>
      <c r="O1" s="2"/>
      <c r="P1" s="3"/>
      <c r="Q1" s="2"/>
    </row>
    <row r="2" spans="1:18" ht="25.5">
      <c r="A2" s="80" t="s">
        <v>35</v>
      </c>
      <c r="B2" s="8"/>
      <c r="C2" s="3"/>
      <c r="D2" s="1"/>
      <c r="E2" s="3"/>
      <c r="F2" s="5"/>
      <c r="G2" s="3"/>
      <c r="H2" s="11"/>
      <c r="I2" s="11"/>
      <c r="J2" s="11"/>
      <c r="K2" s="11"/>
      <c r="L2" s="3"/>
      <c r="M2" s="11"/>
      <c r="N2" s="3"/>
      <c r="O2" s="2"/>
      <c r="P2" s="3"/>
      <c r="Q2" s="2"/>
    </row>
    <row r="3" spans="1:18">
      <c r="A3" s="10"/>
      <c r="B3" s="8"/>
      <c r="C3" s="3"/>
      <c r="D3" s="1"/>
      <c r="E3" s="3"/>
      <c r="F3" s="5"/>
      <c r="G3" s="3"/>
      <c r="H3" s="11"/>
      <c r="I3" s="11"/>
      <c r="J3" s="11"/>
      <c r="K3" s="11"/>
      <c r="L3" s="3"/>
      <c r="M3" s="11"/>
      <c r="N3" s="3"/>
      <c r="O3" s="2"/>
      <c r="P3" s="3"/>
      <c r="Q3" s="2"/>
    </row>
    <row r="4" spans="1:18" ht="25.5">
      <c r="A4" s="81" t="s">
        <v>47</v>
      </c>
      <c r="B4" s="1"/>
      <c r="C4" s="3"/>
      <c r="D4" s="1"/>
      <c r="E4" s="3"/>
      <c r="F4" s="5"/>
      <c r="G4" s="3"/>
      <c r="H4" s="4"/>
      <c r="I4" s="2"/>
      <c r="J4" s="2"/>
      <c r="K4" s="2"/>
      <c r="L4" s="3"/>
      <c r="M4" s="2"/>
      <c r="N4" s="3"/>
      <c r="O4" s="2"/>
      <c r="P4" s="3"/>
      <c r="Q4" s="2"/>
    </row>
    <row r="5" spans="1:18">
      <c r="A5" s="2"/>
      <c r="B5" s="2"/>
      <c r="C5" s="3"/>
      <c r="D5" s="2"/>
      <c r="E5" s="3"/>
      <c r="F5" s="4"/>
      <c r="G5" s="3"/>
      <c r="H5" s="4"/>
      <c r="I5" s="2"/>
      <c r="J5" s="2"/>
      <c r="K5" s="2"/>
      <c r="L5" s="3"/>
      <c r="M5" s="2"/>
      <c r="N5" s="3"/>
      <c r="O5" s="2"/>
      <c r="P5" s="3"/>
      <c r="Q5" s="2"/>
    </row>
    <row r="6" spans="1:18">
      <c r="A6" s="2"/>
      <c r="B6" s="2"/>
      <c r="C6" s="3"/>
      <c r="D6" s="2"/>
      <c r="E6" s="3"/>
      <c r="F6" s="4"/>
      <c r="G6" s="3"/>
      <c r="H6" s="4"/>
      <c r="I6" s="2"/>
      <c r="J6" s="2"/>
      <c r="K6" s="2"/>
      <c r="L6" s="3"/>
      <c r="M6" s="2"/>
      <c r="N6" s="3"/>
      <c r="O6" s="2"/>
      <c r="P6" s="3"/>
      <c r="Q6" s="2"/>
    </row>
    <row r="7" spans="1:18" ht="18.75">
      <c r="A7" s="78" t="s">
        <v>3</v>
      </c>
      <c r="B7" s="78"/>
      <c r="C7" s="24"/>
      <c r="D7" s="34"/>
      <c r="E7" s="24"/>
      <c r="F7" s="35"/>
      <c r="G7" s="24"/>
      <c r="H7" s="35"/>
      <c r="I7" s="34"/>
      <c r="J7" s="78"/>
      <c r="K7" s="34"/>
      <c r="L7" s="24"/>
      <c r="M7" s="34"/>
      <c r="N7" s="24"/>
      <c r="O7" s="34"/>
      <c r="P7" s="24"/>
      <c r="Q7" s="79" t="s">
        <v>29</v>
      </c>
    </row>
    <row r="8" spans="1:18" ht="18.75">
      <c r="A8" s="29" t="s">
        <v>4</v>
      </c>
      <c r="B8" s="29" t="s">
        <v>4</v>
      </c>
      <c r="C8" s="24"/>
      <c r="D8" s="34"/>
      <c r="E8" s="24"/>
      <c r="F8" s="35"/>
      <c r="G8" s="24"/>
      <c r="H8" s="35"/>
      <c r="I8" s="34"/>
      <c r="J8" s="34"/>
      <c r="K8" s="34"/>
      <c r="L8" s="24"/>
      <c r="M8" s="34"/>
      <c r="N8" s="24"/>
      <c r="O8" s="34"/>
      <c r="P8" s="24"/>
      <c r="Q8" s="32" t="s">
        <v>4</v>
      </c>
    </row>
    <row r="9" spans="1:18" ht="15" customHeight="1">
      <c r="A9" s="32" t="s">
        <v>4</v>
      </c>
      <c r="B9" s="23"/>
      <c r="C9" s="24"/>
      <c r="D9" s="84" t="s">
        <v>48</v>
      </c>
      <c r="E9" s="84"/>
      <c r="F9" s="84"/>
      <c r="G9" s="25"/>
      <c r="H9" s="26" t="s">
        <v>49</v>
      </c>
      <c r="I9" s="27"/>
      <c r="J9" s="28"/>
      <c r="K9" s="25"/>
      <c r="L9" s="25"/>
      <c r="M9" s="84" t="s">
        <v>48</v>
      </c>
      <c r="N9" s="84"/>
      <c r="O9" s="84"/>
      <c r="P9" s="25"/>
      <c r="Q9" s="27" t="s">
        <v>49</v>
      </c>
    </row>
    <row r="10" spans="1:18" ht="18.75">
      <c r="A10" s="32" t="s">
        <v>4</v>
      </c>
      <c r="B10" s="29" t="s">
        <v>4</v>
      </c>
      <c r="C10" s="24"/>
      <c r="D10" s="30" t="s">
        <v>30</v>
      </c>
      <c r="E10" s="24"/>
      <c r="F10" s="31" t="s">
        <v>30</v>
      </c>
      <c r="G10" s="24"/>
      <c r="H10" s="31" t="s">
        <v>30</v>
      </c>
      <c r="I10" s="32"/>
      <c r="J10" s="33"/>
      <c r="K10" s="34"/>
      <c r="L10" s="24"/>
      <c r="M10" s="30" t="s">
        <v>30</v>
      </c>
      <c r="N10" s="24"/>
      <c r="O10" s="30" t="s">
        <v>30</v>
      </c>
      <c r="P10" s="24"/>
      <c r="Q10" s="30" t="s">
        <v>30</v>
      </c>
    </row>
    <row r="11" spans="1:18" ht="18.75">
      <c r="A11" s="39" t="s">
        <v>5</v>
      </c>
      <c r="B11" s="19" t="s">
        <v>15</v>
      </c>
      <c r="C11" s="24"/>
      <c r="D11" s="34"/>
      <c r="E11" s="24"/>
      <c r="F11" s="35"/>
      <c r="G11" s="24"/>
      <c r="H11" s="35"/>
      <c r="I11" s="34"/>
      <c r="J11" s="33"/>
      <c r="K11" s="34"/>
      <c r="L11" s="24"/>
      <c r="M11" s="34"/>
      <c r="N11" s="24"/>
      <c r="O11" s="34"/>
      <c r="P11" s="24"/>
      <c r="Q11" s="34"/>
    </row>
    <row r="12" spans="1:18" ht="18.75">
      <c r="A12" s="32"/>
      <c r="B12" s="34"/>
      <c r="C12" s="24"/>
      <c r="D12" s="34"/>
      <c r="E12" s="34"/>
      <c r="F12" s="35"/>
      <c r="G12" s="34"/>
      <c r="H12" s="35"/>
      <c r="I12" s="34"/>
      <c r="J12" s="33"/>
      <c r="K12" s="34"/>
      <c r="L12" s="24"/>
      <c r="M12" s="34"/>
      <c r="N12" s="34"/>
      <c r="O12" s="34"/>
      <c r="P12" s="24"/>
      <c r="Q12" s="36"/>
    </row>
    <row r="13" spans="1:18" ht="18.75">
      <c r="A13" s="39" t="s">
        <v>6</v>
      </c>
      <c r="B13" s="19" t="s">
        <v>16</v>
      </c>
      <c r="C13" s="24"/>
      <c r="D13" s="29" t="s">
        <v>4</v>
      </c>
      <c r="E13" s="34"/>
      <c r="F13" s="37">
        <v>481336.5</v>
      </c>
      <c r="G13" s="34"/>
      <c r="H13" s="38">
        <v>613997</v>
      </c>
      <c r="I13" s="34"/>
      <c r="J13" s="39" t="s">
        <v>5</v>
      </c>
      <c r="K13" s="19" t="s">
        <v>25</v>
      </c>
      <c r="L13" s="24"/>
      <c r="M13" s="34"/>
      <c r="N13" s="34"/>
      <c r="O13" s="34"/>
      <c r="P13" s="24"/>
      <c r="Q13" s="36"/>
    </row>
    <row r="14" spans="1:18" ht="18.75">
      <c r="A14" s="32"/>
      <c r="B14" s="29"/>
      <c r="C14" s="24"/>
      <c r="D14" s="34"/>
      <c r="E14" s="34"/>
      <c r="F14" s="35"/>
      <c r="G14" s="34"/>
      <c r="H14" s="40"/>
      <c r="I14" s="36"/>
      <c r="J14" s="33"/>
      <c r="K14" s="29" t="s">
        <v>4</v>
      </c>
      <c r="L14" s="24"/>
      <c r="M14" s="34"/>
      <c r="N14" s="34"/>
      <c r="O14" s="34"/>
      <c r="P14" s="24"/>
      <c r="Q14" s="36"/>
    </row>
    <row r="15" spans="1:18" ht="18.75">
      <c r="A15" s="39" t="s">
        <v>7</v>
      </c>
      <c r="B15" s="19" t="s">
        <v>17</v>
      </c>
      <c r="C15" s="24"/>
      <c r="D15" s="34"/>
      <c r="E15" s="34"/>
      <c r="F15" s="35"/>
      <c r="G15" s="34"/>
      <c r="H15" s="41"/>
      <c r="I15" s="42"/>
      <c r="J15" s="39" t="s">
        <v>6</v>
      </c>
      <c r="K15" s="19" t="s">
        <v>42</v>
      </c>
      <c r="L15" s="24"/>
      <c r="M15" s="34"/>
      <c r="N15" s="34"/>
      <c r="O15" s="37">
        <v>15549793.890000001</v>
      </c>
      <c r="P15" s="24"/>
      <c r="Q15" s="43">
        <v>15549793.890000001</v>
      </c>
      <c r="R15" s="7"/>
    </row>
    <row r="16" spans="1:18" ht="18.75">
      <c r="A16" s="44"/>
      <c r="B16" s="44"/>
      <c r="C16" s="44"/>
      <c r="D16" s="44"/>
      <c r="E16" s="44"/>
      <c r="F16" s="45"/>
      <c r="G16" s="44"/>
      <c r="H16" s="45"/>
      <c r="I16" s="36"/>
      <c r="J16" s="33"/>
      <c r="K16" s="34"/>
      <c r="L16" s="24"/>
      <c r="M16" s="34"/>
      <c r="N16" s="34"/>
      <c r="O16" s="34"/>
      <c r="P16" s="24"/>
      <c r="Q16" s="46"/>
    </row>
    <row r="17" spans="1:17" ht="18.75">
      <c r="A17" s="32" t="s">
        <v>8</v>
      </c>
      <c r="B17" s="29" t="s">
        <v>0</v>
      </c>
      <c r="C17" s="24"/>
      <c r="D17" s="47">
        <v>4746771.9999999991</v>
      </c>
      <c r="E17" s="34"/>
      <c r="F17" s="35"/>
      <c r="G17" s="34"/>
      <c r="H17" s="38">
        <v>3935310</v>
      </c>
      <c r="I17" s="42"/>
      <c r="J17" s="39" t="s">
        <v>7</v>
      </c>
      <c r="K17" s="19" t="s">
        <v>43</v>
      </c>
      <c r="L17" s="24"/>
      <c r="M17" s="34"/>
      <c r="N17" s="34"/>
      <c r="O17" s="34"/>
      <c r="P17" s="24"/>
      <c r="Q17" s="36"/>
    </row>
    <row r="18" spans="1:17" ht="18.75">
      <c r="A18" s="32" t="s">
        <v>9</v>
      </c>
      <c r="B18" s="29" t="s">
        <v>38</v>
      </c>
      <c r="C18" s="24"/>
      <c r="D18" s="47">
        <v>85794</v>
      </c>
      <c r="E18" s="34"/>
      <c r="F18" s="35"/>
      <c r="G18" s="34"/>
      <c r="H18" s="38">
        <v>85794</v>
      </c>
      <c r="I18" s="42"/>
      <c r="J18" s="44"/>
      <c r="K18" s="44"/>
      <c r="L18" s="44"/>
      <c r="M18" s="44"/>
      <c r="N18" s="44"/>
      <c r="O18" s="44"/>
      <c r="P18" s="44"/>
      <c r="Q18" s="44"/>
    </row>
    <row r="19" spans="1:17" ht="18.75">
      <c r="A19" s="32" t="s">
        <v>10</v>
      </c>
      <c r="B19" s="29" t="s">
        <v>37</v>
      </c>
      <c r="C19" s="24"/>
      <c r="D19" s="47">
        <v>5177683.9999999991</v>
      </c>
      <c r="E19" s="34"/>
      <c r="F19" s="35"/>
      <c r="G19" s="34"/>
      <c r="H19" s="38">
        <v>3037022</v>
      </c>
      <c r="I19" s="42"/>
      <c r="J19" s="44"/>
      <c r="K19" s="44" t="s">
        <v>46</v>
      </c>
      <c r="L19" s="44"/>
      <c r="M19" s="37">
        <v>-830404.08999999985</v>
      </c>
      <c r="N19" s="44"/>
      <c r="O19" s="44"/>
      <c r="P19" s="44"/>
      <c r="Q19" s="38">
        <v>-521902.69</v>
      </c>
    </row>
    <row r="20" spans="1:17" ht="18.75">
      <c r="A20" s="32" t="s">
        <v>11</v>
      </c>
      <c r="B20" s="29" t="s">
        <v>1</v>
      </c>
      <c r="C20" s="24"/>
      <c r="D20" s="47">
        <v>2622126</v>
      </c>
      <c r="E20" s="34"/>
      <c r="F20" s="35"/>
      <c r="G20" s="34"/>
      <c r="H20" s="38">
        <v>2680857</v>
      </c>
      <c r="I20" s="42"/>
      <c r="J20" s="44"/>
      <c r="K20" s="44" t="s">
        <v>34</v>
      </c>
      <c r="L20" s="44"/>
      <c r="M20" s="48">
        <v>1594861.2200000046</v>
      </c>
      <c r="N20" s="44"/>
      <c r="O20" s="44"/>
      <c r="P20" s="44"/>
      <c r="Q20" s="49">
        <v>-308501.40000000002</v>
      </c>
    </row>
    <row r="21" spans="1:17" ht="18.75">
      <c r="A21" s="32" t="s">
        <v>12</v>
      </c>
      <c r="B21" s="29" t="s">
        <v>18</v>
      </c>
      <c r="C21" s="24"/>
      <c r="D21" s="47">
        <v>223596.1400000006</v>
      </c>
      <c r="E21" s="34"/>
      <c r="F21" s="35"/>
      <c r="G21" s="34"/>
      <c r="H21" s="50">
        <v>3013651.81</v>
      </c>
      <c r="I21" s="42"/>
      <c r="J21" s="44"/>
      <c r="K21" s="44"/>
      <c r="L21" s="44"/>
      <c r="M21" s="44"/>
      <c r="N21" s="44"/>
      <c r="O21" s="48">
        <f>SUM(M19:M20)</f>
        <v>764457.13000000478</v>
      </c>
      <c r="P21" s="51"/>
      <c r="Q21" s="52"/>
    </row>
    <row r="22" spans="1:17" ht="18.75">
      <c r="A22" s="32"/>
      <c r="B22" s="34"/>
      <c r="C22" s="24"/>
      <c r="D22" s="53" t="s">
        <v>4</v>
      </c>
      <c r="E22" s="34"/>
      <c r="F22" s="54">
        <v>12855972.139999999</v>
      </c>
      <c r="G22" s="34"/>
      <c r="H22" s="55">
        <v>12752634.810000001</v>
      </c>
      <c r="I22" s="56"/>
      <c r="J22" s="44"/>
      <c r="K22" s="44"/>
      <c r="L22" s="44"/>
      <c r="M22" s="44"/>
      <c r="N22" s="44"/>
      <c r="O22" s="57">
        <f>SUM(O15:O21)</f>
        <v>16314251.020000005</v>
      </c>
      <c r="P22" s="58"/>
      <c r="Q22" s="59">
        <f>SUM(Q15:Q21)</f>
        <v>14719389.800000001</v>
      </c>
    </row>
    <row r="23" spans="1:17" ht="18.75">
      <c r="A23" s="32"/>
      <c r="B23" s="34"/>
      <c r="C23" s="24"/>
      <c r="D23" s="60"/>
      <c r="E23" s="34"/>
      <c r="F23" s="61">
        <f>SUM(F13:F22)</f>
        <v>13337308.639999999</v>
      </c>
      <c r="G23" s="34"/>
      <c r="H23" s="62">
        <f>+H13+H22</f>
        <v>13366631.810000001</v>
      </c>
      <c r="I23" s="56"/>
      <c r="J23" s="39" t="s">
        <v>14</v>
      </c>
      <c r="K23" s="19" t="s">
        <v>26</v>
      </c>
      <c r="L23" s="44"/>
      <c r="M23" s="44"/>
      <c r="N23" s="44"/>
      <c r="O23" s="44"/>
      <c r="P23" s="44"/>
      <c r="Q23" s="44"/>
    </row>
    <row r="24" spans="1:17" ht="18.75">
      <c r="A24" s="32"/>
      <c r="B24" s="34"/>
      <c r="C24" s="24"/>
      <c r="D24" s="60"/>
      <c r="E24" s="34"/>
      <c r="F24" s="61"/>
      <c r="G24" s="34"/>
      <c r="H24" s="62"/>
      <c r="I24" s="56"/>
      <c r="J24" s="44"/>
      <c r="K24" s="44"/>
      <c r="L24" s="44"/>
      <c r="M24" s="44"/>
      <c r="N24" s="44"/>
      <c r="O24" s="44"/>
      <c r="P24" s="44"/>
      <c r="Q24" s="44"/>
    </row>
    <row r="25" spans="1:17" ht="18.75">
      <c r="A25" s="39" t="s">
        <v>14</v>
      </c>
      <c r="B25" s="19" t="s">
        <v>19</v>
      </c>
      <c r="C25" s="24"/>
      <c r="D25" s="34"/>
      <c r="E25" s="34"/>
      <c r="F25" s="35"/>
      <c r="G25" s="34"/>
      <c r="H25" s="40"/>
      <c r="I25" s="63"/>
      <c r="J25" s="32" t="s">
        <v>8</v>
      </c>
      <c r="K25" s="29" t="s">
        <v>45</v>
      </c>
      <c r="L25" s="24"/>
      <c r="M25" s="47">
        <v>21127</v>
      </c>
      <c r="N25" s="34"/>
      <c r="O25" s="44"/>
      <c r="P25" s="24"/>
      <c r="Q25" s="43">
        <v>20555</v>
      </c>
    </row>
    <row r="26" spans="1:17" ht="18.75">
      <c r="A26" s="32"/>
      <c r="B26" s="29" t="s">
        <v>4</v>
      </c>
      <c r="C26" s="24"/>
      <c r="D26" s="34"/>
      <c r="E26" s="34"/>
      <c r="F26" s="35"/>
      <c r="G26" s="34"/>
      <c r="H26" s="40"/>
      <c r="I26" s="42"/>
      <c r="J26" s="32" t="s">
        <v>9</v>
      </c>
      <c r="K26" s="29" t="s">
        <v>27</v>
      </c>
      <c r="L26" s="24"/>
      <c r="M26" s="64">
        <v>959234.08000000007</v>
      </c>
      <c r="N26" s="34"/>
      <c r="O26" s="44"/>
      <c r="P26" s="24"/>
      <c r="Q26" s="52">
        <v>908892.01</v>
      </c>
    </row>
    <row r="27" spans="1:17" ht="18.75">
      <c r="A27" s="39" t="s">
        <v>6</v>
      </c>
      <c r="B27" s="19" t="s">
        <v>20</v>
      </c>
      <c r="C27" s="24"/>
      <c r="D27" s="34"/>
      <c r="E27" s="34"/>
      <c r="F27" s="35"/>
      <c r="G27" s="34"/>
      <c r="H27" s="40"/>
      <c r="I27" s="65"/>
      <c r="J27" s="44"/>
      <c r="K27" s="44"/>
      <c r="L27" s="44"/>
      <c r="M27" s="44"/>
      <c r="N27" s="44"/>
      <c r="O27" s="37">
        <f>SUM(M25:M26)</f>
        <v>980361.08000000007</v>
      </c>
      <c r="P27" s="44"/>
      <c r="Q27" s="43">
        <f>SUM(Q25:Q26)</f>
        <v>929447.01</v>
      </c>
    </row>
    <row r="28" spans="1:17" ht="18.75">
      <c r="A28" s="44"/>
      <c r="B28" s="44"/>
      <c r="C28" s="44"/>
      <c r="D28" s="44"/>
      <c r="E28" s="44"/>
      <c r="F28" s="45"/>
      <c r="G28" s="44"/>
      <c r="H28" s="45"/>
      <c r="I28" s="36"/>
      <c r="J28" s="44"/>
      <c r="K28" s="44"/>
      <c r="L28" s="44"/>
      <c r="M28" s="44"/>
      <c r="N28" s="44"/>
      <c r="O28" s="44"/>
      <c r="P28" s="44"/>
      <c r="Q28" s="44"/>
    </row>
    <row r="29" spans="1:17" ht="18.75">
      <c r="A29" s="32" t="s">
        <v>8</v>
      </c>
      <c r="B29" s="29" t="s">
        <v>21</v>
      </c>
      <c r="C29" s="24"/>
      <c r="D29" s="47">
        <v>77681.050000000745</v>
      </c>
      <c r="E29" s="34"/>
      <c r="F29" s="61" t="s">
        <v>4</v>
      </c>
      <c r="G29" s="34"/>
      <c r="H29" s="38">
        <v>75030.87</v>
      </c>
      <c r="I29" s="36"/>
      <c r="J29" s="39" t="s">
        <v>31</v>
      </c>
      <c r="K29" s="19" t="s">
        <v>28</v>
      </c>
      <c r="L29" s="44"/>
      <c r="M29" s="44"/>
      <c r="N29" s="44"/>
      <c r="O29" s="44"/>
      <c r="P29" s="44"/>
      <c r="Q29" s="44"/>
    </row>
    <row r="30" spans="1:17" ht="18.75">
      <c r="A30" s="32" t="s">
        <v>9</v>
      </c>
      <c r="B30" s="44" t="s">
        <v>39</v>
      </c>
      <c r="C30" s="44"/>
      <c r="D30" s="64">
        <v>69690</v>
      </c>
      <c r="E30" s="34"/>
      <c r="F30" s="61" t="s">
        <v>4</v>
      </c>
      <c r="G30" s="34"/>
      <c r="H30" s="50">
        <v>67000</v>
      </c>
      <c r="I30" s="36"/>
      <c r="J30" s="44"/>
      <c r="K30" s="44"/>
      <c r="L30" s="24"/>
      <c r="M30" s="34"/>
      <c r="N30" s="34"/>
      <c r="O30" s="34"/>
      <c r="P30" s="24"/>
      <c r="Q30" s="46"/>
    </row>
    <row r="31" spans="1:17" ht="18.75">
      <c r="A31" s="32"/>
      <c r="B31" s="34"/>
      <c r="C31" s="24"/>
      <c r="D31" s="34"/>
      <c r="E31" s="34"/>
      <c r="F31" s="35">
        <f>SUM(D29:D30)</f>
        <v>147371.05000000075</v>
      </c>
      <c r="G31" s="34"/>
      <c r="H31" s="40">
        <f>SUM(H29:H30)</f>
        <v>142030.87</v>
      </c>
      <c r="I31" s="42"/>
      <c r="J31" s="32" t="s">
        <v>8</v>
      </c>
      <c r="K31" s="66" t="s">
        <v>44</v>
      </c>
      <c r="L31" s="24"/>
      <c r="M31" s="67">
        <v>674373.44000000134</v>
      </c>
      <c r="N31" s="34"/>
      <c r="O31" s="34"/>
      <c r="P31" s="24"/>
      <c r="Q31" s="59">
        <v>682349.83</v>
      </c>
    </row>
    <row r="32" spans="1:17" ht="18.75">
      <c r="A32" s="39" t="s">
        <v>7</v>
      </c>
      <c r="B32" s="19" t="s">
        <v>32</v>
      </c>
      <c r="C32" s="24"/>
      <c r="D32" s="34"/>
      <c r="E32" s="34"/>
      <c r="F32" s="35"/>
      <c r="G32" s="34"/>
      <c r="H32" s="40"/>
      <c r="I32" s="36"/>
      <c r="J32" s="33" t="s">
        <v>9</v>
      </c>
      <c r="K32" s="29" t="s">
        <v>2</v>
      </c>
      <c r="L32" s="24"/>
      <c r="M32" s="64">
        <v>135790.16</v>
      </c>
      <c r="N32" s="34"/>
      <c r="O32" s="44"/>
      <c r="P32" s="44"/>
      <c r="Q32" s="52">
        <v>44049.19</v>
      </c>
    </row>
    <row r="33" spans="1:17" ht="18.75">
      <c r="A33" s="39"/>
      <c r="B33" s="19" t="s">
        <v>33</v>
      </c>
      <c r="C33" s="24"/>
      <c r="D33" s="34"/>
      <c r="E33" s="34"/>
      <c r="F33" s="35"/>
      <c r="G33" s="34"/>
      <c r="H33" s="40"/>
      <c r="I33" s="36"/>
      <c r="J33" s="44"/>
      <c r="K33" s="44"/>
      <c r="L33" s="44"/>
      <c r="M33" s="44"/>
      <c r="N33" s="44"/>
      <c r="O33" s="68">
        <f>SUM(M31:M32)</f>
        <v>810163.60000000137</v>
      </c>
      <c r="P33" s="24"/>
      <c r="Q33" s="42">
        <f>SUM(Q31:Q32)</f>
        <v>726399.02</v>
      </c>
    </row>
    <row r="34" spans="1:17" ht="18.75">
      <c r="A34" s="32" t="s">
        <v>8</v>
      </c>
      <c r="B34" s="29" t="s">
        <v>40</v>
      </c>
      <c r="C34" s="24"/>
      <c r="D34" s="47">
        <v>2126957.709999999</v>
      </c>
      <c r="E34" s="34"/>
      <c r="F34" s="35"/>
      <c r="G34" s="34"/>
      <c r="H34" s="38">
        <v>2059910.39</v>
      </c>
      <c r="I34" s="36"/>
      <c r="J34" s="44"/>
      <c r="K34" s="44"/>
      <c r="L34" s="44"/>
      <c r="M34" s="44"/>
      <c r="N34" s="44"/>
      <c r="O34" s="44"/>
      <c r="P34" s="44"/>
      <c r="Q34" s="44"/>
    </row>
    <row r="35" spans="1:17" ht="18.75">
      <c r="A35" s="32" t="s">
        <v>9</v>
      </c>
      <c r="B35" s="29" t="s">
        <v>22</v>
      </c>
      <c r="C35" s="24"/>
      <c r="D35" s="37">
        <v>99153.95</v>
      </c>
      <c r="E35" s="34"/>
      <c r="F35" s="61" t="s">
        <v>4</v>
      </c>
      <c r="G35" s="34"/>
      <c r="H35" s="38">
        <v>95848.87</v>
      </c>
      <c r="I35" s="36"/>
      <c r="J35" s="33"/>
      <c r="K35" s="66"/>
      <c r="L35" s="24"/>
      <c r="M35" s="68"/>
      <c r="N35" s="34"/>
      <c r="O35" s="44"/>
      <c r="P35" s="44"/>
      <c r="Q35" s="44"/>
    </row>
    <row r="36" spans="1:17" ht="18.75">
      <c r="A36" s="32"/>
      <c r="B36" s="34"/>
      <c r="C36" s="24"/>
      <c r="D36" s="34"/>
      <c r="E36" s="34"/>
      <c r="F36" s="35"/>
      <c r="G36" s="34"/>
      <c r="H36" s="40"/>
      <c r="I36" s="42"/>
      <c r="J36" s="33"/>
      <c r="K36" s="66"/>
      <c r="L36" s="24"/>
      <c r="M36" s="68"/>
      <c r="N36" s="34"/>
      <c r="O36" s="44"/>
      <c r="P36" s="44"/>
      <c r="Q36" s="44"/>
    </row>
    <row r="37" spans="1:17" ht="18.75">
      <c r="A37" s="39" t="s">
        <v>13</v>
      </c>
      <c r="B37" s="19" t="s">
        <v>23</v>
      </c>
      <c r="C37" s="24"/>
      <c r="D37" s="34"/>
      <c r="E37" s="34"/>
      <c r="F37" s="35"/>
      <c r="G37" s="34"/>
      <c r="H37" s="40"/>
      <c r="I37" s="36"/>
      <c r="J37" s="33"/>
      <c r="K37" s="66"/>
      <c r="L37" s="24"/>
      <c r="M37" s="68"/>
      <c r="N37" s="34"/>
      <c r="O37" s="44"/>
      <c r="P37" s="44"/>
      <c r="Q37" s="44"/>
    </row>
    <row r="38" spans="1:17" ht="18.75">
      <c r="A38" s="39"/>
      <c r="B38" s="19" t="s">
        <v>24</v>
      </c>
      <c r="C38" s="24"/>
      <c r="D38" s="64">
        <v>2378251.660000002</v>
      </c>
      <c r="E38" s="34"/>
      <c r="F38" s="61"/>
      <c r="G38" s="34"/>
      <c r="H38" s="50">
        <v>694399.85</v>
      </c>
      <c r="I38" s="36"/>
      <c r="J38" s="33"/>
      <c r="K38" s="66"/>
      <c r="L38" s="24"/>
      <c r="M38" s="68"/>
      <c r="N38" s="34"/>
      <c r="O38" s="44"/>
      <c r="P38" s="44"/>
      <c r="Q38" s="44"/>
    </row>
    <row r="39" spans="1:17" ht="18.75">
      <c r="A39" s="39"/>
      <c r="B39" s="19" t="s">
        <v>4</v>
      </c>
      <c r="C39" s="24"/>
      <c r="D39" s="69" t="s">
        <v>4</v>
      </c>
      <c r="E39" s="34"/>
      <c r="F39" s="66">
        <f>SUM(D34:D38)</f>
        <v>4604363.3200000012</v>
      </c>
      <c r="G39" s="34"/>
      <c r="H39" s="62">
        <v>2992189.98</v>
      </c>
      <c r="I39" s="36"/>
      <c r="J39" s="32"/>
      <c r="K39" s="66"/>
      <c r="L39" s="24"/>
      <c r="M39" s="47"/>
      <c r="N39" s="34"/>
      <c r="O39" s="68"/>
      <c r="P39" s="24"/>
      <c r="Q39" s="42"/>
    </row>
    <row r="40" spans="1:17" ht="18.75">
      <c r="A40" s="39"/>
      <c r="B40" s="19"/>
      <c r="C40" s="24"/>
      <c r="D40" s="69"/>
      <c r="E40" s="34"/>
      <c r="F40" s="66"/>
      <c r="G40" s="34"/>
      <c r="H40" s="62"/>
      <c r="I40" s="56"/>
      <c r="J40" s="33"/>
      <c r="K40" s="66"/>
      <c r="L40" s="24"/>
      <c r="M40" s="47"/>
      <c r="N40" s="34"/>
      <c r="O40" s="68"/>
      <c r="P40" s="24"/>
      <c r="Q40" s="42"/>
    </row>
    <row r="41" spans="1:17" ht="18.75">
      <c r="A41" s="39"/>
      <c r="B41" s="19"/>
      <c r="C41" s="24"/>
      <c r="D41" s="69"/>
      <c r="E41" s="34"/>
      <c r="F41" s="66"/>
      <c r="G41" s="34"/>
      <c r="H41" s="62"/>
      <c r="I41" s="65"/>
      <c r="J41" s="33"/>
      <c r="K41" s="66"/>
      <c r="L41" s="24"/>
      <c r="M41" s="47"/>
      <c r="N41" s="34"/>
      <c r="O41" s="68"/>
      <c r="P41" s="24"/>
      <c r="Q41" s="42"/>
    </row>
    <row r="42" spans="1:17" ht="18.75">
      <c r="A42" s="39" t="s">
        <v>31</v>
      </c>
      <c r="B42" s="19" t="s">
        <v>41</v>
      </c>
      <c r="C42" s="24"/>
      <c r="D42" s="29" t="s">
        <v>4</v>
      </c>
      <c r="E42" s="34"/>
      <c r="F42" s="35">
        <v>15732.690000001341</v>
      </c>
      <c r="G42" s="34"/>
      <c r="H42" s="40">
        <v>16414.04</v>
      </c>
      <c r="I42" s="65"/>
      <c r="J42" s="33"/>
      <c r="K42" s="44"/>
      <c r="L42" s="44"/>
      <c r="M42" s="47"/>
      <c r="N42" s="47"/>
      <c r="O42" s="47"/>
      <c r="P42" s="44"/>
      <c r="Q42" s="43"/>
    </row>
    <row r="43" spans="1:17" ht="18.75">
      <c r="A43" s="34"/>
      <c r="B43" s="34"/>
      <c r="C43" s="24"/>
      <c r="D43" s="34"/>
      <c r="E43" s="34"/>
      <c r="F43" s="35"/>
      <c r="G43" s="34"/>
      <c r="H43" s="36"/>
      <c r="I43" s="36"/>
      <c r="J43" s="32"/>
      <c r="K43" s="34"/>
      <c r="L43" s="24"/>
      <c r="M43" s="68"/>
      <c r="N43" s="34"/>
      <c r="O43" s="68"/>
      <c r="P43" s="24"/>
      <c r="Q43" s="46"/>
    </row>
    <row r="44" spans="1:17" ht="18.75">
      <c r="A44" s="60" t="s">
        <v>4</v>
      </c>
      <c r="B44" s="34"/>
      <c r="C44" s="24"/>
      <c r="D44" s="34"/>
      <c r="E44" s="34"/>
      <c r="F44" s="70" t="s">
        <v>4</v>
      </c>
      <c r="G44" s="34"/>
      <c r="H44" s="71" t="s">
        <v>4</v>
      </c>
      <c r="I44" s="72"/>
      <c r="J44" s="33"/>
      <c r="K44" s="29" t="s">
        <v>4</v>
      </c>
      <c r="L44" s="24"/>
      <c r="M44" s="68"/>
      <c r="N44" s="34"/>
      <c r="O44" s="70" t="s">
        <v>4</v>
      </c>
      <c r="P44" s="24"/>
      <c r="Q44" s="71" t="s">
        <v>4</v>
      </c>
    </row>
    <row r="45" spans="1:17" ht="19.5" thickBot="1">
      <c r="A45" s="69"/>
      <c r="B45" s="34"/>
      <c r="C45" s="24"/>
      <c r="D45" s="34"/>
      <c r="E45" s="34"/>
      <c r="F45" s="82">
        <v>18104775.700000003</v>
      </c>
      <c r="G45" s="34"/>
      <c r="H45" s="73">
        <v>16375235.83</v>
      </c>
      <c r="I45" s="56"/>
      <c r="J45" s="60" t="s">
        <v>4</v>
      </c>
      <c r="K45" s="34"/>
      <c r="L45" s="24"/>
      <c r="M45" s="68"/>
      <c r="N45" s="34"/>
      <c r="O45" s="83">
        <v>18104775.700000007</v>
      </c>
      <c r="P45" s="24"/>
      <c r="Q45" s="73">
        <v>16375235.830000002</v>
      </c>
    </row>
    <row r="46" spans="1:17" ht="19.5" thickTop="1">
      <c r="A46" s="60" t="s">
        <v>4</v>
      </c>
      <c r="B46" s="29" t="s">
        <v>4</v>
      </c>
      <c r="C46" s="24"/>
      <c r="D46" s="34"/>
      <c r="E46" s="34"/>
      <c r="F46" s="74" t="s">
        <v>4</v>
      </c>
      <c r="G46" s="34"/>
      <c r="H46" s="56" t="s">
        <v>4</v>
      </c>
      <c r="I46" s="56"/>
      <c r="J46" s="58"/>
      <c r="K46" s="44"/>
      <c r="L46" s="44"/>
      <c r="M46" s="44"/>
      <c r="N46" s="44"/>
      <c r="O46" s="44"/>
      <c r="P46" s="44"/>
      <c r="Q46" s="44"/>
    </row>
    <row r="47" spans="1:17" ht="18.75">
      <c r="A47" s="76"/>
      <c r="B47" s="44"/>
      <c r="C47" s="44"/>
      <c r="D47" s="44"/>
      <c r="E47" s="44"/>
      <c r="F47" s="45"/>
      <c r="G47" s="44"/>
      <c r="H47" s="44"/>
      <c r="I47" s="56"/>
      <c r="J47" s="75"/>
      <c r="K47" s="44"/>
      <c r="L47" s="44"/>
      <c r="M47" s="44"/>
      <c r="N47" s="44"/>
      <c r="O47" s="44"/>
      <c r="P47" s="44"/>
      <c r="Q47" s="44"/>
    </row>
    <row r="48" spans="1:17" ht="18.75">
      <c r="A48" s="44"/>
      <c r="B48" s="44"/>
      <c r="C48" s="44"/>
      <c r="D48" s="44"/>
      <c r="E48" s="44"/>
      <c r="F48" s="45"/>
      <c r="G48" s="44"/>
      <c r="H48" s="44"/>
      <c r="I48" s="44"/>
      <c r="J48" s="44"/>
      <c r="K48" s="66"/>
      <c r="L48" s="24"/>
      <c r="M48" s="68"/>
      <c r="N48" s="34"/>
      <c r="O48" s="47"/>
      <c r="P48" s="44"/>
      <c r="Q48" s="44"/>
    </row>
    <row r="49" spans="1:17" ht="18.75">
      <c r="A49" s="44"/>
      <c r="B49" s="44"/>
      <c r="C49" s="44"/>
      <c r="D49" s="44"/>
      <c r="E49" s="44"/>
      <c r="F49" s="45"/>
      <c r="G49" s="44"/>
      <c r="H49" s="44"/>
      <c r="I49" s="44"/>
      <c r="J49" s="33"/>
      <c r="K49" s="66"/>
      <c r="L49" s="24"/>
      <c r="M49" s="47"/>
      <c r="N49" s="47"/>
      <c r="O49" s="44"/>
      <c r="P49" s="44"/>
      <c r="Q49" s="44"/>
    </row>
    <row r="50" spans="1:17" ht="18.75">
      <c r="A50" s="44"/>
      <c r="B50" s="44"/>
      <c r="C50" s="44"/>
      <c r="D50" s="44"/>
      <c r="E50" s="44"/>
      <c r="F50" s="45"/>
      <c r="G50" s="44"/>
      <c r="H50" s="44"/>
      <c r="I50" s="44"/>
      <c r="J50" s="33"/>
      <c r="K50" s="66"/>
      <c r="L50" s="24"/>
      <c r="M50" s="47"/>
      <c r="N50" s="47"/>
      <c r="O50" s="47"/>
      <c r="P50" s="44"/>
      <c r="Q50" s="43"/>
    </row>
    <row r="51" spans="1:17">
      <c r="J51" s="12"/>
      <c r="K51" s="14"/>
      <c r="M51" s="7"/>
      <c r="N51" s="7"/>
      <c r="O51" s="7"/>
      <c r="Q51" s="13"/>
    </row>
    <row r="54" spans="1:17">
      <c r="F54" s="18"/>
    </row>
    <row r="56" spans="1:17">
      <c r="M56" s="16"/>
      <c r="N56" s="3"/>
      <c r="O56" s="17" t="s">
        <v>4</v>
      </c>
      <c r="P56" s="3"/>
      <c r="Q56" s="15" t="s">
        <v>4</v>
      </c>
    </row>
    <row r="57" spans="1:17">
      <c r="O57" s="7"/>
    </row>
    <row r="58" spans="1:17">
      <c r="K58" s="2"/>
      <c r="L58" s="3"/>
      <c r="O58" s="7"/>
      <c r="P58" s="7"/>
      <c r="Q58" s="7"/>
    </row>
    <row r="60" spans="1:17">
      <c r="J60" s="6"/>
    </row>
  </sheetData>
  <mergeCells count="2">
    <mergeCell ref="D9:F9"/>
    <mergeCell ref="M9:O9"/>
  </mergeCells>
  <phoneticPr fontId="0" type="noConversion"/>
  <pageMargins left="0.98425196850393704" right="0.6692913385826772" top="0.98425196850393704" bottom="0.6692913385826772" header="0" footer="0"/>
  <pageSetup paperSize="9" scale="51" orientation="landscape" horizontalDpi="300" verticalDpi="300" r:id="rId1"/>
  <headerFooter alignWithMargins="0"/>
  <rowBreaks count="1" manualBreakCount="1">
    <brk id="50" max="16" man="1"/>
  </rowBreaks>
  <colBreaks count="1" manualBreakCount="1">
    <brk id="9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Bilanz</vt:lpstr>
      <vt:lpstr>Tabelle1</vt:lpstr>
      <vt:lpstr>Bilanz!Druckbereich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Abschlusstool</dc:title>
  <dc:creator>Marcus O. Krumrey</dc:creator>
  <cp:lastModifiedBy>a.winzig-heilig</cp:lastModifiedBy>
  <cp:lastPrinted>2012-08-09T06:11:58Z</cp:lastPrinted>
  <dcterms:created xsi:type="dcterms:W3CDTF">2002-02-25T10:35:15Z</dcterms:created>
  <dcterms:modified xsi:type="dcterms:W3CDTF">2012-08-09T06:37:09Z</dcterms:modified>
</cp:coreProperties>
</file>