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00f113\Desktop\"/>
    </mc:Choice>
  </mc:AlternateContent>
  <bookViews>
    <workbookView xWindow="0" yWindow="0" windowWidth="12270" windowHeight="469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Tabelle1!$A$1:$F$122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6" i="1" l="1"/>
  <c r="D122" i="1" l="1"/>
  <c r="D101" i="1" l="1"/>
  <c r="D91" i="1"/>
  <c r="D72" i="1"/>
  <c r="D61" i="1"/>
  <c r="D32" i="1"/>
</calcChain>
</file>

<file path=xl/sharedStrings.xml><?xml version="1.0" encoding="utf-8"?>
<sst xmlns="http://schemas.openxmlformats.org/spreadsheetml/2006/main" count="431" uniqueCount="115">
  <si>
    <t>Amt / Eigenbetrieb</t>
  </si>
  <si>
    <t>Gegenleistung für den /die Sponsor/-in</t>
  </si>
  <si>
    <t>Betrag / Gegenstand und (geschätzter) Wert der erhaltenen Sposoringleistung</t>
  </si>
  <si>
    <t>Gesponserte Maßnahme</t>
  </si>
  <si>
    <t>Jahr</t>
  </si>
  <si>
    <t>Werbung im Stuttgarter Mietspiegel</t>
  </si>
  <si>
    <t>Videotafel i.H.v. 40.000 EUR. GRDrs 89/2011</t>
  </si>
  <si>
    <t>gamo-AG</t>
  </si>
  <si>
    <t>Namensgebung "GAZi-Stadion" auf der Waldau</t>
  </si>
  <si>
    <t>Namensrecht</t>
  </si>
  <si>
    <t>Förderung Projekt "Sozialer Marktplatz"</t>
  </si>
  <si>
    <t>Abdruck Logo auf Flyern</t>
  </si>
  <si>
    <t>S/OB-Mobil</t>
  </si>
  <si>
    <t>DB Regio AG S-Bahn Stuttgart</t>
  </si>
  <si>
    <t>Netzwerk Cities for Mobility</t>
  </si>
  <si>
    <t>Abbildung des Logos auf Einladungen, Postern, Kongressprogramm, Newsletter und Webseite</t>
  </si>
  <si>
    <t>VW Porsche</t>
  </si>
  <si>
    <t>Christoph Vondenhoff</t>
  </si>
  <si>
    <t>Förderverein Cities for Mobility e.V.</t>
  </si>
  <si>
    <t>Friedrich SCHARR KG,
Liebknechtstr. 50,
70565 Stuttgart</t>
  </si>
  <si>
    <t>Namensgebung "SCHARRena Stuttgart"</t>
  </si>
  <si>
    <t>Stuttgarter Philharmoniker</t>
  </si>
  <si>
    <t>Werbung im Themenheft Nr. 01/2017 "Wohnungsmarkt Stuttgart 2017"</t>
  </si>
  <si>
    <t>AOK</t>
  </si>
  <si>
    <t>"Stuttgarter Bewegungspass für Kinder" im Rahmen des Programms "kitafit"</t>
  </si>
  <si>
    <t>Einbindung AOK in Maßnahmen der frühkindlichen Bewegungsförderung</t>
  </si>
  <si>
    <t>Namensrecht, Schriftzüge, Logo</t>
  </si>
  <si>
    <t>Konzert und Nutzung der Räumlichkeiten im Gustav-Siegle-Hauses für Kundenveranstaltungen</t>
  </si>
  <si>
    <t>SOS/KKP</t>
  </si>
  <si>
    <t xml:space="preserve">Wüstenrot &amp; Württembergische AG </t>
  </si>
  <si>
    <t>Preisgelder, Mitwirkung Jury und Preisverleihung</t>
  </si>
  <si>
    <t>Sponsoringgeber Präventionspreis, Mitglied im Förderverein Sicheres und Sauberes Stuttgart e.V.</t>
  </si>
  <si>
    <t>SSB</t>
  </si>
  <si>
    <t>Cities for Mobility</t>
  </si>
  <si>
    <t>Dr. Ing. H.C.F. Porsche AG</t>
  </si>
  <si>
    <t>DB Mobilty Logistics AG</t>
  </si>
  <si>
    <t xml:space="preserve">Siemens AG  </t>
  </si>
  <si>
    <t>Förderverein sicheres und sauberes Stuttgart e.V.</t>
  </si>
  <si>
    <t>ENBW</t>
  </si>
  <si>
    <t>Commerzbank AG</t>
  </si>
  <si>
    <t>EU-Projekt "Fit for life"</t>
  </si>
  <si>
    <t xml:space="preserve">DB Mobility Logistics AG </t>
  </si>
  <si>
    <t>Michelin Manufacture francaise</t>
  </si>
  <si>
    <t>Werbeanzeigen im Stuttgarter Mietspiegel</t>
  </si>
  <si>
    <t>TÜV Süd Industrie Service GmbH</t>
  </si>
  <si>
    <t>Daimler AG</t>
  </si>
  <si>
    <t>Ausrichtung Jurorendinner im Mercedes Benz Museum</t>
  </si>
  <si>
    <t>Gegenleistung siehe Spnosoring Vertrag vom 27.04.2012</t>
  </si>
  <si>
    <t>UBS Deutschland AG</t>
  </si>
  <si>
    <t xml:space="preserve"> Stuttgarter Philhamoniker</t>
  </si>
  <si>
    <t>Namensgebung SCHARRena</t>
  </si>
  <si>
    <t>Videotafel SCHARRena</t>
  </si>
  <si>
    <t>Förderverin Cities for Mobility e.V.</t>
  </si>
  <si>
    <t>Robert Bosch Stiftung GmbH</t>
  </si>
  <si>
    <t>EU-Projekt Fit for Life</t>
  </si>
  <si>
    <t>Michelin Reifenwerke AG</t>
  </si>
  <si>
    <t>VVS</t>
  </si>
  <si>
    <t>Zuwendung zum Tagungsband "Tagung/Hearing Baugemeinschaften"</t>
  </si>
  <si>
    <t>T.C. Gaziantep Buyuksehir Belediye Incilipinar MH.</t>
  </si>
  <si>
    <t xml:space="preserve">Michelin Reifenwerke AG </t>
  </si>
  <si>
    <t>Siemens AG</t>
  </si>
  <si>
    <t>Manufacture francaise des pneumatiques Michelin</t>
  </si>
  <si>
    <t>Werbeanzeige im Stuttgarter Mietspiegel</t>
  </si>
  <si>
    <t>Finanzierung des Caterings für das Wiedereröffnungs-Event</t>
  </si>
  <si>
    <t>Namensrecht "Carl-Zeiss.Planetairuns.</t>
  </si>
  <si>
    <t>Förderung des Projekts Theaterstück "Netzflimmern"</t>
  </si>
  <si>
    <t>Hinweis auf die Unterstützung durch den Sponsor</t>
  </si>
  <si>
    <t>S/OB</t>
  </si>
  <si>
    <t xml:space="preserve">Siemens AG </t>
  </si>
  <si>
    <t>Landesbank Baden-Württemberg</t>
  </si>
  <si>
    <t>Stuttgarter Mietspiegel</t>
  </si>
  <si>
    <t>Themeheft Nr. 01/2017</t>
  </si>
  <si>
    <t>Hinweis auf Sponsor</t>
  </si>
  <si>
    <t>Hinweis auf den Sponsor</t>
  </si>
  <si>
    <t>Stuttgarter Weingut</t>
  </si>
  <si>
    <t>Gesamtsumme</t>
  </si>
  <si>
    <t>Sachkontenumbuchung</t>
  </si>
  <si>
    <t>Sponsor/-in bzw. Zuwendungsgeber/-in</t>
  </si>
  <si>
    <t>DMB Mietverein Stuttgart und Umgebung e.V.</t>
  </si>
  <si>
    <t>Stuttgarter Haus und Grundbesitzverein e.V.</t>
  </si>
  <si>
    <t>SWSG mbH</t>
  </si>
  <si>
    <t>Siedlungswerk GmbH Wohnungs- und Städtebau</t>
  </si>
  <si>
    <t>Baugenossenschaft Münster a.N. eG</t>
  </si>
  <si>
    <t>Energieberatungszentrum Stuttgart e.V.</t>
  </si>
  <si>
    <t>Friedrich SCHARR KG</t>
  </si>
  <si>
    <t>Mieterverein Stuttgart e.V.</t>
  </si>
  <si>
    <t>Landesbaugenossenschaft</t>
  </si>
  <si>
    <t>Verwaltungsgesellschaft des Stuttgarter Haus und Grundbesitzverein e.V.</t>
  </si>
  <si>
    <t>Bundesverband Baugemeinschaften e.V.</t>
  </si>
  <si>
    <t>VVS GmbH</t>
  </si>
  <si>
    <t>Landes-Bau Genossenschaft Württemberg eG</t>
  </si>
  <si>
    <t>Schwäbische BauWerk GmbH</t>
  </si>
  <si>
    <t>Carl Zeiss AG</t>
  </si>
  <si>
    <t>UBS Europe SE</t>
  </si>
  <si>
    <t>Deutsche Bank</t>
  </si>
  <si>
    <t>Lechler Immobilien Management GmbH &amp; Co. KG</t>
  </si>
  <si>
    <t>AREMA Immobilien GmbH</t>
  </si>
  <si>
    <t>Themenheft Nr. 01/2019 "Wohnungsmarkt Stuttgart 2019"</t>
  </si>
  <si>
    <t>Werbeanzeige</t>
  </si>
  <si>
    <t>Siedlungswerk GmbH</t>
  </si>
  <si>
    <t>SWSG GmbH</t>
  </si>
  <si>
    <t xml:space="preserve">UBS Europe SE,
</t>
  </si>
  <si>
    <t xml:space="preserve">Franckh-Kosmos-Verlags-GmbH &amp; Co. KG
</t>
  </si>
  <si>
    <t>Abdruck einer ganzseitigen Werbeanzeige des Cal-Zeiss-Planetariums im astronomischen Jahrbuch "Kosmos Himmeljahr"</t>
  </si>
  <si>
    <t>Werbeaufdruck des Sponsors auf der Rückseite der Eintrittskarten</t>
  </si>
  <si>
    <t>Friedrich Scharr KG</t>
  </si>
  <si>
    <t>AOK Stuttgart- Böblingen</t>
  </si>
  <si>
    <t>Weiterentwicklung von "Sport im Park", Auszahlung Organisationspauschale für Vereine</t>
  </si>
  <si>
    <t>Einbindung AOK in Maßnahmen der niederschwelligen Bewegungsförderung im öffentlichen Raum</t>
  </si>
  <si>
    <t>EM-Filmtheather-Betriebe Mertz GmbH &amp; Co. KG</t>
  </si>
  <si>
    <t>Ein 20-sekündiger Imagefilm, der die Eiswelt Stuttgart bewirbt wird während der Eiswelt-Saison vor allen mit Werbeblock versehenen Filmen in allen Kinosälen der Innenstadtkinos gezeigt</t>
  </si>
  <si>
    <t>je 0,9 x 6,0 m Bandenwerbung in der Halle 1 und 2 der Eiswelt Stuttgart</t>
  </si>
  <si>
    <t>SOS-KKP</t>
  </si>
  <si>
    <t>Württembergische Gemeinde Versicherung AG</t>
  </si>
  <si>
    <t>Aufstellung über empfangene Zuwendungen aus Sponsoringverträgen mit einem Einzelwert ab 1.000 EUR für die Jahre 2012 und 2014 bis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</si>
</sst>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[$EUR]"/>
  </numFmts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164" fontId="3" fillId="2" borderId="7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6"/>
  <sheetViews>
    <sheetView tabSelected="1" view="pageLayout" zoomScaleNormal="100" workbookViewId="0">
      <selection activeCell="A3" sqref="A3"/>
    </sheetView>
  </sheetViews>
  <sheetFormatPr baseColWidth="10" defaultRowHeight="14.25" x14ac:dyDescent="0.2"/>
  <cols>
    <col min="2" max="2" width="12" customWidth="1"/>
    <col min="3" max="3" width="26.625" customWidth="1"/>
    <col min="4" max="4" width="19.125" customWidth="1"/>
    <col min="5" max="5" width="33" customWidth="1"/>
    <col min="6" max="6" width="34.125" customWidth="1"/>
  </cols>
  <sheetData>
    <row r="1" spans="1:6" ht="15" x14ac:dyDescent="0.25">
      <c r="A1" s="1" t="s">
        <v>114</v>
      </c>
      <c r="B1" s="1"/>
    </row>
    <row r="3" spans="1:6" s="2" customFormat="1" ht="51" x14ac:dyDescent="0.2">
      <c r="A3" s="4" t="s">
        <v>4</v>
      </c>
      <c r="B3" s="4" t="s">
        <v>0</v>
      </c>
      <c r="C3" s="4" t="s">
        <v>77</v>
      </c>
      <c r="D3" s="4" t="s">
        <v>2</v>
      </c>
      <c r="E3" s="4" t="s">
        <v>3</v>
      </c>
      <c r="F3" s="4" t="s">
        <v>1</v>
      </c>
    </row>
    <row r="4" spans="1:6" s="3" customFormat="1" ht="25.5" x14ac:dyDescent="0.2">
      <c r="A4" s="5">
        <v>2012</v>
      </c>
      <c r="B4" s="6">
        <v>12</v>
      </c>
      <c r="C4" s="6" t="s">
        <v>78</v>
      </c>
      <c r="D4" s="19">
        <v>960</v>
      </c>
      <c r="E4" s="7" t="s">
        <v>70</v>
      </c>
      <c r="F4" s="7" t="s">
        <v>43</v>
      </c>
    </row>
    <row r="5" spans="1:6" s="3" customFormat="1" ht="25.5" x14ac:dyDescent="0.2">
      <c r="A5" s="5">
        <v>2012</v>
      </c>
      <c r="B5" s="6">
        <v>12</v>
      </c>
      <c r="C5" s="6" t="s">
        <v>79</v>
      </c>
      <c r="D5" s="19">
        <v>960</v>
      </c>
      <c r="E5" s="7" t="s">
        <v>70</v>
      </c>
      <c r="F5" s="7" t="s">
        <v>43</v>
      </c>
    </row>
    <row r="6" spans="1:6" s="3" customFormat="1" x14ac:dyDescent="0.2">
      <c r="A6" s="5">
        <v>2012</v>
      </c>
      <c r="B6" s="6">
        <v>12</v>
      </c>
      <c r="C6" s="6" t="s">
        <v>44</v>
      </c>
      <c r="D6" s="19">
        <v>960</v>
      </c>
      <c r="E6" s="7" t="s">
        <v>70</v>
      </c>
      <c r="F6" s="7" t="s">
        <v>43</v>
      </c>
    </row>
    <row r="7" spans="1:6" s="3" customFormat="1" x14ac:dyDescent="0.2">
      <c r="A7" s="5">
        <v>2012</v>
      </c>
      <c r="B7" s="6">
        <v>12</v>
      </c>
      <c r="C7" s="6" t="s">
        <v>80</v>
      </c>
      <c r="D7" s="19">
        <v>2000</v>
      </c>
      <c r="E7" s="7" t="s">
        <v>70</v>
      </c>
      <c r="F7" s="7" t="s">
        <v>43</v>
      </c>
    </row>
    <row r="8" spans="1:6" s="3" customFormat="1" ht="25.5" x14ac:dyDescent="0.2">
      <c r="A8" s="5">
        <v>2012</v>
      </c>
      <c r="B8" s="6">
        <v>12</v>
      </c>
      <c r="C8" s="6" t="s">
        <v>81</v>
      </c>
      <c r="D8" s="19">
        <v>3000</v>
      </c>
      <c r="E8" s="7" t="s">
        <v>70</v>
      </c>
      <c r="F8" s="7" t="s">
        <v>43</v>
      </c>
    </row>
    <row r="9" spans="1:6" s="3" customFormat="1" ht="25.5" x14ac:dyDescent="0.2">
      <c r="A9" s="5">
        <v>2012</v>
      </c>
      <c r="B9" s="6">
        <v>12</v>
      </c>
      <c r="C9" s="6" t="s">
        <v>82</v>
      </c>
      <c r="D9" s="19">
        <v>1150</v>
      </c>
      <c r="E9" s="7" t="s">
        <v>70</v>
      </c>
      <c r="F9" s="7" t="s">
        <v>43</v>
      </c>
    </row>
    <row r="10" spans="1:6" s="3" customFormat="1" ht="25.5" x14ac:dyDescent="0.2">
      <c r="A10" s="5">
        <v>2012</v>
      </c>
      <c r="B10" s="6">
        <v>12</v>
      </c>
      <c r="C10" s="6" t="s">
        <v>79</v>
      </c>
      <c r="D10" s="19">
        <v>1150</v>
      </c>
      <c r="E10" s="7" t="s">
        <v>70</v>
      </c>
      <c r="F10" s="7" t="s">
        <v>43</v>
      </c>
    </row>
    <row r="11" spans="1:6" s="3" customFormat="1" ht="25.5" x14ac:dyDescent="0.2">
      <c r="A11" s="5">
        <v>2012</v>
      </c>
      <c r="B11" s="6">
        <v>12</v>
      </c>
      <c r="C11" s="6" t="s">
        <v>83</v>
      </c>
      <c r="D11" s="19">
        <v>300</v>
      </c>
      <c r="E11" s="7" t="s">
        <v>70</v>
      </c>
      <c r="F11" s="7" t="s">
        <v>43</v>
      </c>
    </row>
    <row r="12" spans="1:6" s="3" customFormat="1" x14ac:dyDescent="0.2">
      <c r="A12" s="5">
        <v>2012</v>
      </c>
      <c r="B12" s="6">
        <v>12</v>
      </c>
      <c r="C12" s="6" t="s">
        <v>74</v>
      </c>
      <c r="D12" s="19">
        <v>500</v>
      </c>
      <c r="E12" s="7" t="s">
        <v>70</v>
      </c>
      <c r="F12" s="7" t="s">
        <v>43</v>
      </c>
    </row>
    <row r="13" spans="1:6" s="3" customFormat="1" ht="25.5" x14ac:dyDescent="0.2">
      <c r="A13" s="5">
        <v>2012</v>
      </c>
      <c r="B13" s="6">
        <v>41</v>
      </c>
      <c r="C13" s="6" t="s">
        <v>45</v>
      </c>
      <c r="D13" s="19">
        <v>40000</v>
      </c>
      <c r="E13" s="6" t="s">
        <v>46</v>
      </c>
      <c r="F13" s="6" t="s">
        <v>47</v>
      </c>
    </row>
    <row r="14" spans="1:6" s="3" customFormat="1" ht="38.25" x14ac:dyDescent="0.2">
      <c r="A14" s="5">
        <v>2012</v>
      </c>
      <c r="B14" s="6">
        <v>41</v>
      </c>
      <c r="C14" s="6" t="s">
        <v>48</v>
      </c>
      <c r="D14" s="19">
        <v>10000</v>
      </c>
      <c r="E14" s="6" t="s">
        <v>49</v>
      </c>
      <c r="F14" s="7" t="s">
        <v>27</v>
      </c>
    </row>
    <row r="15" spans="1:6" s="3" customFormat="1" x14ac:dyDescent="0.2">
      <c r="A15" s="5">
        <v>2012</v>
      </c>
      <c r="B15" s="6">
        <v>52</v>
      </c>
      <c r="C15" s="6" t="s">
        <v>39</v>
      </c>
      <c r="D15" s="19">
        <v>2500</v>
      </c>
      <c r="E15" s="6" t="s">
        <v>40</v>
      </c>
      <c r="F15" s="6" t="s">
        <v>73</v>
      </c>
    </row>
    <row r="16" spans="1:6" s="3" customFormat="1" x14ac:dyDescent="0.2">
      <c r="A16" s="5">
        <v>2012</v>
      </c>
      <c r="B16" s="6">
        <v>52</v>
      </c>
      <c r="C16" s="6" t="s">
        <v>84</v>
      </c>
      <c r="D16" s="19">
        <v>32864</v>
      </c>
      <c r="E16" s="6" t="s">
        <v>50</v>
      </c>
      <c r="F16" s="6" t="s">
        <v>9</v>
      </c>
    </row>
    <row r="17" spans="1:6" s="3" customFormat="1" x14ac:dyDescent="0.2">
      <c r="A17" s="5">
        <v>2012</v>
      </c>
      <c r="B17" s="6">
        <v>52</v>
      </c>
      <c r="C17" s="6" t="s">
        <v>84</v>
      </c>
      <c r="D17" s="19">
        <v>37500</v>
      </c>
      <c r="E17" s="6" t="s">
        <v>50</v>
      </c>
      <c r="F17" s="6" t="s">
        <v>9</v>
      </c>
    </row>
    <row r="18" spans="1:6" s="3" customFormat="1" x14ac:dyDescent="0.2">
      <c r="A18" s="5">
        <v>2012</v>
      </c>
      <c r="B18" s="6">
        <v>52</v>
      </c>
      <c r="C18" s="6" t="s">
        <v>84</v>
      </c>
      <c r="D18" s="19">
        <v>5714</v>
      </c>
      <c r="E18" s="6" t="s">
        <v>51</v>
      </c>
      <c r="F18" s="6" t="s">
        <v>9</v>
      </c>
    </row>
    <row r="19" spans="1:6" s="3" customFormat="1" ht="38.25" x14ac:dyDescent="0.2">
      <c r="A19" s="5">
        <v>2012</v>
      </c>
      <c r="B19" s="6" t="s">
        <v>12</v>
      </c>
      <c r="C19" s="7" t="s">
        <v>32</v>
      </c>
      <c r="D19" s="19">
        <v>10000</v>
      </c>
      <c r="E19" s="7" t="s">
        <v>33</v>
      </c>
      <c r="F19" s="7" t="s">
        <v>15</v>
      </c>
    </row>
    <row r="20" spans="1:6" s="3" customFormat="1" ht="38.25" x14ac:dyDescent="0.2">
      <c r="A20" s="5">
        <v>2012</v>
      </c>
      <c r="B20" s="6" t="s">
        <v>12</v>
      </c>
      <c r="C20" s="6" t="s">
        <v>32</v>
      </c>
      <c r="D20" s="19">
        <v>10000</v>
      </c>
      <c r="E20" s="6" t="s">
        <v>33</v>
      </c>
      <c r="F20" s="6" t="s">
        <v>15</v>
      </c>
    </row>
    <row r="21" spans="1:6" s="3" customFormat="1" ht="38.25" x14ac:dyDescent="0.2">
      <c r="A21" s="5">
        <v>2012</v>
      </c>
      <c r="B21" s="6" t="s">
        <v>12</v>
      </c>
      <c r="C21" s="6" t="s">
        <v>34</v>
      </c>
      <c r="D21" s="19">
        <v>20000</v>
      </c>
      <c r="E21" s="6" t="s">
        <v>33</v>
      </c>
      <c r="F21" s="6" t="s">
        <v>15</v>
      </c>
    </row>
    <row r="22" spans="1:6" s="3" customFormat="1" ht="38.25" x14ac:dyDescent="0.2">
      <c r="A22" s="5">
        <v>2012</v>
      </c>
      <c r="B22" s="6" t="s">
        <v>12</v>
      </c>
      <c r="C22" s="6"/>
      <c r="D22" s="19">
        <v>10000</v>
      </c>
      <c r="E22" s="6" t="s">
        <v>33</v>
      </c>
      <c r="F22" s="6" t="s">
        <v>15</v>
      </c>
    </row>
    <row r="23" spans="1:6" s="3" customFormat="1" ht="38.25" x14ac:dyDescent="0.2">
      <c r="A23" s="5">
        <v>2012</v>
      </c>
      <c r="B23" s="6" t="s">
        <v>12</v>
      </c>
      <c r="C23" s="6" t="s">
        <v>35</v>
      </c>
      <c r="D23" s="19">
        <v>10000</v>
      </c>
      <c r="E23" s="6" t="s">
        <v>33</v>
      </c>
      <c r="F23" s="6" t="s">
        <v>15</v>
      </c>
    </row>
    <row r="24" spans="1:6" s="3" customFormat="1" ht="38.25" x14ac:dyDescent="0.2">
      <c r="A24" s="5">
        <v>2012</v>
      </c>
      <c r="B24" s="6" t="s">
        <v>12</v>
      </c>
      <c r="C24" s="6" t="s">
        <v>36</v>
      </c>
      <c r="D24" s="19">
        <v>20000</v>
      </c>
      <c r="E24" s="6" t="s">
        <v>33</v>
      </c>
      <c r="F24" s="6" t="s">
        <v>15</v>
      </c>
    </row>
    <row r="25" spans="1:6" s="3" customFormat="1" ht="38.25" x14ac:dyDescent="0.2">
      <c r="A25" s="5">
        <v>2012</v>
      </c>
      <c r="B25" s="6" t="s">
        <v>12</v>
      </c>
      <c r="C25" s="6" t="s">
        <v>38</v>
      </c>
      <c r="D25" s="19">
        <v>20000</v>
      </c>
      <c r="E25" s="6" t="s">
        <v>33</v>
      </c>
      <c r="F25" s="6" t="s">
        <v>15</v>
      </c>
    </row>
    <row r="26" spans="1:6" s="3" customFormat="1" ht="38.25" x14ac:dyDescent="0.2">
      <c r="A26" s="5">
        <v>2012</v>
      </c>
      <c r="B26" s="6" t="s">
        <v>12</v>
      </c>
      <c r="C26" s="6" t="s">
        <v>34</v>
      </c>
      <c r="D26" s="19">
        <v>20000</v>
      </c>
      <c r="E26" s="6" t="s">
        <v>33</v>
      </c>
      <c r="F26" s="6" t="s">
        <v>15</v>
      </c>
    </row>
    <row r="27" spans="1:6" s="3" customFormat="1" ht="38.25" x14ac:dyDescent="0.2">
      <c r="A27" s="5">
        <v>2012</v>
      </c>
      <c r="B27" s="6" t="s">
        <v>12</v>
      </c>
      <c r="C27" s="7" t="s">
        <v>41</v>
      </c>
      <c r="D27" s="19">
        <v>10138.799999999999</v>
      </c>
      <c r="E27" s="6" t="s">
        <v>33</v>
      </c>
      <c r="F27" s="6" t="s">
        <v>15</v>
      </c>
    </row>
    <row r="28" spans="1:6" s="3" customFormat="1" ht="38.25" x14ac:dyDescent="0.2">
      <c r="A28" s="5">
        <v>2012</v>
      </c>
      <c r="B28" s="6" t="s">
        <v>12</v>
      </c>
      <c r="C28" s="6" t="s">
        <v>42</v>
      </c>
      <c r="D28" s="19">
        <v>5000</v>
      </c>
      <c r="E28" s="6" t="s">
        <v>33</v>
      </c>
      <c r="F28" s="6" t="s">
        <v>15</v>
      </c>
    </row>
    <row r="29" spans="1:6" s="3" customFormat="1" ht="38.25" x14ac:dyDescent="0.2">
      <c r="A29" s="5">
        <v>2012</v>
      </c>
      <c r="B29" s="6" t="s">
        <v>12</v>
      </c>
      <c r="C29" s="7" t="s">
        <v>42</v>
      </c>
      <c r="D29" s="19">
        <v>5000</v>
      </c>
      <c r="E29" s="6" t="s">
        <v>33</v>
      </c>
      <c r="F29" s="6" t="s">
        <v>15</v>
      </c>
    </row>
    <row r="30" spans="1:6" s="3" customFormat="1" ht="38.25" x14ac:dyDescent="0.2">
      <c r="A30" s="5">
        <v>2012</v>
      </c>
      <c r="B30" s="6" t="s">
        <v>12</v>
      </c>
      <c r="C30" s="6" t="s">
        <v>42</v>
      </c>
      <c r="D30" s="19">
        <v>5000</v>
      </c>
      <c r="E30" s="6" t="s">
        <v>33</v>
      </c>
      <c r="F30" s="6" t="s">
        <v>15</v>
      </c>
    </row>
    <row r="31" spans="1:6" s="3" customFormat="1" ht="39" thickBot="1" x14ac:dyDescent="0.25">
      <c r="A31" s="13">
        <v>2012</v>
      </c>
      <c r="B31" s="14" t="s">
        <v>28</v>
      </c>
      <c r="C31" s="14" t="s">
        <v>37</v>
      </c>
      <c r="D31" s="20">
        <v>16000</v>
      </c>
      <c r="E31" s="15" t="s">
        <v>30</v>
      </c>
      <c r="F31" s="15" t="s">
        <v>31</v>
      </c>
    </row>
    <row r="32" spans="1:6" s="3" customFormat="1" ht="15" thickBot="1" x14ac:dyDescent="0.25">
      <c r="A32" s="18">
        <v>2012</v>
      </c>
      <c r="B32" s="25" t="s">
        <v>75</v>
      </c>
      <c r="C32" s="26"/>
      <c r="D32" s="21">
        <f>SUM(D4:D31)</f>
        <v>300696.8</v>
      </c>
      <c r="E32" s="25"/>
      <c r="F32" s="27"/>
    </row>
    <row r="33" spans="1:6" s="3" customFormat="1" x14ac:dyDescent="0.2">
      <c r="A33" s="5">
        <v>2014</v>
      </c>
      <c r="B33" s="6">
        <v>12</v>
      </c>
      <c r="C33" s="6" t="s">
        <v>80</v>
      </c>
      <c r="D33" s="19">
        <v>1200</v>
      </c>
      <c r="E33" s="6" t="s">
        <v>70</v>
      </c>
      <c r="F33" s="7" t="s">
        <v>43</v>
      </c>
    </row>
    <row r="34" spans="1:6" s="3" customFormat="1" ht="25.5" x14ac:dyDescent="0.2">
      <c r="A34" s="5">
        <v>2014</v>
      </c>
      <c r="B34" s="6">
        <v>12</v>
      </c>
      <c r="C34" s="6" t="s">
        <v>81</v>
      </c>
      <c r="D34" s="19">
        <v>1000</v>
      </c>
      <c r="E34" s="6" t="s">
        <v>70</v>
      </c>
      <c r="F34" s="6" t="s">
        <v>43</v>
      </c>
    </row>
    <row r="35" spans="1:6" s="3" customFormat="1" ht="25.5" x14ac:dyDescent="0.2">
      <c r="A35" s="5">
        <v>2014</v>
      </c>
      <c r="B35" s="6">
        <v>12</v>
      </c>
      <c r="C35" s="6" t="s">
        <v>81</v>
      </c>
      <c r="D35" s="19">
        <v>1350</v>
      </c>
      <c r="E35" s="6" t="s">
        <v>70</v>
      </c>
      <c r="F35" s="7" t="s">
        <v>43</v>
      </c>
    </row>
    <row r="36" spans="1:6" s="3" customFormat="1" x14ac:dyDescent="0.2">
      <c r="A36" s="5">
        <v>2014</v>
      </c>
      <c r="B36" s="6">
        <v>12</v>
      </c>
      <c r="C36" s="6" t="s">
        <v>85</v>
      </c>
      <c r="D36" s="19">
        <v>1110</v>
      </c>
      <c r="E36" s="6" t="s">
        <v>70</v>
      </c>
      <c r="F36" s="7" t="s">
        <v>43</v>
      </c>
    </row>
    <row r="37" spans="1:6" s="3" customFormat="1" x14ac:dyDescent="0.2">
      <c r="A37" s="5">
        <v>2014</v>
      </c>
      <c r="B37" s="6">
        <v>12</v>
      </c>
      <c r="C37" s="6" t="s">
        <v>86</v>
      </c>
      <c r="D37" s="19">
        <v>1110</v>
      </c>
      <c r="E37" s="6" t="s">
        <v>70</v>
      </c>
      <c r="F37" s="7" t="s">
        <v>43</v>
      </c>
    </row>
    <row r="38" spans="1:6" s="3" customFormat="1" x14ac:dyDescent="0.2">
      <c r="A38" s="5">
        <v>2014</v>
      </c>
      <c r="B38" s="6">
        <v>12</v>
      </c>
      <c r="C38" s="6" t="s">
        <v>80</v>
      </c>
      <c r="D38" s="19">
        <v>2230</v>
      </c>
      <c r="E38" s="6" t="s">
        <v>70</v>
      </c>
      <c r="F38" s="6" t="s">
        <v>43</v>
      </c>
    </row>
    <row r="39" spans="1:6" s="3" customFormat="1" ht="25.5" x14ac:dyDescent="0.2">
      <c r="A39" s="5">
        <v>2014</v>
      </c>
      <c r="B39" s="6">
        <v>12</v>
      </c>
      <c r="C39" s="6" t="s">
        <v>82</v>
      </c>
      <c r="D39" s="19">
        <v>1110</v>
      </c>
      <c r="E39" s="6" t="s">
        <v>70</v>
      </c>
      <c r="F39" s="6" t="s">
        <v>43</v>
      </c>
    </row>
    <row r="40" spans="1:6" s="3" customFormat="1" ht="38.25" x14ac:dyDescent="0.2">
      <c r="A40" s="5">
        <v>2014</v>
      </c>
      <c r="B40" s="6">
        <v>12</v>
      </c>
      <c r="C40" s="6" t="s">
        <v>87</v>
      </c>
      <c r="D40" s="19">
        <v>1110</v>
      </c>
      <c r="E40" s="6" t="s">
        <v>70</v>
      </c>
      <c r="F40" s="6" t="s">
        <v>43</v>
      </c>
    </row>
    <row r="41" spans="1:6" s="3" customFormat="1" ht="25.5" x14ac:dyDescent="0.2">
      <c r="A41" s="5">
        <v>2014</v>
      </c>
      <c r="B41" s="6">
        <v>12</v>
      </c>
      <c r="C41" s="6" t="s">
        <v>79</v>
      </c>
      <c r="D41" s="19">
        <v>1350</v>
      </c>
      <c r="E41" s="6" t="s">
        <v>70</v>
      </c>
      <c r="F41" s="6" t="s">
        <v>43</v>
      </c>
    </row>
    <row r="42" spans="1:6" s="3" customFormat="1" ht="38.25" x14ac:dyDescent="0.2">
      <c r="A42" s="5">
        <v>2014</v>
      </c>
      <c r="B42" s="6">
        <v>41</v>
      </c>
      <c r="C42" s="6" t="s">
        <v>48</v>
      </c>
      <c r="D42" s="19">
        <v>10000</v>
      </c>
      <c r="E42" s="6" t="s">
        <v>21</v>
      </c>
      <c r="F42" s="7" t="s">
        <v>27</v>
      </c>
    </row>
    <row r="43" spans="1:6" s="3" customFormat="1" x14ac:dyDescent="0.2">
      <c r="A43" s="5">
        <v>2014</v>
      </c>
      <c r="B43" s="6">
        <v>52</v>
      </c>
      <c r="C43" s="6" t="s">
        <v>53</v>
      </c>
      <c r="D43" s="19">
        <v>10000</v>
      </c>
      <c r="E43" s="6" t="s">
        <v>54</v>
      </c>
      <c r="F43" s="6" t="s">
        <v>72</v>
      </c>
    </row>
    <row r="44" spans="1:6" s="3" customFormat="1" x14ac:dyDescent="0.2">
      <c r="A44" s="5">
        <v>2014</v>
      </c>
      <c r="B44" s="6">
        <v>52</v>
      </c>
      <c r="C44" s="6" t="s">
        <v>53</v>
      </c>
      <c r="D44" s="19">
        <v>10000</v>
      </c>
      <c r="E44" s="6" t="s">
        <v>54</v>
      </c>
      <c r="F44" s="6" t="s">
        <v>72</v>
      </c>
    </row>
    <row r="45" spans="1:6" s="3" customFormat="1" x14ac:dyDescent="0.2">
      <c r="A45" s="5">
        <v>2014</v>
      </c>
      <c r="B45" s="6">
        <v>52</v>
      </c>
      <c r="C45" s="6" t="s">
        <v>84</v>
      </c>
      <c r="D45" s="19">
        <v>37500</v>
      </c>
      <c r="E45" s="6" t="s">
        <v>50</v>
      </c>
      <c r="F45" s="6" t="s">
        <v>9</v>
      </c>
    </row>
    <row r="46" spans="1:6" s="3" customFormat="1" x14ac:dyDescent="0.2">
      <c r="A46" s="5">
        <v>2014</v>
      </c>
      <c r="B46" s="6">
        <v>52</v>
      </c>
      <c r="C46" s="6" t="s">
        <v>84</v>
      </c>
      <c r="D46" s="19">
        <v>37500</v>
      </c>
      <c r="E46" s="6" t="s">
        <v>50</v>
      </c>
      <c r="F46" s="6" t="s">
        <v>9</v>
      </c>
    </row>
    <row r="47" spans="1:6" s="3" customFormat="1" x14ac:dyDescent="0.2">
      <c r="A47" s="5">
        <v>2014</v>
      </c>
      <c r="B47" s="6">
        <v>52</v>
      </c>
      <c r="C47" s="6" t="s">
        <v>84</v>
      </c>
      <c r="D47" s="19">
        <v>5714</v>
      </c>
      <c r="E47" s="6" t="s">
        <v>51</v>
      </c>
      <c r="F47" s="6" t="s">
        <v>9</v>
      </c>
    </row>
    <row r="48" spans="1:6" s="3" customFormat="1" ht="25.5" x14ac:dyDescent="0.2">
      <c r="A48" s="5">
        <v>2014</v>
      </c>
      <c r="B48" s="6">
        <v>52</v>
      </c>
      <c r="C48" s="6" t="s">
        <v>7</v>
      </c>
      <c r="D48" s="19">
        <v>100000</v>
      </c>
      <c r="E48" s="7" t="s">
        <v>8</v>
      </c>
      <c r="F48" s="6" t="s">
        <v>9</v>
      </c>
    </row>
    <row r="49" spans="1:6" s="3" customFormat="1" ht="25.5" x14ac:dyDescent="0.2">
      <c r="A49" s="5">
        <v>2014</v>
      </c>
      <c r="B49" s="6">
        <v>61</v>
      </c>
      <c r="C49" s="6" t="s">
        <v>88</v>
      </c>
      <c r="D49" s="19">
        <v>4500</v>
      </c>
      <c r="E49" s="6" t="s">
        <v>57</v>
      </c>
      <c r="F49" s="6" t="s">
        <v>73</v>
      </c>
    </row>
    <row r="50" spans="1:6" s="3" customFormat="1" ht="38.25" x14ac:dyDescent="0.2">
      <c r="A50" s="5">
        <v>2014</v>
      </c>
      <c r="B50" s="6" t="s">
        <v>12</v>
      </c>
      <c r="C50" s="6" t="s">
        <v>34</v>
      </c>
      <c r="D50" s="19">
        <v>10000</v>
      </c>
      <c r="E50" s="6" t="s">
        <v>33</v>
      </c>
      <c r="F50" s="7" t="s">
        <v>15</v>
      </c>
    </row>
    <row r="51" spans="1:6" s="3" customFormat="1" ht="38.25" x14ac:dyDescent="0.2">
      <c r="A51" s="5">
        <v>2014</v>
      </c>
      <c r="B51" s="6" t="s">
        <v>12</v>
      </c>
      <c r="C51" s="6" t="s">
        <v>52</v>
      </c>
      <c r="D51" s="19">
        <v>10000</v>
      </c>
      <c r="E51" s="6" t="s">
        <v>33</v>
      </c>
      <c r="F51" s="7" t="s">
        <v>15</v>
      </c>
    </row>
    <row r="52" spans="1:6" s="3" customFormat="1" ht="38.25" x14ac:dyDescent="0.2">
      <c r="A52" s="5">
        <v>2014</v>
      </c>
      <c r="B52" s="6" t="s">
        <v>12</v>
      </c>
      <c r="C52" s="6" t="s">
        <v>55</v>
      </c>
      <c r="D52" s="19">
        <v>5000</v>
      </c>
      <c r="E52" s="6" t="s">
        <v>33</v>
      </c>
      <c r="F52" s="6" t="s">
        <v>15</v>
      </c>
    </row>
    <row r="53" spans="1:6" s="3" customFormat="1" ht="38.25" x14ac:dyDescent="0.2">
      <c r="A53" s="5">
        <v>2014</v>
      </c>
      <c r="B53" s="6" t="s">
        <v>12</v>
      </c>
      <c r="C53" s="6" t="s">
        <v>56</v>
      </c>
      <c r="D53" s="19">
        <v>5000</v>
      </c>
      <c r="E53" s="6" t="s">
        <v>33</v>
      </c>
      <c r="F53" s="6" t="s">
        <v>15</v>
      </c>
    </row>
    <row r="54" spans="1:6" s="3" customFormat="1" ht="38.25" x14ac:dyDescent="0.2">
      <c r="A54" s="5">
        <v>2014</v>
      </c>
      <c r="B54" s="6" t="s">
        <v>12</v>
      </c>
      <c r="C54" s="6" t="s">
        <v>58</v>
      </c>
      <c r="D54" s="19">
        <v>7398.6</v>
      </c>
      <c r="E54" s="6" t="s">
        <v>33</v>
      </c>
      <c r="F54" s="7" t="s">
        <v>15</v>
      </c>
    </row>
    <row r="55" spans="1:6" s="3" customFormat="1" ht="38.25" x14ac:dyDescent="0.2">
      <c r="A55" s="5">
        <v>2014</v>
      </c>
      <c r="B55" s="6" t="s">
        <v>12</v>
      </c>
      <c r="C55" s="6" t="s">
        <v>59</v>
      </c>
      <c r="D55" s="19">
        <v>5000</v>
      </c>
      <c r="E55" s="6" t="s">
        <v>33</v>
      </c>
      <c r="F55" s="7" t="s">
        <v>15</v>
      </c>
    </row>
    <row r="56" spans="1:6" s="3" customFormat="1" ht="38.25" x14ac:dyDescent="0.2">
      <c r="A56" s="5">
        <v>2014</v>
      </c>
      <c r="B56" s="6" t="s">
        <v>12</v>
      </c>
      <c r="C56" s="6" t="s">
        <v>60</v>
      </c>
      <c r="D56" s="19">
        <v>20000</v>
      </c>
      <c r="E56" s="6" t="s">
        <v>33</v>
      </c>
      <c r="F56" s="7" t="s">
        <v>15</v>
      </c>
    </row>
    <row r="57" spans="1:6" s="3" customFormat="1" ht="38.25" x14ac:dyDescent="0.2">
      <c r="A57" s="5">
        <v>2014</v>
      </c>
      <c r="B57" s="6" t="s">
        <v>12</v>
      </c>
      <c r="C57" s="6" t="s">
        <v>61</v>
      </c>
      <c r="D57" s="19">
        <v>20000</v>
      </c>
      <c r="E57" s="6" t="s">
        <v>33</v>
      </c>
      <c r="F57" s="7" t="s">
        <v>15</v>
      </c>
    </row>
    <row r="58" spans="1:6" s="3" customFormat="1" ht="38.25" x14ac:dyDescent="0.2">
      <c r="A58" s="5">
        <v>2014</v>
      </c>
      <c r="B58" s="6" t="s">
        <v>12</v>
      </c>
      <c r="C58" s="7" t="s">
        <v>41</v>
      </c>
      <c r="D58" s="19">
        <v>10000</v>
      </c>
      <c r="E58" s="6" t="s">
        <v>33</v>
      </c>
      <c r="F58" s="7" t="s">
        <v>15</v>
      </c>
    </row>
    <row r="59" spans="1:6" s="3" customFormat="1" ht="38.25" x14ac:dyDescent="0.2">
      <c r="A59" s="5">
        <v>2014</v>
      </c>
      <c r="B59" s="6" t="s">
        <v>12</v>
      </c>
      <c r="C59" s="7" t="s">
        <v>41</v>
      </c>
      <c r="D59" s="19">
        <v>715</v>
      </c>
      <c r="E59" s="6" t="s">
        <v>33</v>
      </c>
      <c r="F59" s="7" t="s">
        <v>15</v>
      </c>
    </row>
    <row r="60" spans="1:6" s="3" customFormat="1" ht="39" thickBot="1" x14ac:dyDescent="0.25">
      <c r="A60" s="5">
        <v>2014</v>
      </c>
      <c r="B60" s="6" t="s">
        <v>12</v>
      </c>
      <c r="C60" s="7" t="s">
        <v>34</v>
      </c>
      <c r="D60" s="19">
        <v>20000</v>
      </c>
      <c r="E60" s="6" t="s">
        <v>33</v>
      </c>
      <c r="F60" s="7" t="s">
        <v>15</v>
      </c>
    </row>
    <row r="61" spans="1:6" s="3" customFormat="1" ht="15" thickBot="1" x14ac:dyDescent="0.25">
      <c r="A61" s="18">
        <v>2014</v>
      </c>
      <c r="B61" s="25" t="s">
        <v>75</v>
      </c>
      <c r="C61" s="26"/>
      <c r="D61" s="21">
        <f>SUM(D33:D60)</f>
        <v>339897.59999999998</v>
      </c>
      <c r="E61" s="25"/>
      <c r="F61" s="27"/>
    </row>
    <row r="62" spans="1:6" s="3" customFormat="1" x14ac:dyDescent="0.2">
      <c r="A62" s="5">
        <v>2015</v>
      </c>
      <c r="B62" s="6">
        <v>12</v>
      </c>
      <c r="C62" s="6" t="s">
        <v>74</v>
      </c>
      <c r="D62" s="19">
        <v>350</v>
      </c>
      <c r="E62" s="6" t="s">
        <v>70</v>
      </c>
      <c r="F62" s="6" t="s">
        <v>62</v>
      </c>
    </row>
    <row r="63" spans="1:6" s="3" customFormat="1" ht="38.25" x14ac:dyDescent="0.2">
      <c r="A63" s="5">
        <v>2015</v>
      </c>
      <c r="B63" s="6">
        <v>41</v>
      </c>
      <c r="C63" s="6" t="s">
        <v>48</v>
      </c>
      <c r="D63" s="19">
        <v>10000</v>
      </c>
      <c r="E63" s="6" t="s">
        <v>21</v>
      </c>
      <c r="F63" s="7" t="s">
        <v>27</v>
      </c>
    </row>
    <row r="64" spans="1:6" s="3" customFormat="1" x14ac:dyDescent="0.2">
      <c r="A64" s="5">
        <v>2015</v>
      </c>
      <c r="B64" s="6">
        <v>52</v>
      </c>
      <c r="C64" s="6" t="s">
        <v>84</v>
      </c>
      <c r="D64" s="19">
        <v>37500</v>
      </c>
      <c r="E64" s="6" t="s">
        <v>50</v>
      </c>
      <c r="F64" s="6" t="s">
        <v>9</v>
      </c>
    </row>
    <row r="65" spans="1:6" s="3" customFormat="1" x14ac:dyDescent="0.2">
      <c r="A65" s="5">
        <v>2015</v>
      </c>
      <c r="B65" s="6">
        <v>52</v>
      </c>
      <c r="C65" s="6" t="s">
        <v>84</v>
      </c>
      <c r="D65" s="19">
        <v>37500</v>
      </c>
      <c r="E65" s="6" t="s">
        <v>50</v>
      </c>
      <c r="F65" s="6" t="s">
        <v>9</v>
      </c>
    </row>
    <row r="66" spans="1:6" s="3" customFormat="1" x14ac:dyDescent="0.2">
      <c r="A66" s="5">
        <v>2015</v>
      </c>
      <c r="B66" s="6">
        <v>52</v>
      </c>
      <c r="C66" s="6" t="s">
        <v>84</v>
      </c>
      <c r="D66" s="19">
        <v>5714</v>
      </c>
      <c r="E66" s="6" t="s">
        <v>51</v>
      </c>
      <c r="F66" s="6" t="s">
        <v>9</v>
      </c>
    </row>
    <row r="67" spans="1:6" s="3" customFormat="1" ht="25.5" x14ac:dyDescent="0.2">
      <c r="A67" s="5">
        <v>2015</v>
      </c>
      <c r="B67" s="6">
        <v>52</v>
      </c>
      <c r="C67" s="6" t="s">
        <v>7</v>
      </c>
      <c r="D67" s="19">
        <v>100000</v>
      </c>
      <c r="E67" s="7" t="s">
        <v>8</v>
      </c>
      <c r="F67" s="6" t="s">
        <v>9</v>
      </c>
    </row>
    <row r="68" spans="1:6" s="3" customFormat="1" ht="38.25" x14ac:dyDescent="0.2">
      <c r="A68" s="5">
        <v>2015</v>
      </c>
      <c r="B68" s="6" t="s">
        <v>12</v>
      </c>
      <c r="C68" s="6" t="s">
        <v>89</v>
      </c>
      <c r="D68" s="19">
        <v>5000</v>
      </c>
      <c r="E68" s="6" t="s">
        <v>33</v>
      </c>
      <c r="F68" s="7" t="s">
        <v>15</v>
      </c>
    </row>
    <row r="69" spans="1:6" s="3" customFormat="1" ht="38.25" x14ac:dyDescent="0.2">
      <c r="A69" s="5">
        <v>2015</v>
      </c>
      <c r="B69" s="6" t="s">
        <v>12</v>
      </c>
      <c r="C69" s="7" t="s">
        <v>41</v>
      </c>
      <c r="D69" s="19">
        <v>10000</v>
      </c>
      <c r="E69" s="6" t="s">
        <v>33</v>
      </c>
      <c r="F69" s="7" t="s">
        <v>15</v>
      </c>
    </row>
    <row r="70" spans="1:6" s="3" customFormat="1" ht="38.25" x14ac:dyDescent="0.2">
      <c r="A70" s="5">
        <v>2015</v>
      </c>
      <c r="B70" s="6" t="s">
        <v>28</v>
      </c>
      <c r="C70" s="6" t="s">
        <v>29</v>
      </c>
      <c r="D70" s="19">
        <v>3000</v>
      </c>
      <c r="E70" s="7" t="s">
        <v>30</v>
      </c>
      <c r="F70" s="7" t="s">
        <v>31</v>
      </c>
    </row>
    <row r="71" spans="1:6" s="3" customFormat="1" ht="37.15" customHeight="1" thickBot="1" x14ac:dyDescent="0.25">
      <c r="A71" s="5">
        <v>2015</v>
      </c>
      <c r="B71" s="6" t="s">
        <v>28</v>
      </c>
      <c r="C71" s="6" t="s">
        <v>69</v>
      </c>
      <c r="D71" s="19">
        <v>13400</v>
      </c>
      <c r="E71" s="7" t="s">
        <v>65</v>
      </c>
      <c r="F71" s="7" t="s">
        <v>66</v>
      </c>
    </row>
    <row r="72" spans="1:6" s="3" customFormat="1" ht="15" thickBot="1" x14ac:dyDescent="0.25">
      <c r="A72" s="18">
        <v>2015</v>
      </c>
      <c r="B72" s="25" t="s">
        <v>75</v>
      </c>
      <c r="C72" s="26"/>
      <c r="D72" s="21">
        <f>SUM(D62:D71)</f>
        <v>222464</v>
      </c>
      <c r="E72" s="25"/>
      <c r="F72" s="27"/>
    </row>
    <row r="73" spans="1:6" x14ac:dyDescent="0.2">
      <c r="A73" s="8">
        <v>2016</v>
      </c>
      <c r="B73" s="6">
        <v>12</v>
      </c>
      <c r="C73" s="6" t="s">
        <v>80</v>
      </c>
      <c r="D73" s="19">
        <v>2230</v>
      </c>
      <c r="E73" s="6" t="s">
        <v>70</v>
      </c>
      <c r="F73" s="7" t="s">
        <v>5</v>
      </c>
    </row>
    <row r="74" spans="1:6" ht="25.5" x14ac:dyDescent="0.2">
      <c r="A74" s="8">
        <v>2016</v>
      </c>
      <c r="B74" s="6">
        <v>12</v>
      </c>
      <c r="C74" s="6" t="s">
        <v>90</v>
      </c>
      <c r="D74" s="19">
        <v>1110</v>
      </c>
      <c r="E74" s="6" t="s">
        <v>70</v>
      </c>
      <c r="F74" s="6" t="s">
        <v>5</v>
      </c>
    </row>
    <row r="75" spans="1:6" ht="25.5" x14ac:dyDescent="0.2">
      <c r="A75" s="8">
        <v>2016</v>
      </c>
      <c r="B75" s="6">
        <v>12</v>
      </c>
      <c r="C75" s="6" t="s">
        <v>81</v>
      </c>
      <c r="D75" s="19">
        <v>1350</v>
      </c>
      <c r="E75" s="6" t="s">
        <v>70</v>
      </c>
      <c r="F75" s="6" t="s">
        <v>5</v>
      </c>
    </row>
    <row r="76" spans="1:6" ht="25.5" x14ac:dyDescent="0.2">
      <c r="A76" s="8">
        <v>2016</v>
      </c>
      <c r="B76" s="9">
        <v>12</v>
      </c>
      <c r="C76" s="12" t="s">
        <v>82</v>
      </c>
      <c r="D76" s="23">
        <v>1110</v>
      </c>
      <c r="E76" s="6" t="s">
        <v>70</v>
      </c>
      <c r="F76" s="6" t="s">
        <v>5</v>
      </c>
    </row>
    <row r="77" spans="1:6" ht="25.5" x14ac:dyDescent="0.2">
      <c r="A77" s="8">
        <v>2016</v>
      </c>
      <c r="B77" s="6">
        <v>12</v>
      </c>
      <c r="C77" s="6" t="s">
        <v>78</v>
      </c>
      <c r="D77" s="19">
        <v>1110</v>
      </c>
      <c r="E77" s="6" t="s">
        <v>70</v>
      </c>
      <c r="F77" s="6" t="s">
        <v>5</v>
      </c>
    </row>
    <row r="78" spans="1:6" ht="25.5" x14ac:dyDescent="0.2">
      <c r="A78" s="8">
        <v>2016</v>
      </c>
      <c r="B78" s="6">
        <v>12</v>
      </c>
      <c r="C78" s="6" t="s">
        <v>79</v>
      </c>
      <c r="D78" s="19">
        <v>1350</v>
      </c>
      <c r="E78" s="6" t="s">
        <v>70</v>
      </c>
      <c r="F78" s="6" t="s">
        <v>5</v>
      </c>
    </row>
    <row r="79" spans="1:6" x14ac:dyDescent="0.2">
      <c r="A79" s="8">
        <v>2016</v>
      </c>
      <c r="B79" s="6">
        <v>12</v>
      </c>
      <c r="C79" s="12" t="s">
        <v>91</v>
      </c>
      <c r="D79" s="24">
        <v>1720</v>
      </c>
      <c r="E79" s="6" t="s">
        <v>70</v>
      </c>
      <c r="F79" s="6" t="s">
        <v>5</v>
      </c>
    </row>
    <row r="80" spans="1:6" ht="38.25" x14ac:dyDescent="0.2">
      <c r="A80" s="8">
        <v>2016</v>
      </c>
      <c r="B80" s="9">
        <v>41</v>
      </c>
      <c r="C80" s="6" t="s">
        <v>48</v>
      </c>
      <c r="D80" s="19">
        <v>10000</v>
      </c>
      <c r="E80" s="6" t="s">
        <v>21</v>
      </c>
      <c r="F80" s="7" t="s">
        <v>27</v>
      </c>
    </row>
    <row r="81" spans="1:6" ht="25.5" x14ac:dyDescent="0.2">
      <c r="A81" s="8">
        <v>2016</v>
      </c>
      <c r="B81" s="9">
        <v>41</v>
      </c>
      <c r="C81" s="10" t="s">
        <v>92</v>
      </c>
      <c r="D81" s="23">
        <v>5042.0200000000004</v>
      </c>
      <c r="E81" s="7" t="s">
        <v>63</v>
      </c>
      <c r="F81" s="7" t="s">
        <v>64</v>
      </c>
    </row>
    <row r="82" spans="1:6" x14ac:dyDescent="0.2">
      <c r="A82" s="8">
        <v>2016</v>
      </c>
      <c r="B82" s="9">
        <v>52</v>
      </c>
      <c r="C82" s="6" t="s">
        <v>84</v>
      </c>
      <c r="D82" s="23">
        <v>81250</v>
      </c>
      <c r="E82" s="7" t="s">
        <v>20</v>
      </c>
      <c r="F82" s="7" t="s">
        <v>26</v>
      </c>
    </row>
    <row r="83" spans="1:6" ht="25.5" x14ac:dyDescent="0.2">
      <c r="A83" s="8">
        <v>2016</v>
      </c>
      <c r="B83" s="9">
        <v>52</v>
      </c>
      <c r="C83" s="6" t="s">
        <v>84</v>
      </c>
      <c r="D83" s="19">
        <v>5714</v>
      </c>
      <c r="E83" s="6" t="s">
        <v>6</v>
      </c>
      <c r="F83" s="7" t="s">
        <v>73</v>
      </c>
    </row>
    <row r="84" spans="1:6" ht="25.5" x14ac:dyDescent="0.2">
      <c r="A84" s="8">
        <v>2016</v>
      </c>
      <c r="B84" s="9">
        <v>52</v>
      </c>
      <c r="C84" s="7" t="s">
        <v>7</v>
      </c>
      <c r="D84" s="24">
        <v>100000</v>
      </c>
      <c r="E84" s="7" t="s">
        <v>8</v>
      </c>
      <c r="F84" s="7" t="s">
        <v>9</v>
      </c>
    </row>
    <row r="85" spans="1:6" ht="25.5" x14ac:dyDescent="0.2">
      <c r="A85" s="8">
        <v>2016</v>
      </c>
      <c r="B85" s="9" t="s">
        <v>67</v>
      </c>
      <c r="C85" s="10" t="s">
        <v>89</v>
      </c>
      <c r="D85" s="23">
        <v>5000</v>
      </c>
      <c r="E85" s="7" t="s">
        <v>65</v>
      </c>
      <c r="F85" s="7" t="s">
        <v>66</v>
      </c>
    </row>
    <row r="86" spans="1:6" ht="38.25" x14ac:dyDescent="0.2">
      <c r="A86" s="8">
        <v>2016</v>
      </c>
      <c r="B86" s="9" t="s">
        <v>67</v>
      </c>
      <c r="C86" s="10" t="s">
        <v>68</v>
      </c>
      <c r="D86" s="23">
        <v>20000</v>
      </c>
      <c r="E86" s="7" t="s">
        <v>14</v>
      </c>
      <c r="F86" s="7" t="s">
        <v>15</v>
      </c>
    </row>
    <row r="87" spans="1:6" ht="38.25" x14ac:dyDescent="0.2">
      <c r="A87" s="8">
        <v>2016</v>
      </c>
      <c r="B87" s="9" t="s">
        <v>67</v>
      </c>
      <c r="C87" s="7" t="s">
        <v>13</v>
      </c>
      <c r="D87" s="19">
        <v>10000</v>
      </c>
      <c r="E87" s="7" t="s">
        <v>14</v>
      </c>
      <c r="F87" s="7" t="s">
        <v>15</v>
      </c>
    </row>
    <row r="88" spans="1:6" ht="38.25" x14ac:dyDescent="0.2">
      <c r="A88" s="8">
        <v>2016</v>
      </c>
      <c r="B88" s="9" t="s">
        <v>67</v>
      </c>
      <c r="C88" s="6" t="s">
        <v>18</v>
      </c>
      <c r="D88" s="23">
        <v>10000</v>
      </c>
      <c r="E88" s="7" t="s">
        <v>14</v>
      </c>
      <c r="F88" s="7" t="s">
        <v>15</v>
      </c>
    </row>
    <row r="89" spans="1:6" ht="38.25" x14ac:dyDescent="0.2">
      <c r="A89" s="8">
        <v>2016</v>
      </c>
      <c r="B89" s="9" t="s">
        <v>67</v>
      </c>
      <c r="C89" s="11" t="s">
        <v>68</v>
      </c>
      <c r="D89" s="23">
        <v>20000</v>
      </c>
      <c r="E89" s="7" t="s">
        <v>14</v>
      </c>
      <c r="F89" s="7" t="s">
        <v>15</v>
      </c>
    </row>
    <row r="90" spans="1:6" ht="38.450000000000003" customHeight="1" thickBot="1" x14ac:dyDescent="0.25">
      <c r="A90" s="8">
        <v>2016</v>
      </c>
      <c r="B90" s="6" t="s">
        <v>28</v>
      </c>
      <c r="C90" s="10" t="s">
        <v>69</v>
      </c>
      <c r="D90" s="23">
        <v>11500</v>
      </c>
      <c r="E90" s="7" t="s">
        <v>65</v>
      </c>
      <c r="F90" s="7" t="s">
        <v>66</v>
      </c>
    </row>
    <row r="91" spans="1:6" s="3" customFormat="1" ht="15" thickBot="1" x14ac:dyDescent="0.25">
      <c r="A91" s="18">
        <v>2016</v>
      </c>
      <c r="B91" s="25" t="s">
        <v>75</v>
      </c>
      <c r="C91" s="26"/>
      <c r="D91" s="21">
        <f>SUM(D73:D90)</f>
        <v>288486.02</v>
      </c>
      <c r="E91" s="25"/>
      <c r="F91" s="27"/>
    </row>
    <row r="92" spans="1:6" x14ac:dyDescent="0.2">
      <c r="A92" s="5">
        <v>2017</v>
      </c>
      <c r="B92" s="6">
        <v>12</v>
      </c>
      <c r="C92" s="6" t="s">
        <v>80</v>
      </c>
      <c r="D92" s="19">
        <v>1000</v>
      </c>
      <c r="E92" s="6" t="s">
        <v>70</v>
      </c>
      <c r="F92" s="6" t="s">
        <v>5</v>
      </c>
    </row>
    <row r="93" spans="1:6" x14ac:dyDescent="0.2">
      <c r="A93" s="5">
        <v>2017</v>
      </c>
      <c r="B93" s="6">
        <v>12</v>
      </c>
      <c r="C93" s="6" t="s">
        <v>91</v>
      </c>
      <c r="D93" s="19">
        <v>1000</v>
      </c>
      <c r="E93" s="6" t="s">
        <v>70</v>
      </c>
      <c r="F93" s="6" t="s">
        <v>5</v>
      </c>
    </row>
    <row r="94" spans="1:6" ht="25.5" x14ac:dyDescent="0.2">
      <c r="A94" s="5">
        <v>2017</v>
      </c>
      <c r="B94" s="6">
        <v>12</v>
      </c>
      <c r="C94" s="6" t="s">
        <v>80</v>
      </c>
      <c r="D94" s="19">
        <v>1200</v>
      </c>
      <c r="E94" s="6" t="s">
        <v>71</v>
      </c>
      <c r="F94" s="6" t="s">
        <v>22</v>
      </c>
    </row>
    <row r="95" spans="1:6" ht="38.25" x14ac:dyDescent="0.2">
      <c r="A95" s="5">
        <v>2017</v>
      </c>
      <c r="B95" s="6">
        <v>41</v>
      </c>
      <c r="C95" s="7" t="s">
        <v>93</v>
      </c>
      <c r="D95" s="24">
        <v>10000</v>
      </c>
      <c r="E95" s="7" t="s">
        <v>21</v>
      </c>
      <c r="F95" s="7" t="s">
        <v>27</v>
      </c>
    </row>
    <row r="96" spans="1:6" ht="25.5" x14ac:dyDescent="0.2">
      <c r="A96" s="5">
        <v>2017</v>
      </c>
      <c r="B96" s="6">
        <v>52</v>
      </c>
      <c r="C96" s="6" t="s">
        <v>23</v>
      </c>
      <c r="D96" s="19">
        <v>3657.5</v>
      </c>
      <c r="E96" s="7" t="s">
        <v>24</v>
      </c>
      <c r="F96" s="7" t="s">
        <v>25</v>
      </c>
    </row>
    <row r="97" spans="1:6" ht="38.25" x14ac:dyDescent="0.2">
      <c r="A97" s="5">
        <v>2017</v>
      </c>
      <c r="B97" s="7">
        <v>52</v>
      </c>
      <c r="C97" s="6" t="s">
        <v>19</v>
      </c>
      <c r="D97" s="24">
        <v>87500</v>
      </c>
      <c r="E97" s="7" t="s">
        <v>20</v>
      </c>
      <c r="F97" s="7" t="s">
        <v>26</v>
      </c>
    </row>
    <row r="98" spans="1:6" ht="37.9" customHeight="1" x14ac:dyDescent="0.2">
      <c r="A98" s="5">
        <v>2017</v>
      </c>
      <c r="B98" s="7">
        <v>52</v>
      </c>
      <c r="C98" s="7" t="s">
        <v>7</v>
      </c>
      <c r="D98" s="24">
        <v>100000</v>
      </c>
      <c r="E98" s="7" t="s">
        <v>8</v>
      </c>
      <c r="F98" s="7" t="s">
        <v>9</v>
      </c>
    </row>
    <row r="99" spans="1:6" ht="25.5" x14ac:dyDescent="0.2">
      <c r="A99" s="5">
        <v>2017</v>
      </c>
      <c r="B99" s="6">
        <v>52</v>
      </c>
      <c r="C99" s="6" t="s">
        <v>84</v>
      </c>
      <c r="D99" s="19">
        <v>5714</v>
      </c>
      <c r="E99" s="6" t="s">
        <v>6</v>
      </c>
      <c r="F99" s="6" t="s">
        <v>73</v>
      </c>
    </row>
    <row r="100" spans="1:6" ht="39" thickBot="1" x14ac:dyDescent="0.25">
      <c r="A100" s="5">
        <v>2017</v>
      </c>
      <c r="B100" s="6" t="s">
        <v>28</v>
      </c>
      <c r="C100" s="6" t="s">
        <v>29</v>
      </c>
      <c r="D100" s="19">
        <v>3250</v>
      </c>
      <c r="E100" s="7" t="s">
        <v>30</v>
      </c>
      <c r="F100" s="7" t="s">
        <v>31</v>
      </c>
    </row>
    <row r="101" spans="1:6" s="3" customFormat="1" ht="15" thickBot="1" x14ac:dyDescent="0.25">
      <c r="A101" s="18">
        <v>2017</v>
      </c>
      <c r="B101" s="25" t="s">
        <v>75</v>
      </c>
      <c r="C101" s="26"/>
      <c r="D101" s="21">
        <f>SUM(D92:D100)</f>
        <v>213321.5</v>
      </c>
      <c r="E101" s="25"/>
      <c r="F101" s="27"/>
    </row>
    <row r="102" spans="1:6" x14ac:dyDescent="0.2">
      <c r="A102" s="5">
        <v>2018</v>
      </c>
      <c r="B102" s="6">
        <v>10</v>
      </c>
      <c r="C102" s="7" t="s">
        <v>94</v>
      </c>
      <c r="D102" s="19">
        <v>2000</v>
      </c>
      <c r="E102" s="7" t="s">
        <v>10</v>
      </c>
      <c r="F102" s="7" t="s">
        <v>11</v>
      </c>
    </row>
    <row r="103" spans="1:6" ht="25.5" x14ac:dyDescent="0.2">
      <c r="A103" s="5">
        <v>2018</v>
      </c>
      <c r="B103" s="6">
        <v>12</v>
      </c>
      <c r="C103" s="6" t="s">
        <v>81</v>
      </c>
      <c r="D103" s="19">
        <v>2600</v>
      </c>
      <c r="E103" s="6" t="s">
        <v>70</v>
      </c>
      <c r="F103" s="6" t="s">
        <v>5</v>
      </c>
    </row>
    <row r="104" spans="1:6" ht="25.5" x14ac:dyDescent="0.2">
      <c r="A104" s="5">
        <v>2018</v>
      </c>
      <c r="B104" s="6">
        <v>12</v>
      </c>
      <c r="C104" s="6" t="s">
        <v>82</v>
      </c>
      <c r="D104" s="19">
        <v>1110</v>
      </c>
      <c r="E104" s="6" t="s">
        <v>70</v>
      </c>
      <c r="F104" s="6" t="s">
        <v>5</v>
      </c>
    </row>
    <row r="105" spans="1:6" ht="25.5" x14ac:dyDescent="0.2">
      <c r="A105" s="5">
        <v>2018</v>
      </c>
      <c r="B105" s="6">
        <v>12</v>
      </c>
      <c r="C105" s="6" t="s">
        <v>90</v>
      </c>
      <c r="D105" s="19">
        <v>1350</v>
      </c>
      <c r="E105" s="6" t="s">
        <v>70</v>
      </c>
      <c r="F105" s="6" t="s">
        <v>5</v>
      </c>
    </row>
    <row r="106" spans="1:6" ht="25.5" x14ac:dyDescent="0.2">
      <c r="A106" s="5">
        <v>2018</v>
      </c>
      <c r="B106" s="6">
        <v>12</v>
      </c>
      <c r="C106" s="6" t="s">
        <v>95</v>
      </c>
      <c r="D106" s="19">
        <v>620</v>
      </c>
      <c r="E106" s="6" t="s">
        <v>70</v>
      </c>
      <c r="F106" s="6" t="s">
        <v>5</v>
      </c>
    </row>
    <row r="107" spans="1:6" x14ac:dyDescent="0.2">
      <c r="A107" s="5">
        <v>2018</v>
      </c>
      <c r="B107" s="6">
        <v>12</v>
      </c>
      <c r="C107" s="6" t="s">
        <v>80</v>
      </c>
      <c r="D107" s="19">
        <v>2230</v>
      </c>
      <c r="E107" s="6" t="s">
        <v>70</v>
      </c>
      <c r="F107" s="6" t="s">
        <v>5</v>
      </c>
    </row>
    <row r="108" spans="1:6" ht="25.5" x14ac:dyDescent="0.2">
      <c r="A108" s="5">
        <v>2018</v>
      </c>
      <c r="B108" s="6">
        <v>12</v>
      </c>
      <c r="C108" s="6" t="s">
        <v>79</v>
      </c>
      <c r="D108" s="19">
        <v>1350</v>
      </c>
      <c r="E108" s="6" t="s">
        <v>70</v>
      </c>
      <c r="F108" s="6" t="s">
        <v>5</v>
      </c>
    </row>
    <row r="109" spans="1:6" x14ac:dyDescent="0.2">
      <c r="A109" s="5">
        <v>2018</v>
      </c>
      <c r="B109" s="6">
        <v>12</v>
      </c>
      <c r="C109" s="6" t="s">
        <v>96</v>
      </c>
      <c r="D109" s="19">
        <v>1110</v>
      </c>
      <c r="E109" s="6" t="s">
        <v>70</v>
      </c>
      <c r="F109" s="6" t="s">
        <v>5</v>
      </c>
    </row>
    <row r="110" spans="1:6" ht="25.5" x14ac:dyDescent="0.2">
      <c r="A110" s="5">
        <v>2018</v>
      </c>
      <c r="B110" s="6">
        <v>12</v>
      </c>
      <c r="C110" s="6" t="s">
        <v>78</v>
      </c>
      <c r="D110" s="19">
        <v>1110</v>
      </c>
      <c r="E110" s="6" t="s">
        <v>70</v>
      </c>
      <c r="F110" s="6" t="s">
        <v>5</v>
      </c>
    </row>
    <row r="111" spans="1:6" x14ac:dyDescent="0.2">
      <c r="A111" s="5">
        <v>2018</v>
      </c>
      <c r="B111" s="6">
        <v>12</v>
      </c>
      <c r="C111" s="6" t="s">
        <v>91</v>
      </c>
      <c r="D111" s="19">
        <v>1720</v>
      </c>
      <c r="E111" s="6" t="s">
        <v>70</v>
      </c>
      <c r="F111" s="6" t="s">
        <v>5</v>
      </c>
    </row>
    <row r="112" spans="1:6" ht="38.25" x14ac:dyDescent="0.2">
      <c r="A112" s="5">
        <v>2018</v>
      </c>
      <c r="B112" s="6">
        <v>41</v>
      </c>
      <c r="C112" s="7" t="s">
        <v>93</v>
      </c>
      <c r="D112" s="19">
        <v>10000</v>
      </c>
      <c r="E112" s="7" t="s">
        <v>21</v>
      </c>
      <c r="F112" s="7" t="s">
        <v>27</v>
      </c>
    </row>
    <row r="113" spans="1:6" x14ac:dyDescent="0.2">
      <c r="A113" s="5">
        <v>2018</v>
      </c>
      <c r="B113" s="7">
        <v>41</v>
      </c>
      <c r="C113" s="6"/>
      <c r="D113" s="19">
        <v>5000</v>
      </c>
      <c r="E113" s="7" t="s">
        <v>76</v>
      </c>
      <c r="F113" s="7" t="s">
        <v>76</v>
      </c>
    </row>
    <row r="114" spans="1:6" ht="25.5" x14ac:dyDescent="0.2">
      <c r="A114" s="16">
        <v>2018</v>
      </c>
      <c r="B114" s="17">
        <v>52</v>
      </c>
      <c r="C114" s="17" t="s">
        <v>84</v>
      </c>
      <c r="D114" s="22">
        <v>1431</v>
      </c>
      <c r="E114" s="17" t="s">
        <v>6</v>
      </c>
      <c r="F114" s="17" t="s">
        <v>73</v>
      </c>
    </row>
    <row r="115" spans="1:6" ht="25.5" x14ac:dyDescent="0.2">
      <c r="A115" s="5">
        <v>2018</v>
      </c>
      <c r="B115" s="6">
        <v>52</v>
      </c>
      <c r="C115" s="7" t="s">
        <v>7</v>
      </c>
      <c r="D115" s="19">
        <v>75000</v>
      </c>
      <c r="E115" s="7" t="s">
        <v>8</v>
      </c>
      <c r="F115" s="6" t="s">
        <v>9</v>
      </c>
    </row>
    <row r="116" spans="1:6" x14ac:dyDescent="0.2">
      <c r="A116" s="5">
        <v>2018</v>
      </c>
      <c r="B116" s="6">
        <v>52</v>
      </c>
      <c r="C116" s="6" t="s">
        <v>84</v>
      </c>
      <c r="D116" s="19">
        <v>87500</v>
      </c>
      <c r="E116" s="7" t="s">
        <v>20</v>
      </c>
      <c r="F116" s="6" t="s">
        <v>9</v>
      </c>
    </row>
    <row r="117" spans="1:6" ht="38.25" x14ac:dyDescent="0.2">
      <c r="A117" s="5">
        <v>2018</v>
      </c>
      <c r="B117" s="7" t="s">
        <v>12</v>
      </c>
      <c r="C117" s="7" t="s">
        <v>13</v>
      </c>
      <c r="D117" s="19">
        <v>5000</v>
      </c>
      <c r="E117" s="7" t="s">
        <v>14</v>
      </c>
      <c r="F117" s="7" t="s">
        <v>15</v>
      </c>
    </row>
    <row r="118" spans="1:6" ht="38.25" x14ac:dyDescent="0.2">
      <c r="A118" s="5">
        <v>2018</v>
      </c>
      <c r="B118" s="7" t="s">
        <v>12</v>
      </c>
      <c r="C118" s="6" t="s">
        <v>16</v>
      </c>
      <c r="D118" s="19">
        <v>15000</v>
      </c>
      <c r="E118" s="7" t="s">
        <v>14</v>
      </c>
      <c r="F118" s="7" t="s">
        <v>15</v>
      </c>
    </row>
    <row r="119" spans="1:6" ht="38.25" x14ac:dyDescent="0.2">
      <c r="A119" s="5">
        <v>2018</v>
      </c>
      <c r="B119" s="7" t="s">
        <v>12</v>
      </c>
      <c r="C119" s="6" t="s">
        <v>17</v>
      </c>
      <c r="D119" s="19">
        <v>5000</v>
      </c>
      <c r="E119" s="7" t="s">
        <v>14</v>
      </c>
      <c r="F119" s="7" t="s">
        <v>15</v>
      </c>
    </row>
    <row r="120" spans="1:6" ht="38.25" x14ac:dyDescent="0.2">
      <c r="A120" s="5">
        <v>2018</v>
      </c>
      <c r="B120" s="7" t="s">
        <v>12</v>
      </c>
      <c r="C120" s="6" t="s">
        <v>18</v>
      </c>
      <c r="D120" s="19">
        <v>25000</v>
      </c>
      <c r="E120" s="7" t="s">
        <v>14</v>
      </c>
      <c r="F120" s="7" t="s">
        <v>15</v>
      </c>
    </row>
    <row r="121" spans="1:6" ht="39" thickBot="1" x14ac:dyDescent="0.25">
      <c r="A121" s="5">
        <v>2018</v>
      </c>
      <c r="B121" s="7" t="s">
        <v>12</v>
      </c>
      <c r="C121" s="6"/>
      <c r="D121" s="19">
        <v>15000</v>
      </c>
      <c r="E121" s="7" t="s">
        <v>14</v>
      </c>
      <c r="F121" s="7" t="s">
        <v>15</v>
      </c>
    </row>
    <row r="122" spans="1:6" s="3" customFormat="1" ht="15" thickBot="1" x14ac:dyDescent="0.25">
      <c r="A122" s="18">
        <v>2018</v>
      </c>
      <c r="B122" s="25" t="s">
        <v>75</v>
      </c>
      <c r="C122" s="26"/>
      <c r="D122" s="21">
        <f>SUM(D102:D121)</f>
        <v>259131</v>
      </c>
      <c r="E122" s="25"/>
      <c r="F122" s="27"/>
    </row>
    <row r="123" spans="1:6" x14ac:dyDescent="0.2">
      <c r="A123" s="5">
        <v>2019</v>
      </c>
      <c r="B123" s="7">
        <v>10</v>
      </c>
      <c r="C123" s="6" t="s">
        <v>94</v>
      </c>
      <c r="D123" s="19">
        <v>1000</v>
      </c>
      <c r="E123" s="7" t="s">
        <v>10</v>
      </c>
      <c r="F123" s="7" t="s">
        <v>11</v>
      </c>
    </row>
    <row r="124" spans="1:6" ht="25.5" x14ac:dyDescent="0.2">
      <c r="A124" s="5">
        <v>2019</v>
      </c>
      <c r="B124" s="7">
        <v>12</v>
      </c>
      <c r="C124" s="6" t="s">
        <v>91</v>
      </c>
      <c r="D124" s="19">
        <v>1000</v>
      </c>
      <c r="E124" s="7" t="s">
        <v>97</v>
      </c>
      <c r="F124" s="7" t="s">
        <v>98</v>
      </c>
    </row>
    <row r="125" spans="1:6" ht="25.5" x14ac:dyDescent="0.2">
      <c r="A125" s="5">
        <v>2019</v>
      </c>
      <c r="B125" s="7">
        <v>12</v>
      </c>
      <c r="C125" s="6" t="s">
        <v>99</v>
      </c>
      <c r="D125" s="19">
        <v>1000</v>
      </c>
      <c r="E125" s="7" t="s">
        <v>97</v>
      </c>
      <c r="F125" s="7" t="s">
        <v>98</v>
      </c>
    </row>
    <row r="126" spans="1:6" ht="25.5" x14ac:dyDescent="0.2">
      <c r="A126" s="5">
        <v>2019</v>
      </c>
      <c r="B126" s="7">
        <v>12</v>
      </c>
      <c r="C126" s="6" t="s">
        <v>100</v>
      </c>
      <c r="D126" s="19">
        <v>1200</v>
      </c>
      <c r="E126" s="7" t="s">
        <v>97</v>
      </c>
      <c r="F126" s="7" t="s">
        <v>98</v>
      </c>
    </row>
    <row r="127" spans="1:6" ht="38.25" x14ac:dyDescent="0.2">
      <c r="A127" s="5">
        <v>2019</v>
      </c>
      <c r="B127" s="7">
        <v>41</v>
      </c>
      <c r="C127" s="6" t="s">
        <v>101</v>
      </c>
      <c r="D127" s="19">
        <v>10000</v>
      </c>
      <c r="E127" s="7" t="s">
        <v>21</v>
      </c>
      <c r="F127" s="7" t="s">
        <v>27</v>
      </c>
    </row>
    <row r="128" spans="1:6" ht="51" x14ac:dyDescent="0.2">
      <c r="A128" s="5">
        <v>2019</v>
      </c>
      <c r="B128" s="7">
        <v>41</v>
      </c>
      <c r="C128" s="6" t="s">
        <v>102</v>
      </c>
      <c r="D128" s="19">
        <v>3600</v>
      </c>
      <c r="E128" s="7" t="s">
        <v>103</v>
      </c>
      <c r="F128" s="7" t="s">
        <v>104</v>
      </c>
    </row>
    <row r="129" spans="1:6" x14ac:dyDescent="0.2">
      <c r="A129" s="5">
        <v>2019</v>
      </c>
      <c r="B129" s="7">
        <v>52</v>
      </c>
      <c r="C129" s="6" t="s">
        <v>105</v>
      </c>
      <c r="D129" s="19">
        <v>87500</v>
      </c>
      <c r="E129" s="7" t="s">
        <v>20</v>
      </c>
      <c r="F129" s="7" t="s">
        <v>26</v>
      </c>
    </row>
    <row r="130" spans="1:6" ht="25.5" x14ac:dyDescent="0.2">
      <c r="A130" s="5">
        <v>2019</v>
      </c>
      <c r="B130" s="7">
        <v>52</v>
      </c>
      <c r="C130" s="6" t="s">
        <v>7</v>
      </c>
      <c r="D130" s="19">
        <v>75000</v>
      </c>
      <c r="E130" s="7" t="s">
        <v>8</v>
      </c>
      <c r="F130" s="7" t="s">
        <v>9</v>
      </c>
    </row>
    <row r="131" spans="1:6" ht="38.25" x14ac:dyDescent="0.2">
      <c r="A131" s="5">
        <v>2019</v>
      </c>
      <c r="B131" s="7">
        <v>52</v>
      </c>
      <c r="C131" s="6" t="s">
        <v>106</v>
      </c>
      <c r="D131" s="19">
        <v>30000</v>
      </c>
      <c r="E131" s="7" t="s">
        <v>107</v>
      </c>
      <c r="F131" s="7" t="s">
        <v>108</v>
      </c>
    </row>
    <row r="132" spans="1:6" ht="25.5" x14ac:dyDescent="0.2">
      <c r="A132" s="5">
        <v>2019</v>
      </c>
      <c r="B132" s="7">
        <v>52</v>
      </c>
      <c r="C132" s="6" t="s">
        <v>106</v>
      </c>
      <c r="D132" s="19">
        <v>32250</v>
      </c>
      <c r="E132" s="7" t="s">
        <v>24</v>
      </c>
      <c r="F132" s="7" t="s">
        <v>25</v>
      </c>
    </row>
    <row r="133" spans="1:6" ht="63.75" x14ac:dyDescent="0.2">
      <c r="A133" s="5">
        <v>2019</v>
      </c>
      <c r="B133" s="7">
        <v>52</v>
      </c>
      <c r="C133" s="6" t="s">
        <v>109</v>
      </c>
      <c r="D133" s="19">
        <v>16038</v>
      </c>
      <c r="E133" s="7" t="s">
        <v>110</v>
      </c>
      <c r="F133" s="7" t="s">
        <v>111</v>
      </c>
    </row>
    <row r="134" spans="1:6" ht="38.25" x14ac:dyDescent="0.2">
      <c r="A134" s="5">
        <v>2019</v>
      </c>
      <c r="B134" s="7" t="s">
        <v>12</v>
      </c>
      <c r="C134" s="6" t="s">
        <v>13</v>
      </c>
      <c r="D134" s="19">
        <v>5000</v>
      </c>
      <c r="E134" s="7" t="s">
        <v>14</v>
      </c>
      <c r="F134" s="7" t="s">
        <v>15</v>
      </c>
    </row>
    <row r="135" spans="1:6" ht="39" thickBot="1" x14ac:dyDescent="0.25">
      <c r="A135" s="5">
        <v>2019</v>
      </c>
      <c r="B135" s="7" t="s">
        <v>112</v>
      </c>
      <c r="C135" s="6" t="s">
        <v>113</v>
      </c>
      <c r="D135" s="19">
        <v>6500</v>
      </c>
      <c r="E135" s="7" t="s">
        <v>30</v>
      </c>
      <c r="F135" s="7" t="s">
        <v>31</v>
      </c>
    </row>
    <row r="136" spans="1:6" ht="15" thickBot="1" x14ac:dyDescent="0.25">
      <c r="A136" s="18">
        <v>2019</v>
      </c>
      <c r="B136" s="25" t="s">
        <v>75</v>
      </c>
      <c r="C136" s="26"/>
      <c r="D136" s="21">
        <f>SUM(D123:D135)</f>
        <v>270088</v>
      </c>
      <c r="E136" s="25"/>
      <c r="F136" s="27"/>
    </row>
  </sheetData>
  <sortState ref="A6:F128">
    <sortCondition ref="A6:A128"/>
    <sortCondition ref="B6:B128"/>
  </sortState>
  <mergeCells count="14">
    <mergeCell ref="B136:C136"/>
    <mergeCell ref="E136:F136"/>
    <mergeCell ref="B32:C32"/>
    <mergeCell ref="E32:F32"/>
    <mergeCell ref="B61:C61"/>
    <mergeCell ref="E61:F61"/>
    <mergeCell ref="B122:C122"/>
    <mergeCell ref="E122:F122"/>
    <mergeCell ref="B72:C72"/>
    <mergeCell ref="E72:F72"/>
    <mergeCell ref="B91:C91"/>
    <mergeCell ref="E91:F91"/>
    <mergeCell ref="B101:C101"/>
    <mergeCell ref="E101:F101"/>
  </mergeCells>
  <pageMargins left="0.7" right="0.7" top="0.95" bottom="0.75" header="0.3" footer="0.3"/>
  <pageSetup paperSize="9" scale="88" fitToHeight="0" orientation="landscape" r:id="rId1"/>
  <headerFooter alignWithMargins="0">
    <oddHeader>&amp;LStadtkämmerei
GZ: 20-3&amp;RAnlage 1
 zur Gemeinderatsdrucksache 932/2020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Landeshauptstadt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Böhm, Matthias</dc:creator>
  <cp:lastModifiedBy>Ammon Christian</cp:lastModifiedBy>
  <cp:lastPrinted>2020-10-27T06:31:45Z</cp:lastPrinted>
  <dcterms:created xsi:type="dcterms:W3CDTF">2020-10-14T12:45:08Z</dcterms:created>
  <dcterms:modified xsi:type="dcterms:W3CDTF">2020-10-27T06:33:10Z</dcterms:modified>
</cp:coreProperties>
</file>