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Projekt" sheetId="1" r:id="rId1"/>
  </sheets>
  <definedNames>
    <definedName name="_xlnm.Print_Area" localSheetId="0">'Projekt'!$A$1:$E$23</definedName>
    <definedName name="_xlnm.Print_Titles" localSheetId="0">'Projekt'!$1:$1</definedName>
  </definedNames>
  <calcPr fullCalcOnLoad="1"/>
</workbook>
</file>

<file path=xl/sharedStrings.xml><?xml version="1.0" encoding="utf-8"?>
<sst xmlns="http://schemas.openxmlformats.org/spreadsheetml/2006/main" count="74" uniqueCount="68">
  <si>
    <t>Projekttitel</t>
  </si>
  <si>
    <t>Aufführungsort</t>
  </si>
  <si>
    <t>Premiere</t>
  </si>
  <si>
    <t>Theatergruppe</t>
  </si>
  <si>
    <t>1.) Projektförderung</t>
  </si>
  <si>
    <t>2.) Konzeptionsförderung</t>
  </si>
  <si>
    <t>Theaterhaus Stuttgart e.V.</t>
  </si>
  <si>
    <t>Gauthier Dance mobil</t>
  </si>
  <si>
    <t>Lokstoff! Theater im öffentlichen Raum</t>
  </si>
  <si>
    <t>Sozialeinrichtungen in Stuttgart</t>
  </si>
  <si>
    <t>bis 2012</t>
  </si>
  <si>
    <t>Januar - Dezember 2010</t>
  </si>
  <si>
    <t>Theater Amai 2010</t>
  </si>
  <si>
    <t>Pappelapapp</t>
  </si>
  <si>
    <t>FITZ! - Zentrum für Figurentheater</t>
  </si>
  <si>
    <t>Crossover Art Concepts</t>
  </si>
  <si>
    <t>Theater Rampe, Schwere Reiter, bruttheater</t>
  </si>
  <si>
    <t>GÜTESIEGEL KULTUR*</t>
  </si>
  <si>
    <t>Le Cadeau - Teil 2</t>
  </si>
  <si>
    <t>FITZ Stuttgart, Gastspielreisen im Ausland</t>
  </si>
  <si>
    <t>Nov./Dez. 2011</t>
  </si>
  <si>
    <t>Zikadetheaer</t>
  </si>
  <si>
    <t>Der weiße und der schwarze Bär</t>
  </si>
  <si>
    <t>FITZ! Zentrum für Figurentheater</t>
  </si>
  <si>
    <t>NANA&amp;FRIENDS</t>
  </si>
  <si>
    <t>Liebe und Lebensmittel</t>
  </si>
  <si>
    <t>Tonstudio Stuttgart, Württembergischer Kunstverein, Sofiensaele Berlin</t>
  </si>
  <si>
    <t>08.05.2011</t>
  </si>
  <si>
    <t>post theater</t>
  </si>
  <si>
    <t>I in Wonderland - ein begehbares Bilderbuch</t>
  </si>
  <si>
    <t>Akademie Schloss Solitude Stuttgart, Radialsystem Berlin, Studiobühne Köln</t>
  </si>
  <si>
    <t>17.12.2011</t>
  </si>
  <si>
    <t>CAFFEE - Multimedialer Tanzabend über den Wein des Islam</t>
  </si>
  <si>
    <t>Theater Rampe, Schwankhalle Bremen, Dock 11 Berlin</t>
  </si>
  <si>
    <t>17.11.2011</t>
  </si>
  <si>
    <t>Michael Speer</t>
  </si>
  <si>
    <t>Reanimation</t>
  </si>
  <si>
    <t>Atelierhaus des Kunstvereins Stuttgart "Im Schellenkönig", Theater an der Linde Strümpfelbach</t>
  </si>
  <si>
    <t>27.05.2011</t>
  </si>
  <si>
    <t>Figurentheater Hibisskuss</t>
  </si>
  <si>
    <t>C&amp;C (Collection und Connection)</t>
  </si>
  <si>
    <t>Ulrike Stegmiller</t>
  </si>
  <si>
    <t>Time to kill / Entscheidungen / Medea</t>
  </si>
  <si>
    <t>Ensemble Angria</t>
  </si>
  <si>
    <t>Die Schwestern Brontë</t>
  </si>
  <si>
    <t>Künstlernetzwerk Strohlinka e. V.</t>
  </si>
  <si>
    <t>Bienen</t>
  </si>
  <si>
    <t>Theater Rampe, Theaterhaus Jena (Gastspiel)</t>
  </si>
  <si>
    <t>Sabine Effmert</t>
  </si>
  <si>
    <t>lost</t>
  </si>
  <si>
    <t>ENSEMBLE MATERIALTHEATER Stuttgart</t>
  </si>
  <si>
    <t>LÄRM - Schlacht der Ideen mit Tanz, Musik und Puppenspiel (2. kapitel)</t>
  </si>
  <si>
    <t>Festival IMAGINALE 2012: FITZ! Zentrum für Figurentheater, Schnawwl</t>
  </si>
  <si>
    <t>Januar 2012</t>
  </si>
  <si>
    <t>THEATER - Projekt Stuttgart 22 - STÜCKE</t>
  </si>
  <si>
    <t>Buntschatten und Fledermäuse</t>
  </si>
  <si>
    <t>Theaterhaus Stuttgart</t>
  </si>
  <si>
    <t>05.03.2011</t>
  </si>
  <si>
    <t>öffentliche Eingangshalle, Stadtspaziergang, Hotel</t>
  </si>
  <si>
    <t>19.05.2011</t>
  </si>
  <si>
    <t>02.10.2011</t>
  </si>
  <si>
    <t>30.06.2011</t>
  </si>
  <si>
    <t>29.09.2011</t>
  </si>
  <si>
    <t>04.11.2011</t>
  </si>
  <si>
    <t>29.06.2011</t>
  </si>
  <si>
    <t>Förderung insgesamt</t>
  </si>
  <si>
    <t>FITZ!, Theaterhaus, Forumtheater</t>
  </si>
  <si>
    <t>Zuwendung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</si>
</sst>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dd/mm/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3" fontId="0" fillId="0" borderId="1" xfId="0" applyNumberFormat="1" applyFont="1" applyFill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3" xfId="0" applyFont="1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3" fontId="1" fillId="0" borderId="3" xfId="0" applyNumberFormat="1" applyFont="1" applyFill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17" fontId="1" fillId="3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2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" sqref="D4"/>
    </sheetView>
  </sheetViews>
  <sheetFormatPr defaultColWidth="11.421875" defaultRowHeight="42" customHeight="1"/>
  <cols>
    <col min="1" max="1" width="27.140625" style="4" customWidth="1"/>
    <col min="2" max="2" width="30.57421875" style="4" customWidth="1"/>
    <col min="3" max="3" width="23.140625" style="4" customWidth="1"/>
    <col min="4" max="4" width="11.421875" style="5" customWidth="1"/>
    <col min="5" max="5" width="14.00390625" style="3" customWidth="1"/>
    <col min="6" max="16384" width="11.421875" style="2" customWidth="1"/>
  </cols>
  <sheetData>
    <row r="1" spans="1:5" s="1" customFormat="1" ht="42" customHeight="1">
      <c r="A1" s="29" t="s">
        <v>3</v>
      </c>
      <c r="B1" s="30" t="s">
        <v>0</v>
      </c>
      <c r="C1" s="30" t="s">
        <v>1</v>
      </c>
      <c r="D1" s="31" t="s">
        <v>2</v>
      </c>
      <c r="E1" s="30" t="s">
        <v>67</v>
      </c>
    </row>
    <row r="2" spans="1:5" s="10" customFormat="1" ht="42" customHeight="1">
      <c r="A2" s="23" t="s">
        <v>4</v>
      </c>
      <c r="B2" s="26"/>
      <c r="C2" s="11"/>
      <c r="D2" s="12"/>
      <c r="E2" s="11"/>
    </row>
    <row r="3" spans="1:5" ht="42" customHeight="1">
      <c r="A3" s="24" t="s">
        <v>12</v>
      </c>
      <c r="B3" s="24" t="s">
        <v>13</v>
      </c>
      <c r="C3" s="25" t="s">
        <v>14</v>
      </c>
      <c r="D3" s="20" t="s">
        <v>57</v>
      </c>
      <c r="E3" s="15">
        <v>3000</v>
      </c>
    </row>
    <row r="4" spans="1:5" ht="42" customHeight="1">
      <c r="A4" s="24" t="s">
        <v>17</v>
      </c>
      <c r="B4" s="24" t="s">
        <v>18</v>
      </c>
      <c r="C4" s="14" t="s">
        <v>19</v>
      </c>
      <c r="D4" s="19" t="s">
        <v>20</v>
      </c>
      <c r="E4" s="15">
        <v>8000</v>
      </c>
    </row>
    <row r="5" spans="1:5" ht="42" customHeight="1">
      <c r="A5" s="14" t="s">
        <v>41</v>
      </c>
      <c r="B5" s="14" t="s">
        <v>42</v>
      </c>
      <c r="C5" s="14" t="s">
        <v>66</v>
      </c>
      <c r="D5" s="20" t="s">
        <v>59</v>
      </c>
      <c r="E5" s="15">
        <v>2000</v>
      </c>
    </row>
    <row r="6" spans="1:5" ht="42" customHeight="1">
      <c r="A6" s="14" t="s">
        <v>21</v>
      </c>
      <c r="B6" s="14" t="s">
        <v>22</v>
      </c>
      <c r="C6" s="14" t="s">
        <v>23</v>
      </c>
      <c r="D6" s="20" t="s">
        <v>60</v>
      </c>
      <c r="E6" s="15">
        <v>5000</v>
      </c>
    </row>
    <row r="7" spans="1:5" ht="42" customHeight="1">
      <c r="A7" s="14" t="s">
        <v>24</v>
      </c>
      <c r="B7" s="14" t="s">
        <v>25</v>
      </c>
      <c r="C7" s="17" t="s">
        <v>26</v>
      </c>
      <c r="D7" s="20" t="s">
        <v>27</v>
      </c>
      <c r="E7" s="15">
        <v>5000</v>
      </c>
    </row>
    <row r="8" spans="1:5" ht="42" customHeight="1">
      <c r="A8" s="14" t="s">
        <v>28</v>
      </c>
      <c r="B8" s="14" t="s">
        <v>29</v>
      </c>
      <c r="C8" s="17" t="s">
        <v>30</v>
      </c>
      <c r="D8" s="20" t="s">
        <v>31</v>
      </c>
      <c r="E8" s="15">
        <v>15000</v>
      </c>
    </row>
    <row r="9" spans="1:5" ht="42" customHeight="1">
      <c r="A9" s="14" t="s">
        <v>28</v>
      </c>
      <c r="B9" s="14" t="s">
        <v>32</v>
      </c>
      <c r="C9" s="17" t="s">
        <v>33</v>
      </c>
      <c r="D9" s="20" t="s">
        <v>34</v>
      </c>
      <c r="E9" s="15">
        <v>20000</v>
      </c>
    </row>
    <row r="10" spans="1:5" ht="45.75" customHeight="1">
      <c r="A10" s="14" t="s">
        <v>35</v>
      </c>
      <c r="B10" s="14" t="s">
        <v>36</v>
      </c>
      <c r="C10" s="17" t="s">
        <v>37</v>
      </c>
      <c r="D10" s="20" t="s">
        <v>38</v>
      </c>
      <c r="E10" s="15">
        <v>10000</v>
      </c>
    </row>
    <row r="11" spans="1:5" ht="42" customHeight="1">
      <c r="A11" s="14" t="s">
        <v>39</v>
      </c>
      <c r="B11" s="14" t="s">
        <v>40</v>
      </c>
      <c r="C11" s="14" t="s">
        <v>23</v>
      </c>
      <c r="D11" s="20" t="s">
        <v>61</v>
      </c>
      <c r="E11" s="15">
        <v>10000</v>
      </c>
    </row>
    <row r="12" spans="1:5" ht="42" customHeight="1">
      <c r="A12" s="4" t="s">
        <v>43</v>
      </c>
      <c r="B12" s="14" t="s">
        <v>44</v>
      </c>
      <c r="C12" s="14" t="s">
        <v>23</v>
      </c>
      <c r="D12" s="20" t="s">
        <v>62</v>
      </c>
      <c r="E12" s="15">
        <v>7000</v>
      </c>
    </row>
    <row r="13" spans="1:5" ht="42" customHeight="1">
      <c r="A13" s="14" t="s">
        <v>45</v>
      </c>
      <c r="B13" s="14" t="s">
        <v>46</v>
      </c>
      <c r="C13" s="14" t="s">
        <v>47</v>
      </c>
      <c r="D13" s="20" t="s">
        <v>63</v>
      </c>
      <c r="E13" s="15">
        <v>10000</v>
      </c>
    </row>
    <row r="14" spans="1:5" ht="42" customHeight="1">
      <c r="A14" s="4" t="s">
        <v>48</v>
      </c>
      <c r="B14" s="4" t="s">
        <v>49</v>
      </c>
      <c r="C14" s="4" t="s">
        <v>23</v>
      </c>
      <c r="D14" s="20" t="s">
        <v>27</v>
      </c>
      <c r="E14" s="3">
        <v>4000</v>
      </c>
    </row>
    <row r="15" spans="1:5" ht="42" customHeight="1">
      <c r="A15" s="4" t="s">
        <v>50</v>
      </c>
      <c r="B15" s="4" t="s">
        <v>51</v>
      </c>
      <c r="C15" s="18" t="s">
        <v>52</v>
      </c>
      <c r="D15" s="20" t="s">
        <v>53</v>
      </c>
      <c r="E15" s="3">
        <v>20000</v>
      </c>
    </row>
    <row r="16" spans="1:5" ht="42" customHeight="1">
      <c r="A16" s="4" t="s">
        <v>54</v>
      </c>
      <c r="B16" s="4" t="s">
        <v>55</v>
      </c>
      <c r="C16" s="4" t="s">
        <v>56</v>
      </c>
      <c r="D16" s="20" t="s">
        <v>64</v>
      </c>
      <c r="E16" s="3">
        <v>20000</v>
      </c>
    </row>
    <row r="17" spans="1:5" ht="42" customHeight="1" thickBot="1">
      <c r="A17" s="14" t="s">
        <v>6</v>
      </c>
      <c r="B17" s="14" t="s">
        <v>7</v>
      </c>
      <c r="C17" s="14" t="s">
        <v>9</v>
      </c>
      <c r="D17" s="21" t="s">
        <v>11</v>
      </c>
      <c r="E17" s="15">
        <v>10000</v>
      </c>
    </row>
    <row r="18" spans="4:5" ht="42" customHeight="1" thickTop="1">
      <c r="D18" s="19"/>
      <c r="E18" s="13">
        <f>SUM(E3:E17)</f>
        <v>149000</v>
      </c>
    </row>
    <row r="19" spans="1:5" ht="42" customHeight="1">
      <c r="A19" s="9" t="s">
        <v>5</v>
      </c>
      <c r="D19" s="19"/>
      <c r="E19" s="6"/>
    </row>
    <row r="20" spans="1:5" ht="42" customHeight="1">
      <c r="A20" s="4" t="s">
        <v>15</v>
      </c>
      <c r="C20" s="14" t="s">
        <v>16</v>
      </c>
      <c r="D20" s="22" t="s">
        <v>10</v>
      </c>
      <c r="E20" s="16">
        <v>25000</v>
      </c>
    </row>
    <row r="21" spans="1:5" ht="42" customHeight="1" thickBot="1">
      <c r="A21" s="14" t="s">
        <v>8</v>
      </c>
      <c r="C21" s="4" t="s">
        <v>58</v>
      </c>
      <c r="D21" s="22" t="s">
        <v>10</v>
      </c>
      <c r="E21" s="8">
        <v>25000</v>
      </c>
    </row>
    <row r="22" ht="42" customHeight="1" thickBot="1" thickTop="1">
      <c r="E22" s="7">
        <f>SUM(E20:E21)</f>
        <v>50000</v>
      </c>
    </row>
    <row r="23" spans="3:5" ht="42" customHeight="1" thickBot="1" thickTop="1">
      <c r="C23" s="4" t="s">
        <v>65</v>
      </c>
      <c r="E23" s="28">
        <f>E22+E18</f>
        <v>199000</v>
      </c>
    </row>
    <row r="24" ht="42" customHeight="1" thickTop="1">
      <c r="E24" s="27"/>
    </row>
  </sheetData>
  <printOptions gridLines="1"/>
  <pageMargins left="0.7" right="0.15748031496062992" top="0.79" bottom="0.15748031496062992" header="0.42" footer="0.15748031496062992"/>
  <pageSetup horizontalDpi="600" verticalDpi="600" orientation="portrait" paperSize="9" scale="79" r:id="rId1"/>
  <headerFooter alignWithMargins="0">
    <oddHeader>&amp;L&amp;12Projektanträge 2011&amp;RAnlage 2 zu GRDrs 22/2011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u41k046</dc:creator>
  <cp:keywords/>
  <dc:description/>
  <cp:lastModifiedBy>u41k046</cp:lastModifiedBy>
  <cp:lastPrinted>2011-02-01T14:33:16Z</cp:lastPrinted>
  <dcterms:created xsi:type="dcterms:W3CDTF">2004-09-20T14:28:53Z</dcterms:created>
  <dcterms:modified xsi:type="dcterms:W3CDTF">2011-02-01T14:33:17Z</dcterms:modified>
  <cp:category/>
  <cp:version/>
  <cp:contentType/>
  <cp:contentStatus/>
</cp:coreProperties>
</file>