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-12" yWindow="4512" windowWidth="15348" windowHeight="4560"/>
  </bookViews>
  <sheets>
    <sheet name="Teil D Schlussvorl. 2019" sheetId="2" r:id="rId1"/>
  </sheets>
  <definedNames>
    <definedName name="_xlnm.Print_Area" localSheetId="0">'Teil D Schlussvorl. 2019'!$A$1:$J$53</definedName>
  </definedNames>
  <calcPr calcId="162913"/>
</workbook>
</file>

<file path=xl/calcChain.xml><?xml version="1.0" encoding="utf-8"?>
<calcChain xmlns="http://schemas.openxmlformats.org/spreadsheetml/2006/main">
  <c r="J45" i="2" l="1"/>
  <c r="J42" i="2"/>
  <c r="G45" i="2"/>
  <c r="G42" i="2"/>
  <c r="D45" i="2"/>
  <c r="D42" i="2"/>
  <c r="I47" i="2" l="1"/>
  <c r="E47" i="2"/>
  <c r="F47" i="2"/>
  <c r="H47" i="2"/>
  <c r="C47" i="2"/>
  <c r="B47" i="2"/>
  <c r="E16" i="2"/>
  <c r="F16" i="2"/>
  <c r="G16" i="2"/>
  <c r="H16" i="2"/>
  <c r="I16" i="2"/>
  <c r="J16" i="2"/>
  <c r="C16" i="2"/>
  <c r="D16" i="2"/>
  <c r="B16" i="2"/>
  <c r="G47" i="2" l="1"/>
  <c r="D47" i="2"/>
  <c r="J47" i="2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<sst xmlns="http://schemas.openxmlformats.org/spreadsheetml/2006/main" count="55" uniqueCount="27">
  <si>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</si>
  <si>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</si>
  <si>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</si>
  <si>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</si>
  <si>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</si>
  <si>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</si>
  <si>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</si>
  <si>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</si>
  <si>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</si>
  <si>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</si>
  <si>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</si>
  <si>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</si>
  <si>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</si>
  <si>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</si>
  <si>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</si>
  <si>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</si>
  <si>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</si>
  <si>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</si>
  <si>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</si>
  <si>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</si>
  <si>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</si>
  <si>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</si>
  <si>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</si>
  <si>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</si>
  <si>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</si>
  <si>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</si>
  <si>
    <t xml:space="preserve">          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</si>
</sst>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6" zoomScaleNormal="100" workbookViewId="0">
      <selection activeCell="J45" sqref="J45"/>
    </sheetView>
  </sheetViews>
  <sheetFormatPr baseColWidth="10" defaultColWidth="11.44140625" defaultRowHeight="13.2" x14ac:dyDescent="0.25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s="11" customFormat="1" ht="40.35" customHeight="1" x14ac:dyDescent="0.25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 x14ac:dyDescent="0.25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 x14ac:dyDescent="0.25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</row>
    <row r="6" spans="1:18" s="12" customFormat="1" ht="12.15" customHeight="1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 x14ac:dyDescent="0.25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 x14ac:dyDescent="0.25">
      <c r="A8" s="18" t="s">
        <v>15</v>
      </c>
      <c r="B8" s="71" t="s">
        <v>5</v>
      </c>
      <c r="C8" s="72"/>
      <c r="D8" s="73"/>
      <c r="E8" s="71" t="s">
        <v>5</v>
      </c>
      <c r="F8" s="72"/>
      <c r="G8" s="73"/>
      <c r="H8" s="36" t="s">
        <v>4</v>
      </c>
      <c r="I8" s="36"/>
      <c r="J8" s="22"/>
      <c r="R8" s="48"/>
    </row>
    <row r="9" spans="1:18" ht="20.85" customHeight="1" x14ac:dyDescent="0.25">
      <c r="A9" s="19"/>
      <c r="B9" s="23"/>
      <c r="C9" s="50">
        <v>2020</v>
      </c>
      <c r="D9" s="24"/>
      <c r="E9" s="23"/>
      <c r="F9" s="51">
        <v>2021</v>
      </c>
      <c r="G9" s="25"/>
      <c r="H9" s="52" t="s">
        <v>26</v>
      </c>
      <c r="I9" s="37"/>
      <c r="J9" s="25"/>
      <c r="K9" s="1"/>
    </row>
    <row r="10" spans="1:18" ht="13.8" x14ac:dyDescent="0.25">
      <c r="A10" s="18"/>
      <c r="B10" s="26" t="s">
        <v>22</v>
      </c>
      <c r="C10" s="39" t="s">
        <v>21</v>
      </c>
      <c r="D10" s="21" t="s">
        <v>2</v>
      </c>
      <c r="E10" s="26" t="s">
        <v>22</v>
      </c>
      <c r="F10" s="39" t="s">
        <v>21</v>
      </c>
      <c r="G10" s="28" t="s">
        <v>2</v>
      </c>
      <c r="H10" s="26" t="s">
        <v>22</v>
      </c>
      <c r="I10" s="39" t="s">
        <v>21</v>
      </c>
      <c r="J10" s="28" t="s">
        <v>2</v>
      </c>
      <c r="K10" s="1"/>
    </row>
    <row r="11" spans="1:18" ht="13.2" customHeight="1" thickBot="1" x14ac:dyDescent="0.3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 x14ac:dyDescent="0.25">
      <c r="A12" s="7"/>
      <c r="B12" s="9"/>
      <c r="D12" s="10"/>
      <c r="E12" s="7"/>
      <c r="F12" s="5"/>
      <c r="G12" s="6"/>
      <c r="H12" s="7"/>
      <c r="I12" s="5"/>
      <c r="J12" s="6"/>
    </row>
    <row r="13" spans="1:18" ht="13.8" x14ac:dyDescent="0.25">
      <c r="A13" s="20" t="s">
        <v>17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 x14ac:dyDescent="0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 x14ac:dyDescent="0.3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 x14ac:dyDescent="0.3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 x14ac:dyDescent="0.25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 x14ac:dyDescent="0.25">
      <c r="A19" s="77" t="s">
        <v>20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1" ht="13.8" x14ac:dyDescent="0.25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1" ht="12.15" customHeight="1" thickBot="1" x14ac:dyDescent="0.3"/>
    <row r="22" spans="1:11" ht="27.15" customHeight="1" x14ac:dyDescent="0.25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 x14ac:dyDescent="0.25">
      <c r="A23" s="18" t="s">
        <v>15</v>
      </c>
      <c r="B23" s="71" t="s">
        <v>5</v>
      </c>
      <c r="C23" s="72"/>
      <c r="D23" s="73"/>
      <c r="E23" s="71" t="s">
        <v>5</v>
      </c>
      <c r="F23" s="72"/>
      <c r="G23" s="73"/>
      <c r="H23" s="36" t="s">
        <v>4</v>
      </c>
      <c r="I23" s="36"/>
      <c r="J23" s="22"/>
      <c r="K23" s="13"/>
    </row>
    <row r="24" spans="1:11" ht="20.85" customHeight="1" x14ac:dyDescent="0.25">
      <c r="A24" s="19"/>
      <c r="B24" s="23"/>
      <c r="C24" s="50">
        <v>2020</v>
      </c>
      <c r="D24" s="24"/>
      <c r="E24" s="23"/>
      <c r="F24" s="51">
        <v>2021</v>
      </c>
      <c r="G24" s="25"/>
      <c r="H24" s="52" t="s">
        <v>26</v>
      </c>
      <c r="I24" s="37"/>
      <c r="J24" s="25"/>
    </row>
    <row r="25" spans="1:11" ht="21.6" customHeight="1" x14ac:dyDescent="0.25">
      <c r="A25" s="18"/>
      <c r="B25" s="26" t="s">
        <v>22</v>
      </c>
      <c r="C25" s="39" t="s">
        <v>21</v>
      </c>
      <c r="D25" s="21" t="s">
        <v>2</v>
      </c>
      <c r="E25" s="26" t="s">
        <v>22</v>
      </c>
      <c r="F25" s="39" t="s">
        <v>21</v>
      </c>
      <c r="G25" s="28" t="s">
        <v>2</v>
      </c>
      <c r="H25" s="26" t="s">
        <v>22</v>
      </c>
      <c r="I25" s="39" t="s">
        <v>21</v>
      </c>
      <c r="J25" s="28" t="s">
        <v>2</v>
      </c>
    </row>
    <row r="26" spans="1:11" ht="14.4" thickBot="1" x14ac:dyDescent="0.3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 x14ac:dyDescent="0.25">
      <c r="A27" s="7"/>
      <c r="B27" s="9"/>
      <c r="D27" s="10"/>
      <c r="E27" s="7"/>
      <c r="F27" s="5"/>
      <c r="G27" s="6"/>
      <c r="H27" s="7"/>
      <c r="I27" s="5"/>
      <c r="J27" s="6"/>
    </row>
    <row r="28" spans="1:11" ht="13.8" x14ac:dyDescent="0.25">
      <c r="A28" s="38" t="s">
        <v>19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 x14ac:dyDescent="0.25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 x14ac:dyDescent="0.25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 x14ac:dyDescent="0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 x14ac:dyDescent="0.25">
      <c r="A32" s="64" t="s">
        <v>25</v>
      </c>
      <c r="B32" s="56">
        <v>40</v>
      </c>
      <c r="C32" s="57"/>
      <c r="D32" s="58">
        <v>40</v>
      </c>
      <c r="E32" s="56">
        <v>40</v>
      </c>
      <c r="F32" s="57"/>
      <c r="G32" s="58">
        <v>40</v>
      </c>
      <c r="H32" s="59">
        <v>34</v>
      </c>
      <c r="I32" s="60"/>
      <c r="J32" s="61">
        <v>34</v>
      </c>
    </row>
    <row r="33" spans="1:11" ht="13.8" x14ac:dyDescent="0.2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 x14ac:dyDescent="0.25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 x14ac:dyDescent="0.25">
      <c r="A35" s="20" t="s">
        <v>8</v>
      </c>
      <c r="B35" s="26"/>
      <c r="C35" s="34"/>
      <c r="D35" s="35"/>
      <c r="E35" s="26"/>
      <c r="F35" s="34"/>
      <c r="G35" s="35"/>
      <c r="H35" s="18">
        <v>18</v>
      </c>
      <c r="I35" s="27"/>
      <c r="J35" s="28">
        <v>18</v>
      </c>
    </row>
    <row r="36" spans="1:11" ht="13.8" x14ac:dyDescent="0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 x14ac:dyDescent="0.25">
      <c r="A37" s="20" t="s">
        <v>10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1" ht="13.8" x14ac:dyDescent="0.25">
      <c r="A38" s="20" t="s">
        <v>12</v>
      </c>
      <c r="B38" s="26">
        <v>45</v>
      </c>
      <c r="C38" s="34"/>
      <c r="D38" s="35">
        <v>45</v>
      </c>
      <c r="E38" s="26">
        <v>45</v>
      </c>
      <c r="F38" s="34"/>
      <c r="G38" s="35">
        <v>45</v>
      </c>
      <c r="H38" s="18"/>
      <c r="I38" s="27"/>
      <c r="J38" s="28"/>
    </row>
    <row r="39" spans="1:11" ht="13.8" x14ac:dyDescent="0.25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 x14ac:dyDescent="0.2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 x14ac:dyDescent="0.25">
      <c r="A41" s="20" t="s">
        <v>10</v>
      </c>
      <c r="B41" s="65"/>
      <c r="C41" s="66"/>
      <c r="D41" s="67"/>
      <c r="E41" s="65"/>
      <c r="F41" s="66"/>
      <c r="G41" s="67"/>
      <c r="H41" s="68"/>
      <c r="I41" s="69"/>
      <c r="J41" s="70"/>
    </row>
    <row r="42" spans="1:11" ht="13.8" x14ac:dyDescent="0.25">
      <c r="A42" s="20" t="s">
        <v>13</v>
      </c>
      <c r="B42" s="26">
        <v>510</v>
      </c>
      <c r="C42" s="34">
        <v>190</v>
      </c>
      <c r="D42" s="35">
        <f>SUM(B42:C42)</f>
        <v>700</v>
      </c>
      <c r="E42" s="26">
        <v>510</v>
      </c>
      <c r="F42" s="34">
        <v>190</v>
      </c>
      <c r="G42" s="35">
        <f>SUM(E42:F42)</f>
        <v>700</v>
      </c>
      <c r="H42" s="18">
        <v>490</v>
      </c>
      <c r="I42" s="27">
        <v>151</v>
      </c>
      <c r="J42" s="28">
        <f>SUM(H42:I42)</f>
        <v>641</v>
      </c>
    </row>
    <row r="43" spans="1:11" ht="13.8" x14ac:dyDescent="0.25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 x14ac:dyDescent="0.2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 x14ac:dyDescent="0.25">
      <c r="A45" s="55" t="s">
        <v>18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169</v>
      </c>
      <c r="I45" s="60">
        <v>5</v>
      </c>
      <c r="J45" s="61">
        <f>SUM(H45:I45)</f>
        <v>174</v>
      </c>
    </row>
    <row r="46" spans="1:11" ht="14.4" thickBot="1" x14ac:dyDescent="0.3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 x14ac:dyDescent="0.3">
      <c r="A47" s="16" t="s">
        <v>6</v>
      </c>
      <c r="B47" s="45">
        <f>SUM(B27:B46)</f>
        <v>895</v>
      </c>
      <c r="C47" s="45">
        <f t="shared" ref="C47:E47" si="1">SUM(C27:C46)</f>
        <v>205</v>
      </c>
      <c r="D47" s="62">
        <f t="shared" si="1"/>
        <v>1100</v>
      </c>
      <c r="E47" s="45">
        <f t="shared" si="1"/>
        <v>895</v>
      </c>
      <c r="F47" s="45">
        <f t="shared" ref="F47" si="2">SUM(F27:F46)</f>
        <v>205</v>
      </c>
      <c r="G47" s="62">
        <f t="shared" ref="G47:I47" si="3">SUM(G27:G46)</f>
        <v>1100</v>
      </c>
      <c r="H47" s="45">
        <f t="shared" si="3"/>
        <v>711</v>
      </c>
      <c r="I47" s="45">
        <f t="shared" si="3"/>
        <v>156</v>
      </c>
      <c r="J47" s="63">
        <f t="shared" ref="J47" si="4">SUM(H47:I47)</f>
        <v>867</v>
      </c>
      <c r="K47" s="46"/>
    </row>
    <row r="48" spans="1:11" x14ac:dyDescent="0.25">
      <c r="J48" s="47"/>
    </row>
    <row r="49" spans="10:11" x14ac:dyDescent="0.25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1200" verticalDpi="1200" r:id="rId1"/>
  <headerFooter alignWithMargins="0">
    <oddHeader xml:space="preserve">&amp;C&amp;14
&amp;18Stellenplan    2020/2021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2019</vt:lpstr>
      <vt:lpstr>'Teil D Schlussvorl.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Stratil, Monika</cp:lastModifiedBy>
  <cp:lastPrinted>2019-12-03T10:35:17Z</cp:lastPrinted>
  <dcterms:created xsi:type="dcterms:W3CDTF">2000-02-01T13:04:39Z</dcterms:created>
  <dcterms:modified xsi:type="dcterms:W3CDTF">2019-12-17T16:11:05Z</dcterms:modified>
</cp:coreProperties>
</file>