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288" yWindow="132" windowWidth="22440" windowHeight="10848"/>
  </bookViews>
  <sheets>
    <sheet name="Teil A+B Schlussvorl. 2018" sheetId="1" r:id="rId1"/>
    <sheet name="Tabelle2" sheetId="2" r:id="rId2"/>
    <sheet name="Tabelle3" sheetId="3" r:id="rId3"/>
  </sheets>
  <definedNames>
    <definedName name="_xlnm.Print_Area" localSheetId="0">'Teil A+B Schlussvorl. 2018'!$A$1:$E$11</definedName>
  </definedNames>
  <calcPr calcId="162913"/>
</workbook>
</file>

<file path=xl/calcChain.xml><?xml version="1.0" encoding="utf-8"?>
<calcChain xmlns="http://schemas.openxmlformats.org/spreadsheetml/2006/main">
  <c r="C11" i="1" l="1"/>
  <c r="C6" i="1"/>
  <c r="F6" i="1" l="1"/>
  <c r="E11" i="1"/>
  <c r="E9" i="1"/>
  <c r="E6" i="1"/>
  <c r="E5" i="1"/>
  <c r="E4" i="1"/>
  <c r="B6" i="1" l="1"/>
  <c r="B11" i="1" s="1"/>
</calcChain>
</file>

<file path=xl/sharedStrings.xml><?xml version="1.0" encoding="utf-8"?>
<sst xmlns="http://schemas.openxmlformats.org/spreadsheetml/2006/main" count="12" uniqueCount="12">
  <si>
    <t>Zusammenfassung</t>
  </si>
  <si>
    <t>davon
Leerstellen</t>
  </si>
  <si>
    <t>Teil A:</t>
  </si>
  <si>
    <t>Beamte
Stadtverwaltung</t>
  </si>
  <si>
    <t>Beamte
Eigenbetriebe</t>
  </si>
  <si>
    <t xml:space="preserve">Beamte insgesamt </t>
  </si>
  <si>
    <t>Teil B:</t>
  </si>
  <si>
    <t>Gesamtsumme</t>
  </si>
  <si>
    <r>
      <t xml:space="preserve">Beschäftigte Stadtverwaltung
</t>
    </r>
    <r>
      <rPr>
        <sz val="11"/>
        <color indexed="8"/>
        <rFont val="Arial"/>
        <family val="2"/>
      </rPr>
      <t>(ohne Eigenbetriebe)</t>
    </r>
  </si>
  <si>
    <t>nachrichtlich:
Zahl der Stellen 2017</t>
  </si>
  <si>
    <t>Zahl der Stellen 2018</t>
  </si>
  <si>
    <t>nachrichtlich:
Zahl der tatsächlich besetzten Stellen am 30.6.2017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</si>
</sst>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1" xfId="1" applyFont="1" applyBorder="1" applyAlignment="1">
      <alignment horizontal="centerContinuous" vertical="center" wrapText="1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8" fillId="2" borderId="10" xfId="1" applyFont="1" applyFill="1" applyBorder="1"/>
    <xf numFmtId="0" fontId="9" fillId="0" borderId="9" xfId="1" applyFont="1" applyBorder="1" applyAlignment="1">
      <alignment horizontal="left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4" fillId="2" borderId="7" xfId="1" applyNumberFormat="1" applyFont="1" applyFill="1" applyBorder="1" applyAlignment="1">
      <alignment horizontal="center" vertical="center"/>
    </xf>
    <xf numFmtId="0" fontId="10" fillId="0" borderId="16" xfId="1" applyNumberFormat="1" applyFont="1" applyFill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horizontal="center" vertical="center" wrapText="1"/>
    </xf>
    <xf numFmtId="164" fontId="1" fillId="2" borderId="7" xfId="1" applyNumberFormat="1" applyFont="1" applyFill="1" applyBorder="1" applyAlignment="1">
      <alignment horizontal="center" vertical="center"/>
    </xf>
    <xf numFmtId="0" fontId="10" fillId="0" borderId="18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Continuous" vertical="center" wrapText="1"/>
    </xf>
    <xf numFmtId="0" fontId="0" fillId="0" borderId="0" xfId="0" applyBorder="1"/>
    <xf numFmtId="164" fontId="5" fillId="0" borderId="19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sqref="A1:E11"/>
    </sheetView>
  </sheetViews>
  <sheetFormatPr baseColWidth="10" defaultRowHeight="13.8" x14ac:dyDescent="0.25"/>
  <cols>
    <col min="1" max="1" width="31.09765625" customWidth="1"/>
    <col min="2" max="2" width="25.19921875" customWidth="1"/>
    <col min="3" max="3" width="15.09765625" customWidth="1"/>
    <col min="4" max="4" width="21.59765625" customWidth="1"/>
    <col min="5" max="5" width="32.09765625" customWidth="1"/>
  </cols>
  <sheetData>
    <row r="1" spans="1:8" ht="60.6" customHeight="1" thickBot="1" x14ac:dyDescent="0.3">
      <c r="A1" s="7" t="s">
        <v>0</v>
      </c>
      <c r="B1" s="8" t="s">
        <v>10</v>
      </c>
      <c r="C1" s="8" t="s">
        <v>1</v>
      </c>
      <c r="D1" s="1" t="s">
        <v>9</v>
      </c>
      <c r="E1" s="9" t="s">
        <v>11</v>
      </c>
    </row>
    <row r="2" spans="1:8" ht="30" customHeight="1" x14ac:dyDescent="0.25">
      <c r="A2" s="25"/>
      <c r="B2" s="6"/>
      <c r="C2" s="6"/>
      <c r="D2" s="38"/>
      <c r="E2" s="4"/>
      <c r="H2" s="39"/>
    </row>
    <row r="3" spans="1:8" ht="30" customHeight="1" x14ac:dyDescent="0.25">
      <c r="A3" s="10" t="s">
        <v>2</v>
      </c>
      <c r="B3" s="2"/>
      <c r="C3" s="3"/>
      <c r="D3" s="2"/>
      <c r="E3" s="11"/>
    </row>
    <row r="4" spans="1:8" ht="39.6" customHeight="1" x14ac:dyDescent="0.25">
      <c r="A4" s="12" t="s">
        <v>3</v>
      </c>
      <c r="B4" s="33">
        <v>3298.788</v>
      </c>
      <c r="C4" s="27">
        <v>265</v>
      </c>
      <c r="D4" s="33">
        <v>3199.328</v>
      </c>
      <c r="E4" s="13">
        <f>SUM(D4-F4)</f>
        <v>3056.5299</v>
      </c>
      <c r="F4">
        <v>142.79810000000001</v>
      </c>
    </row>
    <row r="5" spans="1:8" ht="39.6" customHeight="1" x14ac:dyDescent="0.25">
      <c r="A5" s="14" t="s">
        <v>4</v>
      </c>
      <c r="B5" s="34">
        <v>55.5</v>
      </c>
      <c r="C5" s="28"/>
      <c r="D5" s="34">
        <v>96.36</v>
      </c>
      <c r="E5" s="15">
        <f t="shared" ref="E5:E6" si="0">SUM(D5-F5)</f>
        <v>89.36</v>
      </c>
      <c r="F5">
        <v>7</v>
      </c>
    </row>
    <row r="6" spans="1:8" ht="39.6" customHeight="1" x14ac:dyDescent="0.25">
      <c r="A6" s="16" t="s">
        <v>5</v>
      </c>
      <c r="B6" s="35">
        <f>SUM(B4:B5)</f>
        <v>3354.288</v>
      </c>
      <c r="C6" s="35">
        <f>SUM(C4:C5)</f>
        <v>265</v>
      </c>
      <c r="D6" s="34">
        <v>3295.6880000000001</v>
      </c>
      <c r="E6" s="31">
        <f t="shared" si="0"/>
        <v>3145.8899000000001</v>
      </c>
      <c r="F6">
        <f>SUM(F4:F5)</f>
        <v>149.79810000000001</v>
      </c>
    </row>
    <row r="7" spans="1:8" ht="30" customHeight="1" x14ac:dyDescent="0.25">
      <c r="A7" s="24"/>
      <c r="B7" s="29"/>
      <c r="C7" s="29"/>
      <c r="D7" s="41"/>
      <c r="E7" s="21"/>
      <c r="H7" s="39"/>
    </row>
    <row r="8" spans="1:8" ht="30" customHeight="1" x14ac:dyDescent="0.25">
      <c r="A8" s="17" t="s">
        <v>6</v>
      </c>
      <c r="B8" s="30"/>
      <c r="C8" s="30"/>
      <c r="D8" s="30"/>
      <c r="E8" s="18"/>
    </row>
    <row r="9" spans="1:8" ht="39.6" customHeight="1" x14ac:dyDescent="0.25">
      <c r="A9" s="19" t="s">
        <v>8</v>
      </c>
      <c r="B9" s="36">
        <v>7564.4368999999997</v>
      </c>
      <c r="C9" s="35">
        <v>14</v>
      </c>
      <c r="D9" s="42">
        <v>7303.6063000000004</v>
      </c>
      <c r="E9" s="40">
        <f>SUM(D9-F9)</f>
        <v>6525.4029</v>
      </c>
      <c r="F9">
        <v>778.20339999999999</v>
      </c>
    </row>
    <row r="10" spans="1:8" ht="30" customHeight="1" thickBot="1" x14ac:dyDescent="0.3">
      <c r="A10" s="23"/>
      <c r="B10" s="5"/>
      <c r="C10" s="5"/>
      <c r="D10" s="43"/>
      <c r="E10" s="22"/>
      <c r="H10" s="39"/>
    </row>
    <row r="11" spans="1:8" ht="54.6" customHeight="1" thickBot="1" x14ac:dyDescent="0.3">
      <c r="A11" s="20" t="s">
        <v>7</v>
      </c>
      <c r="B11" s="37">
        <f>SUM(B6:B9)</f>
        <v>10918.724899999999</v>
      </c>
      <c r="C11" s="26">
        <f>SUM(C6:C10)</f>
        <v>279</v>
      </c>
      <c r="D11" s="32">
        <v>10599.294300000001</v>
      </c>
      <c r="E11" s="32">
        <f>SUM(D11-F11)</f>
        <v>9671.2928000000011</v>
      </c>
      <c r="F11">
        <v>928.00149999999996</v>
      </c>
    </row>
  </sheetData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&amp;C&amp;16Stellenplan 2018&amp;R&amp;16- 5 -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Teil A+B Schlussvorl. 2018</vt:lpstr>
      <vt:lpstr>Tabelle2</vt:lpstr>
      <vt:lpstr>Tabelle3</vt:lpstr>
      <vt:lpstr>'Teil A+B Schlussvorl. 2018'!Druckbereich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u103021</dc:creator>
  <cp:lastModifiedBy>u103021</cp:lastModifiedBy>
  <cp:lastPrinted>2017-12-12T09:07:32Z</cp:lastPrinted>
  <dcterms:created xsi:type="dcterms:W3CDTF">2013-10-22T06:19:31Z</dcterms:created>
  <dcterms:modified xsi:type="dcterms:W3CDTF">2017-12-12T09:07:37Z</dcterms:modified>
</cp:coreProperties>
</file>