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750" yWindow="540" windowWidth="17895" windowHeight="11820" tabRatio="867" activeTab="1"/>
  </bookViews>
  <sheets>
    <sheet name="Info" sheetId="1" r:id="rId1"/>
    <sheet name="seit 1950" sheetId="152" r:id="rId2"/>
  </sheets>
  <externalReferences>
    <externalReference r:id="rId3"/>
  </externalReferences>
  <definedNames>
    <definedName name="__123Graph_A" localSheetId="1" hidden="1">'seit 1950'!#REF!</definedName>
    <definedName name="__123Graph_A14S" localSheetId="1" hidden="1">'seit 1950'!#REF!</definedName>
    <definedName name="__123Graph_B" localSheetId="1" hidden="1">'seit 1950'!#REF!</definedName>
    <definedName name="__123Graph_C" localSheetId="1" hidden="1">'seit 1950'!#REF!</definedName>
    <definedName name="__123Graph_X" localSheetId="1" hidden="1">'seit 1950'!#REF!</definedName>
    <definedName name="__123Graph_X14S" localSheetId="1" hidden="1">'seit 1950'!#REF!</definedName>
    <definedName name="_Fill" localSheetId="0" hidden="1">'[1]seit 1990'!#REF!</definedName>
    <definedName name="_Fill" localSheetId="1" hidden="1">'seit 1950'!$A$9:$A$33</definedName>
    <definedName name="_Fill" hidden="1">#REF!</definedName>
    <definedName name="AusblendenZeilen">'seit 1950'!$10:$13,'seit 1950'!$15:$18,'seit 1950'!$20:$23,'seit 1950'!$25:$28,'seit 1950'!$30:$33,'seit 1950'!$35:$38,'seit 1950'!$40:$43,'seit 1950'!$45:$48,'seit 1950'!$50:$53,'seit 1950'!$55:$58,'seit 1950'!$60:$63,'seit 1950'!$65:$68</definedName>
    <definedName name="Farbe">'seit 1950'!$A$3:$J$3,'seit 1950'!$A$5:$J$7,'seit 1950'!$A$8:$A$71</definedName>
    <definedName name="Jahrbuch">'seit 1950'!$A$5:$J$85</definedName>
  </definedNames>
  <calcPr calcId="162913"/>
</workbook>
</file>

<file path=xl/calcChain.xml><?xml version="1.0" encoding="utf-8"?>
<calcChain xmlns="http://schemas.openxmlformats.org/spreadsheetml/2006/main">
  <c r="H77" i="152" l="1"/>
  <c r="E77" i="152"/>
  <c r="B77" i="152"/>
  <c r="H76" i="152"/>
  <c r="E76" i="152"/>
  <c r="B76" i="152"/>
  <c r="H75" i="152"/>
  <c r="E75" i="152"/>
  <c r="B75" i="152"/>
  <c r="H74" i="152"/>
  <c r="E74" i="152"/>
  <c r="B74" i="152"/>
  <c r="H73" i="152"/>
  <c r="E73" i="152"/>
  <c r="D73" i="152"/>
  <c r="C73" i="152"/>
  <c r="B73" i="152" s="1"/>
  <c r="C72" i="152"/>
  <c r="B72" i="152" s="1"/>
  <c r="D72" i="152"/>
  <c r="E72" i="152"/>
  <c r="H72" i="152"/>
  <c r="H71" i="152"/>
  <c r="E71" i="152"/>
  <c r="D71" i="152"/>
  <c r="C71" i="152"/>
  <c r="B71" i="152" s="1"/>
  <c r="F17" i="152"/>
  <c r="G17" i="152"/>
  <c r="F18" i="152"/>
  <c r="G18" i="152"/>
  <c r="E18" i="152" s="1"/>
  <c r="F19" i="152"/>
  <c r="G19" i="152"/>
  <c r="F20" i="152"/>
  <c r="E20" i="152" s="1"/>
  <c r="G20" i="152"/>
  <c r="F21" i="152"/>
  <c r="G21" i="152"/>
  <c r="E21" i="152" s="1"/>
  <c r="F22" i="152"/>
  <c r="G22" i="152"/>
  <c r="F23" i="152"/>
  <c r="E23" i="152" s="1"/>
  <c r="G23" i="152"/>
  <c r="F24" i="152"/>
  <c r="E24" i="152" s="1"/>
  <c r="G24" i="152"/>
  <c r="F25" i="152"/>
  <c r="E25" i="152" s="1"/>
  <c r="G25" i="152"/>
  <c r="F26" i="152"/>
  <c r="G26" i="152"/>
  <c r="F27" i="152"/>
  <c r="E27" i="152" s="1"/>
  <c r="G27" i="152"/>
  <c r="F28" i="152"/>
  <c r="E28" i="152"/>
  <c r="G28" i="152"/>
  <c r="F29" i="152"/>
  <c r="G29" i="152"/>
  <c r="F30" i="152"/>
  <c r="E30" i="152" s="1"/>
  <c r="G30" i="152"/>
  <c r="G16" i="152"/>
  <c r="F16" i="152"/>
  <c r="E16" i="152" s="1"/>
  <c r="H16" i="152"/>
  <c r="H17" i="152"/>
  <c r="H18" i="152"/>
  <c r="H19" i="152"/>
  <c r="H20" i="152"/>
  <c r="H21" i="152"/>
  <c r="H22" i="152"/>
  <c r="H23" i="152"/>
  <c r="H24" i="152"/>
  <c r="H25" i="152"/>
  <c r="H26" i="152"/>
  <c r="H27" i="152"/>
  <c r="H28" i="152"/>
  <c r="H29" i="152"/>
  <c r="H30" i="152"/>
  <c r="H70" i="152"/>
  <c r="E70" i="152"/>
  <c r="D70" i="152"/>
  <c r="C70" i="152"/>
  <c r="C69" i="152"/>
  <c r="D69" i="152"/>
  <c r="B69" i="152" s="1"/>
  <c r="C32" i="152"/>
  <c r="B32" i="152"/>
  <c r="D32" i="152"/>
  <c r="C33" i="152"/>
  <c r="B33" i="152" s="1"/>
  <c r="D33" i="152"/>
  <c r="C34" i="152"/>
  <c r="D34" i="152"/>
  <c r="C35" i="152"/>
  <c r="B35" i="152" s="1"/>
  <c r="D35" i="152"/>
  <c r="C36" i="152"/>
  <c r="D36" i="152"/>
  <c r="C37" i="152"/>
  <c r="B37" i="152" s="1"/>
  <c r="D37" i="152"/>
  <c r="C38" i="152"/>
  <c r="D38" i="152"/>
  <c r="B38" i="152" s="1"/>
  <c r="C39" i="152"/>
  <c r="D39" i="152"/>
  <c r="B39" i="152" s="1"/>
  <c r="C40" i="152"/>
  <c r="B40" i="152" s="1"/>
  <c r="D40" i="152"/>
  <c r="C41" i="152"/>
  <c r="D41" i="152"/>
  <c r="B41" i="152" s="1"/>
  <c r="C42" i="152"/>
  <c r="D42" i="152"/>
  <c r="C43" i="152"/>
  <c r="B43" i="152"/>
  <c r="D43" i="152"/>
  <c r="C44" i="152"/>
  <c r="D44" i="152"/>
  <c r="C45" i="152"/>
  <c r="B45" i="152" s="1"/>
  <c r="D45" i="152"/>
  <c r="C46" i="152"/>
  <c r="D46" i="152"/>
  <c r="C47" i="152"/>
  <c r="B47" i="152"/>
  <c r="D47" i="152"/>
  <c r="C48" i="152"/>
  <c r="B48" i="152" s="1"/>
  <c r="D48" i="152"/>
  <c r="C49" i="152"/>
  <c r="D49" i="152"/>
  <c r="C50" i="152"/>
  <c r="D50" i="152"/>
  <c r="B50" i="152" s="1"/>
  <c r="C51" i="152"/>
  <c r="B51" i="152" s="1"/>
  <c r="D51" i="152"/>
  <c r="C52" i="152"/>
  <c r="D52" i="152"/>
  <c r="C53" i="152"/>
  <c r="B53" i="152" s="1"/>
  <c r="D53" i="152"/>
  <c r="C54" i="152"/>
  <c r="D54" i="152"/>
  <c r="C55" i="152"/>
  <c r="B55" i="152" s="1"/>
  <c r="D55" i="152"/>
  <c r="C56" i="152"/>
  <c r="B56" i="152" s="1"/>
  <c r="D56" i="152"/>
  <c r="C57" i="152"/>
  <c r="D57" i="152"/>
  <c r="C58" i="152"/>
  <c r="B58" i="152" s="1"/>
  <c r="D58" i="152"/>
  <c r="C59" i="152"/>
  <c r="B59" i="152" s="1"/>
  <c r="D59" i="152"/>
  <c r="C60" i="152"/>
  <c r="D60" i="152"/>
  <c r="C61" i="152"/>
  <c r="D61" i="152"/>
  <c r="C62" i="152"/>
  <c r="D62" i="152"/>
  <c r="B62" i="152"/>
  <c r="C63" i="152"/>
  <c r="B63" i="152"/>
  <c r="D63" i="152"/>
  <c r="C64" i="152"/>
  <c r="B64" i="152" s="1"/>
  <c r="D64" i="152"/>
  <c r="C65" i="152"/>
  <c r="D65" i="152"/>
  <c r="C66" i="152"/>
  <c r="D66" i="152"/>
  <c r="C67" i="152"/>
  <c r="D67" i="152"/>
  <c r="B67" i="152" s="1"/>
  <c r="C68" i="152"/>
  <c r="B68" i="152" s="1"/>
  <c r="D68" i="152"/>
  <c r="H32" i="152"/>
  <c r="H33" i="152"/>
  <c r="H34" i="152"/>
  <c r="H35" i="152"/>
  <c r="H36" i="152"/>
  <c r="H37" i="152"/>
  <c r="H38" i="152"/>
  <c r="H39" i="152"/>
  <c r="H40" i="152"/>
  <c r="H41" i="152"/>
  <c r="H42" i="152"/>
  <c r="H43" i="152"/>
  <c r="H44" i="152"/>
  <c r="H45" i="152"/>
  <c r="H46" i="152"/>
  <c r="H47" i="152"/>
  <c r="H48" i="152"/>
  <c r="H49" i="152"/>
  <c r="H50" i="152"/>
  <c r="H51" i="152"/>
  <c r="H52" i="152"/>
  <c r="H53" i="152"/>
  <c r="H54" i="152"/>
  <c r="H55" i="152"/>
  <c r="H56" i="152"/>
  <c r="H57" i="152"/>
  <c r="H58" i="152"/>
  <c r="H59" i="152"/>
  <c r="H60" i="152"/>
  <c r="H61" i="152"/>
  <c r="H62" i="152"/>
  <c r="H63" i="152"/>
  <c r="H64" i="152"/>
  <c r="H65" i="152"/>
  <c r="H66" i="152"/>
  <c r="H67" i="152"/>
  <c r="H68" i="152"/>
  <c r="H69" i="152"/>
  <c r="E32" i="152"/>
  <c r="E33" i="152"/>
  <c r="E34" i="152"/>
  <c r="E35" i="152"/>
  <c r="E36" i="152"/>
  <c r="E37" i="152"/>
  <c r="E38" i="152"/>
  <c r="E39" i="152"/>
  <c r="E40" i="152"/>
  <c r="E41" i="152"/>
  <c r="E42" i="152"/>
  <c r="E43" i="152"/>
  <c r="E44" i="152"/>
  <c r="E45" i="152"/>
  <c r="E46" i="152"/>
  <c r="E47" i="152"/>
  <c r="E48" i="152"/>
  <c r="E49" i="152"/>
  <c r="E50" i="152"/>
  <c r="E51" i="152"/>
  <c r="E52" i="152"/>
  <c r="E53" i="152"/>
  <c r="E54" i="152"/>
  <c r="E55" i="152"/>
  <c r="E56" i="152"/>
  <c r="E57" i="152"/>
  <c r="E58" i="152"/>
  <c r="E59" i="152"/>
  <c r="E60" i="152"/>
  <c r="E61" i="152"/>
  <c r="E62" i="152"/>
  <c r="E63" i="152"/>
  <c r="E64" i="152"/>
  <c r="E65" i="152"/>
  <c r="E66" i="152"/>
  <c r="E67" i="152"/>
  <c r="E68" i="152"/>
  <c r="E69" i="152"/>
  <c r="C31" i="152"/>
  <c r="B31" i="152" s="1"/>
  <c r="D31" i="152"/>
  <c r="E31" i="152"/>
  <c r="H31" i="152"/>
  <c r="E19" i="152"/>
  <c r="E17" i="152"/>
  <c r="B49" i="152"/>
  <c r="B54" i="152"/>
  <c r="B70" i="152"/>
  <c r="E29" i="152"/>
  <c r="B44" i="152"/>
  <c r="B34" i="152"/>
  <c r="E26" i="152"/>
  <c r="B60" i="152"/>
  <c r="B57" i="152"/>
  <c r="B42" i="152"/>
  <c r="B61" i="152"/>
  <c r="B52" i="152"/>
  <c r="B46" i="152"/>
  <c r="B36" i="152"/>
  <c r="E22" i="152"/>
  <c r="B65" i="152"/>
  <c r="B66" i="152"/>
</calcChain>
</file>

<file path=xl/sharedStrings.xml><?xml version="1.0" encoding="utf-8"?>
<sst xmlns="http://schemas.openxmlformats.org/spreadsheetml/2006/main" count="89" uniqueCount="43">
  <si>
    <t>Einwohner in Stuttgart seit 1950 nach Staatsangehörigkeit und Geschlecht</t>
  </si>
  <si>
    <t>Davon</t>
  </si>
  <si>
    <t>Deutsche</t>
  </si>
  <si>
    <t>insgesamt</t>
  </si>
  <si>
    <t>männlich</t>
  </si>
  <si>
    <t>weiblich</t>
  </si>
  <si>
    <t>zusammen</t>
  </si>
  <si>
    <t>2003</t>
  </si>
  <si>
    <t>Erläuterungen:</t>
  </si>
  <si>
    <t>Periodizität:</t>
  </si>
  <si>
    <t>Rechtsgrundlage:</t>
  </si>
  <si>
    <t>Gliederungstiefe:</t>
  </si>
  <si>
    <t>Quelle:</t>
  </si>
  <si>
    <t xml:space="preserve"> Kommunales Einwohnermelderegister, Amt für öffentliche Ordnung</t>
  </si>
  <si>
    <t xml:space="preserve"> </t>
  </si>
  <si>
    <t>Erläuterungsblatt zu Tabelle Nr. 12</t>
  </si>
  <si>
    <t xml:space="preserve">Die Statistik wird jährlich zum 31.12. erstellt und steht ab 28./29.02 des Folgejahres </t>
  </si>
  <si>
    <t xml:space="preserve">zur Verfügung. </t>
  </si>
  <si>
    <t>- Satzung über die regelmäßige Weitergabe von Daten an die kommunale Statistik-</t>
  </si>
  <si>
    <t xml:space="preserve">  stelle aus dem Geschäftsgang anderer Verwaltungsstellen der Landeshauptstadt </t>
  </si>
  <si>
    <t xml:space="preserve">  Stuttgart (Kommunalstatistiksatzung) vom 27. Mai 1993</t>
  </si>
  <si>
    <t>Die räumliche Gliederung umfasst die Gemeinde.</t>
  </si>
  <si>
    <r>
      <t xml:space="preserve">Nachgewiesen werden: </t>
    </r>
    <r>
      <rPr>
        <b/>
        <sz val="10"/>
        <rFont val="Arial"/>
        <family val="2"/>
      </rPr>
      <t>Einwohner</t>
    </r>
  </si>
  <si>
    <t>2004</t>
  </si>
  <si>
    <t>2005</t>
  </si>
  <si>
    <t>2006</t>
  </si>
  <si>
    <t>.</t>
  </si>
  <si>
    <t xml:space="preserve">                            </t>
  </si>
  <si>
    <t>Tabelle Nr. 12 - Jahrbuchtabelle</t>
  </si>
  <si>
    <t>Jahrbuchtabelle</t>
  </si>
  <si>
    <t>2007</t>
  </si>
  <si>
    <t>2008</t>
  </si>
  <si>
    <t>2009</t>
  </si>
  <si>
    <t>Gezählt werden alle Personen, die mit alleiniger Wohnung bzw. mit Hauptwohnung</t>
  </si>
  <si>
    <t>in der Gemeinde gemeldet sind ("Bevölkerung am Ort der Hauptwohnung").</t>
  </si>
  <si>
    <t>Einwohner</t>
  </si>
  <si>
    <t>2.2.1 Einwohner in Stuttgart seit 1950 nach Staatsangehörigkeit und Geschlecht</t>
  </si>
  <si>
    <r>
      <t>Jahr</t>
    </r>
    <r>
      <rPr>
        <vertAlign val="superscript"/>
        <sz val="8"/>
        <rFont val="Arial"/>
        <family val="2"/>
      </rPr>
      <t>1</t>
    </r>
  </si>
  <si>
    <r>
      <t>Ausländer</t>
    </r>
    <r>
      <rPr>
        <vertAlign val="superscript"/>
        <sz val="8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</si>
  <si>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 Bis einschließlich 1971 zum 31.12., von 1972 bis einschl. 1985 zum 30.06., ab 1986 zum 31.12.</t>
    </r>
  </si>
  <si>
    <r>
      <t xml:space="preserve">2   </t>
    </r>
    <r>
      <rPr>
        <sz val="8"/>
        <rFont val="Arial"/>
        <family val="2"/>
      </rPr>
      <t>Bis 1971 Ausländerzentralregister</t>
    </r>
  </si>
  <si>
    <t>- Bundesmeldegesetz (BMG) vom 03.05.2013</t>
  </si>
  <si>
    <t>kjikjkjiji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</si>
</sst>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0.0_);\(#\ ##0.0\)"/>
    <numFmt numFmtId="165" formatCode="#\ ##0.00_);\(#\ ##0.00\)"/>
    <numFmt numFmtId="166" formatCode="#\ ###\ ##0__;\-\ #\ ###\ ##0__;\-__"/>
    <numFmt numFmtId="167" formatCode="#\ ###\ ##0__;\-\ #\ ###\ ##0__;\-__;\.__"/>
  </numFmts>
  <fonts count="10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Helv"/>
    </font>
    <font>
      <b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9">
    <xf numFmtId="166" fontId="0" fillId="0" borderId="0" applyFill="0" applyBorder="0" applyAlignment="0" applyProtection="0">
      <alignment vertical="center"/>
    </xf>
    <xf numFmtId="164" fontId="2" fillId="0" borderId="0"/>
    <xf numFmtId="165" fontId="2" fillId="0" borderId="0"/>
    <xf numFmtId="166" fontId="2" fillId="0" borderId="0"/>
    <xf numFmtId="0" fontId="1" fillId="0" borderId="0"/>
    <xf numFmtId="0" fontId="9" fillId="0" borderId="0"/>
    <xf numFmtId="166" fontId="3" fillId="0" borderId="0" applyFill="0" applyBorder="0" applyAlignment="0" applyProtection="0">
      <alignment vertical="center"/>
    </xf>
    <xf numFmtId="166" fontId="3" fillId="0" borderId="0" applyFill="0" applyBorder="0" applyAlignment="0" applyProtection="0">
      <alignment vertical="center"/>
    </xf>
    <xf numFmtId="0" fontId="5" fillId="0" borderId="0"/>
  </cellStyleXfs>
  <cellXfs count="43">
    <xf numFmtId="166" fontId="0" fillId="0" borderId="0" xfId="0" applyAlignment="1"/>
    <xf numFmtId="166" fontId="4" fillId="0" borderId="0" xfId="0" applyFont="1" applyBorder="1" applyAlignment="1"/>
    <xf numFmtId="166" fontId="6" fillId="0" borderId="0" xfId="0" applyFont="1" applyBorder="1" applyAlignment="1"/>
    <xf numFmtId="166" fontId="4" fillId="0" borderId="1" xfId="0" applyFont="1" applyBorder="1" applyAlignment="1"/>
    <xf numFmtId="166" fontId="4" fillId="0" borderId="2" xfId="0" applyFont="1" applyBorder="1" applyAlignment="1"/>
    <xf numFmtId="166" fontId="4" fillId="0" borderId="3" xfId="0" applyFont="1" applyBorder="1" applyAlignment="1"/>
    <xf numFmtId="166" fontId="6" fillId="0" borderId="2" xfId="0" applyFont="1" applyBorder="1" applyAlignment="1"/>
    <xf numFmtId="166" fontId="4" fillId="0" borderId="4" xfId="0" applyFont="1" applyBorder="1" applyAlignment="1"/>
    <xf numFmtId="166" fontId="4" fillId="0" borderId="5" xfId="0" applyFont="1" applyBorder="1" applyAlignment="1">
      <alignment horizontal="center"/>
    </xf>
    <xf numFmtId="166" fontId="6" fillId="0" borderId="5" xfId="0" applyFont="1" applyBorder="1" applyAlignment="1">
      <alignment horizontal="center"/>
    </xf>
    <xf numFmtId="166" fontId="4" fillId="0" borderId="5" xfId="0" applyFont="1" applyBorder="1" applyAlignment="1"/>
    <xf numFmtId="166" fontId="6" fillId="0" borderId="5" xfId="0" applyFont="1" applyBorder="1" applyAlignment="1"/>
    <xf numFmtId="166" fontId="4" fillId="0" borderId="2" xfId="7" applyFont="1" applyBorder="1" applyAlignment="1"/>
    <xf numFmtId="166" fontId="4" fillId="0" borderId="6" xfId="0" applyFont="1" applyBorder="1" applyAlignment="1"/>
    <xf numFmtId="166" fontId="4" fillId="0" borderId="6" xfId="0" applyFont="1" applyBorder="1" applyAlignment="1">
      <alignment horizontal="center"/>
    </xf>
    <xf numFmtId="166" fontId="4" fillId="0" borderId="4" xfId="0" applyFont="1" applyBorder="1" applyAlignment="1">
      <alignment horizontal="center"/>
    </xf>
    <xf numFmtId="166" fontId="4" fillId="0" borderId="5" xfId="0" quotePrefix="1" applyFont="1" applyBorder="1" applyAlignment="1"/>
    <xf numFmtId="166" fontId="4" fillId="0" borderId="0" xfId="0" applyFont="1" applyAlignment="1">
      <alignment horizontal="centerContinuous"/>
    </xf>
    <xf numFmtId="166" fontId="0" fillId="0" borderId="0" xfId="0" applyFont="1" applyAlignment="1">
      <alignment horizontal="centerContinuous"/>
    </xf>
    <xf numFmtId="166" fontId="0" fillId="0" borderId="0" xfId="0" applyFont="1" applyAlignment="1"/>
    <xf numFmtId="166" fontId="4" fillId="2" borderId="0" xfId="0" applyFont="1" applyFill="1" applyBorder="1" applyAlignment="1">
      <alignment horizontal="left" vertical="center"/>
    </xf>
    <xf numFmtId="166" fontId="0" fillId="2" borderId="0" xfId="0" applyFont="1" applyFill="1" applyBorder="1" applyAlignment="1">
      <alignment horizontal="left" vertical="center"/>
    </xf>
    <xf numFmtId="166" fontId="0" fillId="0" borderId="0" xfId="0" applyFont="1" applyFill="1" applyBorder="1" applyAlignment="1">
      <alignment vertical="center"/>
    </xf>
    <xf numFmtId="166" fontId="0" fillId="2" borderId="7" xfId="0" applyFont="1" applyFill="1" applyBorder="1" applyAlignment="1">
      <alignment horizontal="centerContinuous" vertical="center"/>
    </xf>
    <xf numFmtId="166" fontId="0" fillId="2" borderId="8" xfId="0" applyFont="1" applyFill="1" applyBorder="1" applyAlignment="1">
      <alignment horizontal="centerContinuous" vertical="center"/>
    </xf>
    <xf numFmtId="166" fontId="0" fillId="2" borderId="9" xfId="0" applyFont="1" applyFill="1" applyBorder="1" applyAlignment="1">
      <alignment horizontal="centerContinuous" vertical="center"/>
    </xf>
    <xf numFmtId="166" fontId="0" fillId="2" borderId="10" xfId="0" applyFont="1" applyFill="1" applyBorder="1" applyAlignment="1">
      <alignment horizontal="centerContinuous" vertical="center"/>
    </xf>
    <xf numFmtId="166" fontId="0" fillId="2" borderId="11" xfId="0" applyFont="1" applyFill="1" applyBorder="1" applyAlignment="1">
      <alignment vertical="center"/>
    </xf>
    <xf numFmtId="0" fontId="0" fillId="2" borderId="12" xfId="0" applyNumberFormat="1" applyFont="1" applyFill="1" applyBorder="1" applyAlignment="1">
      <alignment horizontal="center" vertical="center"/>
    </xf>
    <xf numFmtId="167" fontId="0" fillId="0" borderId="0" xfId="0" applyNumberFormat="1" applyFont="1" applyFill="1" applyBorder="1" applyAlignment="1">
      <alignment horizontal="right" vertical="center"/>
    </xf>
    <xf numFmtId="166" fontId="0" fillId="0" borderId="0" xfId="6" applyFont="1" applyFill="1" applyBorder="1" applyAlignment="1">
      <alignment vertical="center"/>
    </xf>
    <xf numFmtId="167" fontId="0" fillId="0" borderId="0" xfId="6" applyNumberFormat="1" applyFont="1" applyFill="1" applyBorder="1" applyAlignment="1">
      <alignment horizontal="right" vertical="center"/>
    </xf>
    <xf numFmtId="0" fontId="0" fillId="2" borderId="12" xfId="0" quotePrefix="1" applyNumberFormat="1" applyFont="1" applyFill="1" applyBorder="1" applyAlignment="1">
      <alignment horizontal="center" vertical="center"/>
    </xf>
    <xf numFmtId="0" fontId="0" fillId="2" borderId="12" xfId="6" quotePrefix="1" applyNumberFormat="1" applyFont="1" applyFill="1" applyBorder="1" applyAlignment="1">
      <alignment horizontal="center" vertical="center"/>
    </xf>
    <xf numFmtId="166" fontId="8" fillId="0" borderId="0" xfId="0" applyFont="1" applyFill="1" applyBorder="1" applyAlignment="1">
      <alignment horizontal="left" vertical="center"/>
    </xf>
    <xf numFmtId="166" fontId="7" fillId="0" borderId="0" xfId="0" quotePrefix="1" applyFont="1" applyAlignment="1">
      <alignment horizontal="left"/>
    </xf>
    <xf numFmtId="166" fontId="7" fillId="0" borderId="0" xfId="0" applyFont="1" applyAlignment="1">
      <alignment horizontal="left"/>
    </xf>
    <xf numFmtId="166" fontId="1" fillId="0" borderId="5" xfId="0" quotePrefix="1" applyFont="1" applyBorder="1" applyAlignment="1"/>
    <xf numFmtId="166" fontId="0" fillId="2" borderId="13" xfId="0" applyFont="1" applyFill="1" applyBorder="1" applyAlignment="1">
      <alignment horizontal="center" vertical="center"/>
    </xf>
    <xf numFmtId="166" fontId="0" fillId="2" borderId="14" xfId="0" applyFont="1" applyFill="1" applyBorder="1" applyAlignment="1">
      <alignment horizontal="center" vertical="center"/>
    </xf>
    <xf numFmtId="166" fontId="0" fillId="2" borderId="7" xfId="0" quotePrefix="1" applyFont="1" applyFill="1" applyBorder="1" applyAlignment="1">
      <alignment horizontal="center" vertical="center"/>
    </xf>
    <xf numFmtId="166" fontId="0" fillId="2" borderId="7" xfId="0" applyFont="1" applyFill="1" applyBorder="1" applyAlignment="1">
      <alignment horizontal="center" vertical="center"/>
    </xf>
    <xf numFmtId="166" fontId="0" fillId="2" borderId="9" xfId="0" applyFont="1" applyFill="1" applyBorder="1" applyAlignment="1">
      <alignment horizontal="center" vertical="center"/>
    </xf>
  </cellXfs>
  <cellStyles count="9">
    <cellStyle name="Dez 1" xfId="1"/>
    <cellStyle name="Dez 2" xfId="2"/>
    <cellStyle name="Ganz" xfId="3"/>
    <cellStyle name="Standard" xfId="0" builtinId="0"/>
    <cellStyle name="Standard 2" xfId="4"/>
    <cellStyle name="Standard 3" xfId="5"/>
    <cellStyle name="Standard_A" xfId="6"/>
    <cellStyle name="Standard_Erläuterungen" xfId="7"/>
    <cellStyle name="U_1 - Formatvorlage1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6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</xdr:colOff>
      <xdr:row>0</xdr:row>
      <xdr:rowOff>133350</xdr:rowOff>
    </xdr:to>
    <xdr:pic>
      <xdr:nvPicPr>
        <xdr:cNvPr id="209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39"/>
  <sheetViews>
    <sheetView showGridLines="0" workbookViewId="0">
      <selection activeCell="E13" sqref="E13"/>
    </sheetView>
  </sheetViews>
  <sheetFormatPr baseColWidth="10" defaultRowHeight="12.75" customHeight="1" x14ac:dyDescent="0.2"/>
  <cols>
    <col min="1" max="1" width="2.83203125" style="1" customWidth="1"/>
    <col min="2" max="2" width="104.83203125" style="1" customWidth="1"/>
    <col min="3" max="8" width="12" style="1"/>
    <col min="9" max="9" width="17.83203125" style="1" customWidth="1"/>
    <col min="10" max="16384" width="12" style="1"/>
  </cols>
  <sheetData>
    <row r="1" spans="1:9" ht="12.75" customHeight="1" x14ac:dyDescent="0.2">
      <c r="A1" s="3"/>
      <c r="B1" s="7"/>
    </row>
    <row r="2" spans="1:9" ht="12.75" customHeight="1" x14ac:dyDescent="0.2">
      <c r="A2" s="4" t="s">
        <v>14</v>
      </c>
      <c r="B2" s="8" t="s">
        <v>15</v>
      </c>
    </row>
    <row r="3" spans="1:9" ht="12.75" customHeight="1" x14ac:dyDescent="0.2">
      <c r="A3" s="4"/>
      <c r="B3" s="8" t="s">
        <v>29</v>
      </c>
    </row>
    <row r="4" spans="1:9" ht="12.75" customHeight="1" x14ac:dyDescent="0.2">
      <c r="A4" s="4"/>
      <c r="B4" s="8"/>
    </row>
    <row r="5" spans="1:9" ht="12.75" customHeight="1" x14ac:dyDescent="0.2">
      <c r="A5" s="3"/>
      <c r="B5" s="15"/>
    </row>
    <row r="6" spans="1:9" ht="12.75" customHeight="1" x14ac:dyDescent="0.2">
      <c r="A6" s="6"/>
      <c r="B6" s="9" t="s">
        <v>0</v>
      </c>
      <c r="C6" s="2"/>
      <c r="D6" s="2"/>
      <c r="E6" s="2"/>
      <c r="F6" s="2"/>
      <c r="G6" s="2"/>
      <c r="H6" s="2"/>
      <c r="I6" s="2"/>
    </row>
    <row r="7" spans="1:9" ht="12.75" customHeight="1" x14ac:dyDescent="0.2">
      <c r="A7" s="5"/>
      <c r="B7" s="14"/>
    </row>
    <row r="8" spans="1:9" ht="12.75" customHeight="1" x14ac:dyDescent="0.2">
      <c r="A8" s="4"/>
      <c r="B8" s="10"/>
    </row>
    <row r="9" spans="1:9" ht="12.75" customHeight="1" x14ac:dyDescent="0.2">
      <c r="A9" s="4"/>
      <c r="B9" s="11" t="s">
        <v>8</v>
      </c>
    </row>
    <row r="10" spans="1:9" ht="12.75" customHeight="1" x14ac:dyDescent="0.2">
      <c r="A10" s="4"/>
      <c r="B10" s="10"/>
    </row>
    <row r="11" spans="1:9" ht="12.75" customHeight="1" x14ac:dyDescent="0.2">
      <c r="A11" s="4"/>
      <c r="B11" s="10" t="s">
        <v>22</v>
      </c>
    </row>
    <row r="12" spans="1:9" ht="12.75" customHeight="1" x14ac:dyDescent="0.2">
      <c r="A12" s="4"/>
      <c r="B12" s="10"/>
    </row>
    <row r="13" spans="1:9" ht="12.75" customHeight="1" x14ac:dyDescent="0.2">
      <c r="A13" s="4"/>
      <c r="B13" s="16" t="s">
        <v>33</v>
      </c>
    </row>
    <row r="14" spans="1:9" ht="12.75" customHeight="1" x14ac:dyDescent="0.2">
      <c r="A14" s="4"/>
      <c r="B14" s="16" t="s">
        <v>34</v>
      </c>
    </row>
    <row r="15" spans="1:9" ht="12.75" customHeight="1" x14ac:dyDescent="0.2">
      <c r="A15" s="4"/>
      <c r="B15" s="10"/>
    </row>
    <row r="16" spans="1:9" ht="12.75" customHeight="1" x14ac:dyDescent="0.2">
      <c r="A16" s="3"/>
      <c r="B16" s="7"/>
    </row>
    <row r="17" spans="1:2" ht="12.75" customHeight="1" x14ac:dyDescent="0.2">
      <c r="A17" s="4"/>
      <c r="B17" s="11" t="s">
        <v>9</v>
      </c>
    </row>
    <row r="18" spans="1:2" ht="12.75" customHeight="1" x14ac:dyDescent="0.2">
      <c r="A18" s="4"/>
      <c r="B18" s="10"/>
    </row>
    <row r="19" spans="1:2" ht="12.75" customHeight="1" x14ac:dyDescent="0.2">
      <c r="A19" s="4"/>
      <c r="B19" s="10" t="s">
        <v>16</v>
      </c>
    </row>
    <row r="20" spans="1:2" ht="12.75" customHeight="1" x14ac:dyDescent="0.2">
      <c r="A20" s="4"/>
      <c r="B20" s="10" t="s">
        <v>17</v>
      </c>
    </row>
    <row r="21" spans="1:2" ht="12.75" customHeight="1" x14ac:dyDescent="0.2">
      <c r="A21" s="5"/>
      <c r="B21" s="13"/>
    </row>
    <row r="22" spans="1:2" ht="12.75" customHeight="1" x14ac:dyDescent="0.2">
      <c r="A22" s="4"/>
      <c r="B22" s="10"/>
    </row>
    <row r="23" spans="1:2" ht="12.75" customHeight="1" x14ac:dyDescent="0.2">
      <c r="A23" s="4"/>
      <c r="B23" s="11" t="s">
        <v>10</v>
      </c>
    </row>
    <row r="24" spans="1:2" ht="12.75" customHeight="1" x14ac:dyDescent="0.2">
      <c r="A24" s="4"/>
      <c r="B24" s="10"/>
    </row>
    <row r="25" spans="1:2" ht="12.75" customHeight="1" x14ac:dyDescent="0.2">
      <c r="A25" s="4"/>
      <c r="B25" s="37" t="s">
        <v>41</v>
      </c>
    </row>
    <row r="26" spans="1:2" ht="12.75" customHeight="1" x14ac:dyDescent="0.2">
      <c r="A26" s="4"/>
      <c r="B26" s="10" t="s">
        <v>18</v>
      </c>
    </row>
    <row r="27" spans="1:2" ht="12.75" customHeight="1" x14ac:dyDescent="0.2">
      <c r="A27" s="4"/>
      <c r="B27" s="10" t="s">
        <v>19</v>
      </c>
    </row>
    <row r="28" spans="1:2" ht="12.75" customHeight="1" x14ac:dyDescent="0.2">
      <c r="A28" s="4"/>
      <c r="B28" s="10" t="s">
        <v>20</v>
      </c>
    </row>
    <row r="29" spans="1:2" ht="12.75" customHeight="1" x14ac:dyDescent="0.2">
      <c r="A29" s="4"/>
      <c r="B29" s="10"/>
    </row>
    <row r="30" spans="1:2" ht="12.75" customHeight="1" x14ac:dyDescent="0.2">
      <c r="A30" s="3"/>
      <c r="B30" s="7"/>
    </row>
    <row r="31" spans="1:2" ht="12.75" customHeight="1" x14ac:dyDescent="0.2">
      <c r="A31" s="4"/>
      <c r="B31" s="11" t="s">
        <v>11</v>
      </c>
    </row>
    <row r="32" spans="1:2" ht="12.75" customHeight="1" x14ac:dyDescent="0.2">
      <c r="A32" s="4"/>
      <c r="B32" s="10"/>
    </row>
    <row r="33" spans="1:2" ht="12.75" customHeight="1" x14ac:dyDescent="0.2">
      <c r="A33" s="4"/>
      <c r="B33" s="16" t="s">
        <v>21</v>
      </c>
    </row>
    <row r="34" spans="1:2" ht="12.75" customHeight="1" x14ac:dyDescent="0.2">
      <c r="A34" s="5"/>
      <c r="B34" s="13"/>
    </row>
    <row r="35" spans="1:2" ht="12.75" customHeight="1" x14ac:dyDescent="0.2">
      <c r="A35" s="4"/>
      <c r="B35" s="10"/>
    </row>
    <row r="36" spans="1:2" ht="12.75" customHeight="1" x14ac:dyDescent="0.2">
      <c r="A36" s="12"/>
      <c r="B36" s="11" t="s">
        <v>12</v>
      </c>
    </row>
    <row r="37" spans="1:2" ht="12.75" customHeight="1" x14ac:dyDescent="0.2">
      <c r="A37" s="4"/>
      <c r="B37" s="10"/>
    </row>
    <row r="38" spans="1:2" ht="12.75" customHeight="1" x14ac:dyDescent="0.2">
      <c r="A38" s="4"/>
      <c r="B38" s="10" t="s">
        <v>13</v>
      </c>
    </row>
    <row r="39" spans="1:2" ht="12.75" customHeight="1" x14ac:dyDescent="0.2">
      <c r="A39" s="5"/>
      <c r="B39" s="13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L85"/>
  <sheetViews>
    <sheetView tabSelected="1" workbookViewId="0">
      <selection activeCell="N79" sqref="N79"/>
    </sheetView>
  </sheetViews>
  <sheetFormatPr baseColWidth="10" defaultColWidth="9.83203125" defaultRowHeight="12.75" customHeight="1" outlineLevelRow="1" x14ac:dyDescent="0.2"/>
  <cols>
    <col min="1" max="1" width="8.83203125" style="19" customWidth="1"/>
    <col min="2" max="10" width="11.83203125" style="19" customWidth="1"/>
    <col min="11" max="16384" width="9.83203125" style="19"/>
  </cols>
  <sheetData>
    <row r="1" spans="1:12" ht="12.75" customHeight="1" x14ac:dyDescent="0.2">
      <c r="A1" s="17" t="s">
        <v>28</v>
      </c>
      <c r="B1" s="18"/>
      <c r="C1" s="18"/>
      <c r="D1" s="18"/>
      <c r="E1" s="18"/>
      <c r="F1" s="18"/>
      <c r="G1" s="18"/>
      <c r="H1" s="18"/>
      <c r="I1" s="18"/>
      <c r="J1" s="18"/>
    </row>
    <row r="3" spans="1:12" ht="25.5" customHeight="1" x14ac:dyDescent="0.2">
      <c r="A3" s="20" t="s">
        <v>36</v>
      </c>
      <c r="B3" s="21"/>
      <c r="C3" s="21"/>
      <c r="D3" s="21"/>
      <c r="E3" s="21"/>
      <c r="F3" s="21"/>
      <c r="G3" s="21"/>
      <c r="H3" s="21"/>
      <c r="I3" s="21"/>
      <c r="J3" s="21"/>
    </row>
    <row r="4" spans="1:12" ht="12.7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2" ht="12.75" customHeight="1" thickBot="1" x14ac:dyDescent="0.25">
      <c r="A5" s="38" t="s">
        <v>37</v>
      </c>
      <c r="B5" s="40" t="s">
        <v>35</v>
      </c>
      <c r="C5" s="41"/>
      <c r="D5" s="41"/>
      <c r="E5" s="23" t="s">
        <v>1</v>
      </c>
      <c r="F5" s="23"/>
      <c r="G5" s="23"/>
      <c r="H5" s="23"/>
      <c r="I5" s="23"/>
      <c r="J5" s="24"/>
    </row>
    <row r="6" spans="1:12" ht="12.75" customHeight="1" thickBot="1" x14ac:dyDescent="0.25">
      <c r="A6" s="39"/>
      <c r="B6" s="42"/>
      <c r="C6" s="42"/>
      <c r="D6" s="42"/>
      <c r="E6" s="25" t="s">
        <v>2</v>
      </c>
      <c r="F6" s="25"/>
      <c r="G6" s="25"/>
      <c r="H6" s="25" t="s">
        <v>38</v>
      </c>
      <c r="I6" s="25"/>
      <c r="J6" s="26"/>
    </row>
    <row r="7" spans="1:12" ht="12.75" customHeight="1" thickBot="1" x14ac:dyDescent="0.25">
      <c r="A7" s="39"/>
      <c r="B7" s="25" t="s">
        <v>3</v>
      </c>
      <c r="C7" s="25" t="s">
        <v>4</v>
      </c>
      <c r="D7" s="25" t="s">
        <v>5</v>
      </c>
      <c r="E7" s="25" t="s">
        <v>6</v>
      </c>
      <c r="F7" s="25" t="s">
        <v>4</v>
      </c>
      <c r="G7" s="25" t="s">
        <v>5</v>
      </c>
      <c r="H7" s="25" t="s">
        <v>6</v>
      </c>
      <c r="I7" s="25" t="s">
        <v>4</v>
      </c>
      <c r="J7" s="26" t="s">
        <v>5</v>
      </c>
    </row>
    <row r="8" spans="1:12" ht="12.75" customHeight="1" x14ac:dyDescent="0.2">
      <c r="A8" s="27"/>
      <c r="B8" s="22"/>
      <c r="C8" s="22"/>
      <c r="D8" s="22"/>
      <c r="E8" s="22"/>
      <c r="F8" s="22"/>
      <c r="G8" s="22"/>
      <c r="H8" s="22"/>
      <c r="I8" s="22"/>
      <c r="J8" s="22"/>
    </row>
    <row r="9" spans="1:12" ht="12.75" customHeight="1" x14ac:dyDescent="0.2">
      <c r="A9" s="28">
        <v>1950</v>
      </c>
      <c r="B9" s="29">
        <v>505254</v>
      </c>
      <c r="C9" s="29">
        <v>234511</v>
      </c>
      <c r="D9" s="29">
        <v>270743</v>
      </c>
      <c r="E9" s="29" t="s">
        <v>26</v>
      </c>
      <c r="F9" s="29" t="s">
        <v>26</v>
      </c>
      <c r="G9" s="29" t="s">
        <v>26</v>
      </c>
      <c r="H9" s="29" t="s">
        <v>26</v>
      </c>
      <c r="I9" s="29" t="s">
        <v>26</v>
      </c>
      <c r="J9" s="29" t="s">
        <v>26</v>
      </c>
      <c r="L9" s="29" t="s">
        <v>42</v>
      </c>
    </row>
    <row r="10" spans="1:12" ht="12.75" hidden="1" customHeight="1" outlineLevel="1" x14ac:dyDescent="0.2">
      <c r="A10" s="28">
        <v>1951</v>
      </c>
      <c r="B10" s="29">
        <v>517956</v>
      </c>
      <c r="C10" s="29">
        <v>240478</v>
      </c>
      <c r="D10" s="29">
        <v>277478</v>
      </c>
      <c r="E10" s="29" t="s">
        <v>26</v>
      </c>
      <c r="F10" s="29" t="s">
        <v>26</v>
      </c>
      <c r="G10" s="29" t="s">
        <v>26</v>
      </c>
      <c r="H10" s="29" t="s">
        <v>26</v>
      </c>
      <c r="I10" s="29" t="s">
        <v>26</v>
      </c>
      <c r="J10" s="29" t="s">
        <v>26</v>
      </c>
    </row>
    <row r="11" spans="1:12" ht="12.75" hidden="1" customHeight="1" outlineLevel="1" collapsed="1" x14ac:dyDescent="0.2">
      <c r="A11" s="28">
        <v>1952</v>
      </c>
      <c r="B11" s="29">
        <v>534822</v>
      </c>
      <c r="C11" s="29">
        <v>248988</v>
      </c>
      <c r="D11" s="29">
        <v>285834</v>
      </c>
      <c r="E11" s="29" t="s">
        <v>26</v>
      </c>
      <c r="F11" s="29" t="s">
        <v>26</v>
      </c>
      <c r="G11" s="29" t="s">
        <v>26</v>
      </c>
      <c r="H11" s="29" t="s">
        <v>26</v>
      </c>
      <c r="I11" s="29" t="s">
        <v>26</v>
      </c>
      <c r="J11" s="29" t="s">
        <v>26</v>
      </c>
    </row>
    <row r="12" spans="1:12" ht="12.75" hidden="1" customHeight="1" outlineLevel="1" x14ac:dyDescent="0.2">
      <c r="A12" s="28">
        <v>1953</v>
      </c>
      <c r="B12" s="29">
        <v>557078</v>
      </c>
      <c r="C12" s="29">
        <v>259871</v>
      </c>
      <c r="D12" s="29">
        <v>297207</v>
      </c>
      <c r="E12" s="29" t="s">
        <v>26</v>
      </c>
      <c r="F12" s="29" t="s">
        <v>26</v>
      </c>
      <c r="G12" s="29" t="s">
        <v>26</v>
      </c>
      <c r="H12" s="29" t="s">
        <v>26</v>
      </c>
      <c r="I12" s="29" t="s">
        <v>26</v>
      </c>
      <c r="J12" s="29" t="s">
        <v>26</v>
      </c>
    </row>
    <row r="13" spans="1:12" ht="12.75" hidden="1" customHeight="1" outlineLevel="1" collapsed="1" x14ac:dyDescent="0.2">
      <c r="A13" s="28">
        <v>1954</v>
      </c>
      <c r="B13" s="29">
        <v>576702</v>
      </c>
      <c r="C13" s="29">
        <v>270659</v>
      </c>
      <c r="D13" s="29">
        <v>306043</v>
      </c>
      <c r="E13" s="29" t="s">
        <v>26</v>
      </c>
      <c r="F13" s="29" t="s">
        <v>26</v>
      </c>
      <c r="G13" s="29" t="s">
        <v>26</v>
      </c>
      <c r="H13" s="29" t="s">
        <v>26</v>
      </c>
      <c r="I13" s="29" t="s">
        <v>26</v>
      </c>
      <c r="J13" s="29" t="s">
        <v>26</v>
      </c>
    </row>
    <row r="14" spans="1:12" ht="12.75" customHeight="1" collapsed="1" x14ac:dyDescent="0.2">
      <c r="A14" s="28">
        <v>1955</v>
      </c>
      <c r="B14" s="29">
        <v>592997</v>
      </c>
      <c r="C14" s="29">
        <v>280238</v>
      </c>
      <c r="D14" s="29">
        <v>312759</v>
      </c>
      <c r="E14" s="29" t="s">
        <v>26</v>
      </c>
      <c r="F14" s="29" t="s">
        <v>26</v>
      </c>
      <c r="G14" s="29" t="s">
        <v>26</v>
      </c>
      <c r="H14" s="29" t="s">
        <v>26</v>
      </c>
      <c r="I14" s="29" t="s">
        <v>26</v>
      </c>
      <c r="J14" s="29" t="s">
        <v>26</v>
      </c>
    </row>
    <row r="15" spans="1:12" ht="12.75" hidden="1" customHeight="1" outlineLevel="1" collapsed="1" x14ac:dyDescent="0.2">
      <c r="A15" s="28">
        <v>1956</v>
      </c>
      <c r="B15" s="29">
        <v>604996</v>
      </c>
      <c r="C15" s="29">
        <v>285224</v>
      </c>
      <c r="D15" s="29">
        <v>319772</v>
      </c>
      <c r="E15" s="29" t="s">
        <v>26</v>
      </c>
      <c r="F15" s="29" t="s">
        <v>26</v>
      </c>
      <c r="G15" s="29" t="s">
        <v>26</v>
      </c>
      <c r="H15" s="29" t="s">
        <v>26</v>
      </c>
      <c r="I15" s="29" t="s">
        <v>26</v>
      </c>
      <c r="J15" s="29" t="s">
        <v>26</v>
      </c>
    </row>
    <row r="16" spans="1:12" ht="12.75" hidden="1" customHeight="1" outlineLevel="1" x14ac:dyDescent="0.2">
      <c r="A16" s="28">
        <v>1957</v>
      </c>
      <c r="B16" s="29">
        <v>616309</v>
      </c>
      <c r="C16" s="29">
        <v>290606</v>
      </c>
      <c r="D16" s="29">
        <v>325703</v>
      </c>
      <c r="E16" s="30">
        <f t="shared" ref="E16:E30" si="0">F16+G16</f>
        <v>605630</v>
      </c>
      <c r="F16" s="29">
        <f>C16-I16</f>
        <v>283888</v>
      </c>
      <c r="G16" s="29">
        <f>D16-J16</f>
        <v>321742</v>
      </c>
      <c r="H16" s="30">
        <f t="shared" ref="H16:H30" si="1">I16+J16</f>
        <v>10679</v>
      </c>
      <c r="I16" s="29">
        <v>6718</v>
      </c>
      <c r="J16" s="29">
        <v>3961</v>
      </c>
    </row>
    <row r="17" spans="1:10" ht="12.75" hidden="1" customHeight="1" outlineLevel="1" collapsed="1" x14ac:dyDescent="0.2">
      <c r="A17" s="28">
        <v>1958</v>
      </c>
      <c r="B17" s="29">
        <v>623350</v>
      </c>
      <c r="C17" s="29">
        <v>294071</v>
      </c>
      <c r="D17" s="29">
        <v>329279</v>
      </c>
      <c r="E17" s="30">
        <f t="shared" si="0"/>
        <v>610877</v>
      </c>
      <c r="F17" s="29">
        <f t="shared" ref="F17:F30" si="2">C17-I17</f>
        <v>285732</v>
      </c>
      <c r="G17" s="29">
        <f t="shared" ref="G17:G30" si="3">D17-J17</f>
        <v>325145</v>
      </c>
      <c r="H17" s="30">
        <f t="shared" si="1"/>
        <v>12473</v>
      </c>
      <c r="I17" s="29">
        <v>8339</v>
      </c>
      <c r="J17" s="29">
        <v>4134</v>
      </c>
    </row>
    <row r="18" spans="1:10" ht="12.75" hidden="1" customHeight="1" outlineLevel="1" x14ac:dyDescent="0.2">
      <c r="A18" s="28">
        <v>1959</v>
      </c>
      <c r="B18" s="29">
        <v>628970</v>
      </c>
      <c r="C18" s="29">
        <v>297162</v>
      </c>
      <c r="D18" s="29">
        <v>331808</v>
      </c>
      <c r="E18" s="30">
        <f t="shared" si="0"/>
        <v>611453</v>
      </c>
      <c r="F18" s="29">
        <f t="shared" si="2"/>
        <v>284393</v>
      </c>
      <c r="G18" s="29">
        <f t="shared" si="3"/>
        <v>327060</v>
      </c>
      <c r="H18" s="30">
        <f t="shared" si="1"/>
        <v>17517</v>
      </c>
      <c r="I18" s="29">
        <v>12769</v>
      </c>
      <c r="J18" s="29">
        <v>4748</v>
      </c>
    </row>
    <row r="19" spans="1:10" ht="12.75" customHeight="1" collapsed="1" x14ac:dyDescent="0.2">
      <c r="A19" s="28">
        <v>1960</v>
      </c>
      <c r="B19" s="29">
        <v>633485</v>
      </c>
      <c r="C19" s="29">
        <v>300931</v>
      </c>
      <c r="D19" s="29">
        <v>332554</v>
      </c>
      <c r="E19" s="30">
        <f t="shared" si="0"/>
        <v>605885</v>
      </c>
      <c r="F19" s="29">
        <f t="shared" si="2"/>
        <v>279075</v>
      </c>
      <c r="G19" s="29">
        <f t="shared" si="3"/>
        <v>326810</v>
      </c>
      <c r="H19" s="30">
        <f t="shared" si="1"/>
        <v>27600</v>
      </c>
      <c r="I19" s="29">
        <v>21856</v>
      </c>
      <c r="J19" s="29">
        <v>5744</v>
      </c>
    </row>
    <row r="20" spans="1:10" ht="12.75" hidden="1" customHeight="1" outlineLevel="1" x14ac:dyDescent="0.2">
      <c r="A20" s="28">
        <v>1961</v>
      </c>
      <c r="B20" s="29">
        <v>637774</v>
      </c>
      <c r="C20" s="29">
        <v>304045</v>
      </c>
      <c r="D20" s="29">
        <v>333729</v>
      </c>
      <c r="E20" s="30">
        <f t="shared" si="0"/>
        <v>605670</v>
      </c>
      <c r="F20" s="29">
        <f t="shared" si="2"/>
        <v>278488</v>
      </c>
      <c r="G20" s="29">
        <f t="shared" si="3"/>
        <v>327182</v>
      </c>
      <c r="H20" s="30">
        <f t="shared" si="1"/>
        <v>32104</v>
      </c>
      <c r="I20" s="29">
        <v>25557</v>
      </c>
      <c r="J20" s="29">
        <v>6547</v>
      </c>
    </row>
    <row r="21" spans="1:10" ht="12.75" hidden="1" customHeight="1" outlineLevel="1" collapsed="1" x14ac:dyDescent="0.2">
      <c r="A21" s="28">
        <v>1962</v>
      </c>
      <c r="B21" s="29">
        <v>640560</v>
      </c>
      <c r="C21" s="29">
        <v>306706</v>
      </c>
      <c r="D21" s="29">
        <v>333854</v>
      </c>
      <c r="E21" s="30">
        <f t="shared" si="0"/>
        <v>602210</v>
      </c>
      <c r="F21" s="29">
        <f t="shared" si="2"/>
        <v>276442</v>
      </c>
      <c r="G21" s="29">
        <f t="shared" si="3"/>
        <v>325768</v>
      </c>
      <c r="H21" s="30">
        <f t="shared" si="1"/>
        <v>38350</v>
      </c>
      <c r="I21" s="29">
        <v>30264</v>
      </c>
      <c r="J21" s="29">
        <v>8086</v>
      </c>
    </row>
    <row r="22" spans="1:10" ht="12.75" hidden="1" customHeight="1" outlineLevel="1" x14ac:dyDescent="0.2">
      <c r="A22" s="28">
        <v>1963</v>
      </c>
      <c r="B22" s="29">
        <v>635208</v>
      </c>
      <c r="C22" s="29">
        <v>302805</v>
      </c>
      <c r="D22" s="29">
        <v>332403</v>
      </c>
      <c r="E22" s="30">
        <f t="shared" si="0"/>
        <v>594468</v>
      </c>
      <c r="F22" s="29">
        <f t="shared" si="2"/>
        <v>272078</v>
      </c>
      <c r="G22" s="29">
        <f t="shared" si="3"/>
        <v>322390</v>
      </c>
      <c r="H22" s="30">
        <f t="shared" si="1"/>
        <v>40740</v>
      </c>
      <c r="I22" s="29">
        <v>30727</v>
      </c>
      <c r="J22" s="29">
        <v>10013</v>
      </c>
    </row>
    <row r="23" spans="1:10" ht="12.75" hidden="1" customHeight="1" outlineLevel="1" collapsed="1" x14ac:dyDescent="0.2">
      <c r="A23" s="28">
        <v>1964</v>
      </c>
      <c r="B23" s="29">
        <v>629752</v>
      </c>
      <c r="C23" s="29">
        <v>299854</v>
      </c>
      <c r="D23" s="29">
        <v>329898</v>
      </c>
      <c r="E23" s="30">
        <f t="shared" si="0"/>
        <v>583944</v>
      </c>
      <c r="F23" s="29">
        <f t="shared" si="2"/>
        <v>265310</v>
      </c>
      <c r="G23" s="29">
        <f t="shared" si="3"/>
        <v>318634</v>
      </c>
      <c r="H23" s="30">
        <f t="shared" si="1"/>
        <v>45808</v>
      </c>
      <c r="I23" s="29">
        <v>34544</v>
      </c>
      <c r="J23" s="29">
        <v>11264</v>
      </c>
    </row>
    <row r="24" spans="1:10" ht="12.75" customHeight="1" collapsed="1" x14ac:dyDescent="0.2">
      <c r="A24" s="28">
        <v>1965</v>
      </c>
      <c r="B24" s="29">
        <v>628585</v>
      </c>
      <c r="C24" s="29">
        <v>300246</v>
      </c>
      <c r="D24" s="29">
        <v>328339</v>
      </c>
      <c r="E24" s="30">
        <f t="shared" si="0"/>
        <v>573769</v>
      </c>
      <c r="F24" s="29">
        <f t="shared" si="2"/>
        <v>260130</v>
      </c>
      <c r="G24" s="29">
        <f t="shared" si="3"/>
        <v>313639</v>
      </c>
      <c r="H24" s="30">
        <f t="shared" si="1"/>
        <v>54816</v>
      </c>
      <c r="I24" s="29">
        <v>40116</v>
      </c>
      <c r="J24" s="29">
        <v>14700</v>
      </c>
    </row>
    <row r="25" spans="1:10" ht="12.75" hidden="1" customHeight="1" outlineLevel="1" collapsed="1" x14ac:dyDescent="0.2">
      <c r="A25" s="28">
        <v>1966</v>
      </c>
      <c r="B25" s="29">
        <v>624202</v>
      </c>
      <c r="C25" s="29">
        <v>296710</v>
      </c>
      <c r="D25" s="29">
        <v>327492</v>
      </c>
      <c r="E25" s="30">
        <f t="shared" si="0"/>
        <v>566034</v>
      </c>
      <c r="F25" s="29">
        <f t="shared" si="2"/>
        <v>255961</v>
      </c>
      <c r="G25" s="29">
        <f t="shared" si="3"/>
        <v>310073</v>
      </c>
      <c r="H25" s="30">
        <f t="shared" si="1"/>
        <v>58168</v>
      </c>
      <c r="I25" s="29">
        <v>40749</v>
      </c>
      <c r="J25" s="29">
        <v>17419</v>
      </c>
    </row>
    <row r="26" spans="1:10" ht="12.75" hidden="1" customHeight="1" outlineLevel="1" x14ac:dyDescent="0.2">
      <c r="A26" s="28">
        <v>1967</v>
      </c>
      <c r="B26" s="29">
        <v>612907</v>
      </c>
      <c r="C26" s="29">
        <v>289222</v>
      </c>
      <c r="D26" s="29">
        <v>323685</v>
      </c>
      <c r="E26" s="30">
        <f t="shared" si="0"/>
        <v>561986</v>
      </c>
      <c r="F26" s="29">
        <f t="shared" si="2"/>
        <v>253724</v>
      </c>
      <c r="G26" s="29">
        <f t="shared" si="3"/>
        <v>308262</v>
      </c>
      <c r="H26" s="30">
        <f t="shared" si="1"/>
        <v>50921</v>
      </c>
      <c r="I26" s="29">
        <v>35498</v>
      </c>
      <c r="J26" s="29">
        <v>15423</v>
      </c>
    </row>
    <row r="27" spans="1:10" ht="12.75" hidden="1" customHeight="1" outlineLevel="1" collapsed="1" x14ac:dyDescent="0.2">
      <c r="A27" s="28">
        <v>1968</v>
      </c>
      <c r="B27" s="29">
        <v>616025</v>
      </c>
      <c r="C27" s="29">
        <v>293022</v>
      </c>
      <c r="D27" s="29">
        <v>323003</v>
      </c>
      <c r="E27" s="30">
        <f t="shared" si="0"/>
        <v>559265</v>
      </c>
      <c r="F27" s="29">
        <f t="shared" si="2"/>
        <v>252206</v>
      </c>
      <c r="G27" s="29">
        <f t="shared" si="3"/>
        <v>307059</v>
      </c>
      <c r="H27" s="30">
        <f t="shared" si="1"/>
        <v>56760</v>
      </c>
      <c r="I27" s="29">
        <v>40816</v>
      </c>
      <c r="J27" s="29">
        <v>15944</v>
      </c>
    </row>
    <row r="28" spans="1:10" ht="12.75" hidden="1" customHeight="1" outlineLevel="1" x14ac:dyDescent="0.2">
      <c r="A28" s="28">
        <v>1969</v>
      </c>
      <c r="B28" s="29">
        <v>625888</v>
      </c>
      <c r="C28" s="29">
        <v>299996</v>
      </c>
      <c r="D28" s="29">
        <v>325892</v>
      </c>
      <c r="E28" s="30">
        <f t="shared" si="0"/>
        <v>557482</v>
      </c>
      <c r="F28" s="29">
        <f t="shared" si="2"/>
        <v>250948</v>
      </c>
      <c r="G28" s="29">
        <f t="shared" si="3"/>
        <v>306534</v>
      </c>
      <c r="H28" s="30">
        <f t="shared" si="1"/>
        <v>68406</v>
      </c>
      <c r="I28" s="29">
        <v>49048</v>
      </c>
      <c r="J28" s="29">
        <v>19358</v>
      </c>
    </row>
    <row r="29" spans="1:10" ht="12.75" customHeight="1" collapsed="1" x14ac:dyDescent="0.2">
      <c r="A29" s="28">
        <v>1970</v>
      </c>
      <c r="B29" s="29">
        <v>631780</v>
      </c>
      <c r="C29" s="29">
        <v>302904</v>
      </c>
      <c r="D29" s="29">
        <v>328876</v>
      </c>
      <c r="E29" s="30">
        <f t="shared" si="0"/>
        <v>552197</v>
      </c>
      <c r="F29" s="29">
        <f t="shared" si="2"/>
        <v>245730</v>
      </c>
      <c r="G29" s="29">
        <f t="shared" si="3"/>
        <v>306467</v>
      </c>
      <c r="H29" s="30">
        <f t="shared" si="1"/>
        <v>79583</v>
      </c>
      <c r="I29" s="29">
        <v>57174</v>
      </c>
      <c r="J29" s="29">
        <v>22409</v>
      </c>
    </row>
    <row r="30" spans="1:10" ht="12.75" hidden="1" customHeight="1" outlineLevel="1" x14ac:dyDescent="0.2">
      <c r="A30" s="28">
        <v>1971</v>
      </c>
      <c r="B30" s="29">
        <v>628750</v>
      </c>
      <c r="C30" s="29">
        <v>301107</v>
      </c>
      <c r="D30" s="29">
        <v>327643</v>
      </c>
      <c r="E30" s="30">
        <f t="shared" si="0"/>
        <v>548252</v>
      </c>
      <c r="F30" s="29">
        <f t="shared" si="2"/>
        <v>244545</v>
      </c>
      <c r="G30" s="29">
        <f t="shared" si="3"/>
        <v>303707</v>
      </c>
      <c r="H30" s="30">
        <f t="shared" si="1"/>
        <v>80498</v>
      </c>
      <c r="I30" s="29">
        <v>56562</v>
      </c>
      <c r="J30" s="29">
        <v>23936</v>
      </c>
    </row>
    <row r="31" spans="1:10" ht="12.75" hidden="1" customHeight="1" outlineLevel="1" collapsed="1" x14ac:dyDescent="0.2">
      <c r="A31" s="28">
        <v>1972</v>
      </c>
      <c r="B31" s="30">
        <f>C31+D31</f>
        <v>630942</v>
      </c>
      <c r="C31" s="30">
        <f>F31+I31</f>
        <v>304263</v>
      </c>
      <c r="D31" s="30">
        <f>G31+J31</f>
        <v>326679</v>
      </c>
      <c r="E31" s="30">
        <f>F31+G31</f>
        <v>538023</v>
      </c>
      <c r="F31" s="30">
        <v>244969</v>
      </c>
      <c r="G31" s="30">
        <v>293054</v>
      </c>
      <c r="H31" s="30">
        <f>I31+J31</f>
        <v>92919</v>
      </c>
      <c r="I31" s="30">
        <v>59294</v>
      </c>
      <c r="J31" s="30">
        <v>33625</v>
      </c>
    </row>
    <row r="32" spans="1:10" ht="12.75" hidden="1" customHeight="1" outlineLevel="1" x14ac:dyDescent="0.2">
      <c r="A32" s="28">
        <v>1973</v>
      </c>
      <c r="B32" s="30">
        <f t="shared" ref="B32:B68" si="4">C32+D32</f>
        <v>624430</v>
      </c>
      <c r="C32" s="30">
        <f t="shared" ref="C32:C69" si="5">F32+I32</f>
        <v>301491</v>
      </c>
      <c r="D32" s="30">
        <f t="shared" ref="D32:D69" si="6">G32+J32</f>
        <v>322939</v>
      </c>
      <c r="E32" s="30">
        <f t="shared" ref="E32:E69" si="7">F32+G32</f>
        <v>525358</v>
      </c>
      <c r="F32" s="30">
        <v>238755</v>
      </c>
      <c r="G32" s="30">
        <v>286603</v>
      </c>
      <c r="H32" s="30">
        <f t="shared" ref="H32:H69" si="8">I32+J32</f>
        <v>99072</v>
      </c>
      <c r="I32" s="30">
        <v>62736</v>
      </c>
      <c r="J32" s="30">
        <v>36336</v>
      </c>
    </row>
    <row r="33" spans="1:10" ht="12.75" hidden="1" customHeight="1" outlineLevel="1" collapsed="1" x14ac:dyDescent="0.2">
      <c r="A33" s="28">
        <v>1974</v>
      </c>
      <c r="B33" s="30">
        <f t="shared" si="4"/>
        <v>614697</v>
      </c>
      <c r="C33" s="30">
        <f t="shared" si="5"/>
        <v>295279</v>
      </c>
      <c r="D33" s="30">
        <f t="shared" si="6"/>
        <v>319418</v>
      </c>
      <c r="E33" s="30">
        <f t="shared" si="7"/>
        <v>514387</v>
      </c>
      <c r="F33" s="30">
        <v>233430</v>
      </c>
      <c r="G33" s="30">
        <v>280957</v>
      </c>
      <c r="H33" s="30">
        <f t="shared" si="8"/>
        <v>100310</v>
      </c>
      <c r="I33" s="30">
        <v>61849</v>
      </c>
      <c r="J33" s="30">
        <v>38461</v>
      </c>
    </row>
    <row r="34" spans="1:10" ht="12.75" customHeight="1" collapsed="1" x14ac:dyDescent="0.2">
      <c r="A34" s="28">
        <v>1975</v>
      </c>
      <c r="B34" s="30">
        <f t="shared" si="4"/>
        <v>603440</v>
      </c>
      <c r="C34" s="30">
        <f t="shared" si="5"/>
        <v>287330</v>
      </c>
      <c r="D34" s="30">
        <f t="shared" si="6"/>
        <v>316110</v>
      </c>
      <c r="E34" s="30">
        <f t="shared" si="7"/>
        <v>507363</v>
      </c>
      <c r="F34" s="30">
        <v>230001</v>
      </c>
      <c r="G34" s="30">
        <v>277362</v>
      </c>
      <c r="H34" s="30">
        <f t="shared" si="8"/>
        <v>96077</v>
      </c>
      <c r="I34" s="30">
        <v>57329</v>
      </c>
      <c r="J34" s="30">
        <v>38748</v>
      </c>
    </row>
    <row r="35" spans="1:10" ht="12.75" hidden="1" customHeight="1" outlineLevel="1" collapsed="1" x14ac:dyDescent="0.2">
      <c r="A35" s="28">
        <v>1976</v>
      </c>
      <c r="B35" s="30">
        <f t="shared" si="4"/>
        <v>589967</v>
      </c>
      <c r="C35" s="30">
        <f t="shared" si="5"/>
        <v>279565</v>
      </c>
      <c r="D35" s="30">
        <f t="shared" si="6"/>
        <v>310402</v>
      </c>
      <c r="E35" s="30">
        <f t="shared" si="7"/>
        <v>499310</v>
      </c>
      <c r="F35" s="30">
        <v>226075</v>
      </c>
      <c r="G35" s="30">
        <v>273235</v>
      </c>
      <c r="H35" s="30">
        <f t="shared" si="8"/>
        <v>90657</v>
      </c>
      <c r="I35" s="30">
        <v>53490</v>
      </c>
      <c r="J35" s="30">
        <v>37167</v>
      </c>
    </row>
    <row r="36" spans="1:10" ht="12.75" hidden="1" customHeight="1" outlineLevel="1" x14ac:dyDescent="0.2">
      <c r="A36" s="28">
        <v>1977</v>
      </c>
      <c r="B36" s="30">
        <f t="shared" si="4"/>
        <v>581901</v>
      </c>
      <c r="C36" s="30">
        <f t="shared" si="5"/>
        <v>275669</v>
      </c>
      <c r="D36" s="30">
        <f t="shared" si="6"/>
        <v>306232</v>
      </c>
      <c r="E36" s="30">
        <f t="shared" si="7"/>
        <v>492183</v>
      </c>
      <c r="F36" s="30">
        <v>223025</v>
      </c>
      <c r="G36" s="30">
        <v>269158</v>
      </c>
      <c r="H36" s="30">
        <f t="shared" si="8"/>
        <v>89718</v>
      </c>
      <c r="I36" s="30">
        <v>52644</v>
      </c>
      <c r="J36" s="30">
        <v>37074</v>
      </c>
    </row>
    <row r="37" spans="1:10" ht="12.75" hidden="1" customHeight="1" outlineLevel="1" x14ac:dyDescent="0.2">
      <c r="A37" s="28">
        <v>1978</v>
      </c>
      <c r="B37" s="30">
        <f t="shared" si="4"/>
        <v>578521</v>
      </c>
      <c r="C37" s="30">
        <f t="shared" si="5"/>
        <v>274570</v>
      </c>
      <c r="D37" s="30">
        <f t="shared" si="6"/>
        <v>303951</v>
      </c>
      <c r="E37" s="30">
        <f t="shared" si="7"/>
        <v>487465</v>
      </c>
      <c r="F37" s="30">
        <v>221054</v>
      </c>
      <c r="G37" s="30">
        <v>266411</v>
      </c>
      <c r="H37" s="30">
        <f t="shared" si="8"/>
        <v>91056</v>
      </c>
      <c r="I37" s="30">
        <v>53516</v>
      </c>
      <c r="J37" s="30">
        <v>37540</v>
      </c>
    </row>
    <row r="38" spans="1:10" ht="12.75" hidden="1" customHeight="1" outlineLevel="1" x14ac:dyDescent="0.2">
      <c r="A38" s="28">
        <v>1979</v>
      </c>
      <c r="B38" s="30">
        <f t="shared" si="4"/>
        <v>578305</v>
      </c>
      <c r="C38" s="30">
        <f t="shared" si="5"/>
        <v>275153</v>
      </c>
      <c r="D38" s="30">
        <f t="shared" si="6"/>
        <v>303152</v>
      </c>
      <c r="E38" s="30">
        <f t="shared" si="7"/>
        <v>484359</v>
      </c>
      <c r="F38" s="30">
        <v>219613</v>
      </c>
      <c r="G38" s="30">
        <v>264746</v>
      </c>
      <c r="H38" s="30">
        <f t="shared" si="8"/>
        <v>93946</v>
      </c>
      <c r="I38" s="30">
        <v>55540</v>
      </c>
      <c r="J38" s="30">
        <v>38406</v>
      </c>
    </row>
    <row r="39" spans="1:10" ht="12.75" customHeight="1" collapsed="1" x14ac:dyDescent="0.2">
      <c r="A39" s="28">
        <v>1980</v>
      </c>
      <c r="B39" s="30">
        <f t="shared" si="4"/>
        <v>579947</v>
      </c>
      <c r="C39" s="30">
        <f t="shared" si="5"/>
        <v>278274</v>
      </c>
      <c r="D39" s="30">
        <f t="shared" si="6"/>
        <v>301673</v>
      </c>
      <c r="E39" s="30">
        <f t="shared" si="7"/>
        <v>480055</v>
      </c>
      <c r="F39" s="30">
        <v>218103</v>
      </c>
      <c r="G39" s="30">
        <v>261952</v>
      </c>
      <c r="H39" s="30">
        <f t="shared" si="8"/>
        <v>99892</v>
      </c>
      <c r="I39" s="30">
        <v>60171</v>
      </c>
      <c r="J39" s="30">
        <v>39721</v>
      </c>
    </row>
    <row r="40" spans="1:10" ht="12.75" hidden="1" customHeight="1" outlineLevel="1" x14ac:dyDescent="0.2">
      <c r="A40" s="28">
        <v>1981</v>
      </c>
      <c r="B40" s="30">
        <f t="shared" si="4"/>
        <v>578878</v>
      </c>
      <c r="C40" s="30">
        <f t="shared" si="5"/>
        <v>278320</v>
      </c>
      <c r="D40" s="30">
        <f t="shared" si="6"/>
        <v>300558</v>
      </c>
      <c r="E40" s="30">
        <f t="shared" si="7"/>
        <v>475704</v>
      </c>
      <c r="F40" s="31">
        <v>216445</v>
      </c>
      <c r="G40" s="31">
        <v>259259</v>
      </c>
      <c r="H40" s="30">
        <f t="shared" si="8"/>
        <v>103174</v>
      </c>
      <c r="I40" s="31">
        <v>61875</v>
      </c>
      <c r="J40" s="31">
        <v>41299</v>
      </c>
    </row>
    <row r="41" spans="1:10" ht="12.75" hidden="1" customHeight="1" outlineLevel="1" x14ac:dyDescent="0.2">
      <c r="A41" s="28">
        <v>1982</v>
      </c>
      <c r="B41" s="30">
        <f t="shared" si="4"/>
        <v>571368</v>
      </c>
      <c r="C41" s="30">
        <f t="shared" si="5"/>
        <v>273673</v>
      </c>
      <c r="D41" s="30">
        <f t="shared" si="6"/>
        <v>297695</v>
      </c>
      <c r="E41" s="30">
        <f t="shared" si="7"/>
        <v>470646</v>
      </c>
      <c r="F41" s="31">
        <v>214183</v>
      </c>
      <c r="G41" s="31">
        <v>256463</v>
      </c>
      <c r="H41" s="30">
        <f t="shared" si="8"/>
        <v>100722</v>
      </c>
      <c r="I41" s="31">
        <v>59490</v>
      </c>
      <c r="J41" s="31">
        <v>41232</v>
      </c>
    </row>
    <row r="42" spans="1:10" ht="12.75" hidden="1" customHeight="1" outlineLevel="1" x14ac:dyDescent="0.2">
      <c r="A42" s="28">
        <v>1983</v>
      </c>
      <c r="B42" s="30">
        <f t="shared" si="4"/>
        <v>562473</v>
      </c>
      <c r="C42" s="30">
        <f t="shared" si="5"/>
        <v>268168</v>
      </c>
      <c r="D42" s="30">
        <f t="shared" si="6"/>
        <v>294305</v>
      </c>
      <c r="E42" s="30">
        <f t="shared" si="7"/>
        <v>465749</v>
      </c>
      <c r="F42" s="31">
        <v>211925</v>
      </c>
      <c r="G42" s="31">
        <v>253824</v>
      </c>
      <c r="H42" s="30">
        <f t="shared" si="8"/>
        <v>96724</v>
      </c>
      <c r="I42" s="31">
        <v>56243</v>
      </c>
      <c r="J42" s="31">
        <v>40481</v>
      </c>
    </row>
    <row r="43" spans="1:10" ht="12.75" hidden="1" customHeight="1" outlineLevel="1" x14ac:dyDescent="0.2">
      <c r="A43" s="28">
        <v>1984</v>
      </c>
      <c r="B43" s="30">
        <f t="shared" si="4"/>
        <v>555578</v>
      </c>
      <c r="C43" s="30">
        <f t="shared" si="5"/>
        <v>264411</v>
      </c>
      <c r="D43" s="30">
        <f t="shared" si="6"/>
        <v>291167</v>
      </c>
      <c r="E43" s="30">
        <f t="shared" si="7"/>
        <v>459471</v>
      </c>
      <c r="F43" s="31">
        <v>208752</v>
      </c>
      <c r="G43" s="31">
        <v>250719</v>
      </c>
      <c r="H43" s="30">
        <f t="shared" si="8"/>
        <v>96107</v>
      </c>
      <c r="I43" s="31">
        <v>55659</v>
      </c>
      <c r="J43" s="31">
        <v>40448</v>
      </c>
    </row>
    <row r="44" spans="1:10" ht="12.75" customHeight="1" collapsed="1" x14ac:dyDescent="0.2">
      <c r="A44" s="28">
        <v>1985</v>
      </c>
      <c r="B44" s="30">
        <f t="shared" si="4"/>
        <v>551151</v>
      </c>
      <c r="C44" s="30">
        <f t="shared" si="5"/>
        <v>261851</v>
      </c>
      <c r="D44" s="30">
        <f t="shared" si="6"/>
        <v>289300</v>
      </c>
      <c r="E44" s="30">
        <f t="shared" si="7"/>
        <v>455600</v>
      </c>
      <c r="F44" s="31">
        <v>206871</v>
      </c>
      <c r="G44" s="31">
        <v>248729</v>
      </c>
      <c r="H44" s="30">
        <f t="shared" si="8"/>
        <v>95551</v>
      </c>
      <c r="I44" s="31">
        <v>54980</v>
      </c>
      <c r="J44" s="31">
        <v>40571</v>
      </c>
    </row>
    <row r="45" spans="1:10" ht="12.75" hidden="1" customHeight="1" outlineLevel="1" x14ac:dyDescent="0.2">
      <c r="A45" s="28">
        <v>1986</v>
      </c>
      <c r="B45" s="30">
        <f t="shared" si="4"/>
        <v>551819</v>
      </c>
      <c r="C45" s="30">
        <f t="shared" si="5"/>
        <v>262773</v>
      </c>
      <c r="D45" s="30">
        <f t="shared" si="6"/>
        <v>289046</v>
      </c>
      <c r="E45" s="30">
        <f t="shared" si="7"/>
        <v>453720</v>
      </c>
      <c r="F45" s="31">
        <v>206517</v>
      </c>
      <c r="G45" s="31">
        <v>247203</v>
      </c>
      <c r="H45" s="30">
        <f t="shared" si="8"/>
        <v>98099</v>
      </c>
      <c r="I45" s="31">
        <v>56256</v>
      </c>
      <c r="J45" s="31">
        <v>41843</v>
      </c>
    </row>
    <row r="46" spans="1:10" ht="12.75" hidden="1" customHeight="1" outlineLevel="1" x14ac:dyDescent="0.2">
      <c r="A46" s="28">
        <v>1987</v>
      </c>
      <c r="B46" s="30">
        <f t="shared" si="4"/>
        <v>555807</v>
      </c>
      <c r="C46" s="30">
        <f t="shared" si="5"/>
        <v>265591</v>
      </c>
      <c r="D46" s="30">
        <f t="shared" si="6"/>
        <v>290216</v>
      </c>
      <c r="E46" s="30">
        <f t="shared" si="7"/>
        <v>453196</v>
      </c>
      <c r="F46" s="31">
        <v>206957</v>
      </c>
      <c r="G46" s="31">
        <v>246239</v>
      </c>
      <c r="H46" s="30">
        <f t="shared" si="8"/>
        <v>102611</v>
      </c>
      <c r="I46" s="31">
        <v>58634</v>
      </c>
      <c r="J46" s="31">
        <v>43977</v>
      </c>
    </row>
    <row r="47" spans="1:10" ht="12.75" hidden="1" customHeight="1" outlineLevel="1" x14ac:dyDescent="0.2">
      <c r="A47" s="28">
        <v>1988</v>
      </c>
      <c r="B47" s="30">
        <f t="shared" si="4"/>
        <v>559523</v>
      </c>
      <c r="C47" s="30">
        <f t="shared" si="5"/>
        <v>267694</v>
      </c>
      <c r="D47" s="30">
        <f t="shared" si="6"/>
        <v>291829</v>
      </c>
      <c r="E47" s="30">
        <f t="shared" si="7"/>
        <v>453291</v>
      </c>
      <c r="F47" s="31">
        <v>207543</v>
      </c>
      <c r="G47" s="31">
        <v>245748</v>
      </c>
      <c r="H47" s="30">
        <f t="shared" si="8"/>
        <v>106232</v>
      </c>
      <c r="I47" s="31">
        <v>60151</v>
      </c>
      <c r="J47" s="31">
        <v>46081</v>
      </c>
    </row>
    <row r="48" spans="1:10" ht="12.75" hidden="1" customHeight="1" outlineLevel="1" x14ac:dyDescent="0.2">
      <c r="A48" s="28">
        <v>1989</v>
      </c>
      <c r="B48" s="30">
        <f t="shared" si="4"/>
        <v>562062</v>
      </c>
      <c r="C48" s="30">
        <f t="shared" si="5"/>
        <v>269319</v>
      </c>
      <c r="D48" s="30">
        <f t="shared" si="6"/>
        <v>292743</v>
      </c>
      <c r="E48" s="30">
        <f t="shared" si="7"/>
        <v>454016</v>
      </c>
      <c r="F48" s="31">
        <v>208628</v>
      </c>
      <c r="G48" s="31">
        <v>245388</v>
      </c>
      <c r="H48" s="30">
        <f t="shared" si="8"/>
        <v>108046</v>
      </c>
      <c r="I48" s="31">
        <v>60691</v>
      </c>
      <c r="J48" s="31">
        <v>47355</v>
      </c>
    </row>
    <row r="49" spans="1:10" ht="12.75" customHeight="1" collapsed="1" x14ac:dyDescent="0.2">
      <c r="A49" s="28">
        <v>1990</v>
      </c>
      <c r="B49" s="30">
        <f t="shared" si="4"/>
        <v>568867</v>
      </c>
      <c r="C49" s="30">
        <f t="shared" si="5"/>
        <v>274126</v>
      </c>
      <c r="D49" s="30">
        <f t="shared" si="6"/>
        <v>294741</v>
      </c>
      <c r="E49" s="30">
        <f t="shared" si="7"/>
        <v>455360</v>
      </c>
      <c r="F49" s="31">
        <v>210426</v>
      </c>
      <c r="G49" s="31">
        <v>244934</v>
      </c>
      <c r="H49" s="30">
        <f t="shared" si="8"/>
        <v>113507</v>
      </c>
      <c r="I49" s="31">
        <v>63700</v>
      </c>
      <c r="J49" s="31">
        <v>49807</v>
      </c>
    </row>
    <row r="50" spans="1:10" ht="12.75" hidden="1" customHeight="1" outlineLevel="1" x14ac:dyDescent="0.2">
      <c r="A50" s="28">
        <v>1991</v>
      </c>
      <c r="B50" s="30">
        <f t="shared" si="4"/>
        <v>578407</v>
      </c>
      <c r="C50" s="30">
        <f t="shared" si="5"/>
        <v>279846</v>
      </c>
      <c r="D50" s="30">
        <f t="shared" si="6"/>
        <v>298561</v>
      </c>
      <c r="E50" s="30">
        <f t="shared" si="7"/>
        <v>452698</v>
      </c>
      <c r="F50" s="31">
        <v>209951</v>
      </c>
      <c r="G50" s="31">
        <v>242747</v>
      </c>
      <c r="H50" s="30">
        <f t="shared" si="8"/>
        <v>125709</v>
      </c>
      <c r="I50" s="31">
        <v>69895</v>
      </c>
      <c r="J50" s="31">
        <v>55814</v>
      </c>
    </row>
    <row r="51" spans="1:10" ht="12.75" hidden="1" customHeight="1" outlineLevel="1" x14ac:dyDescent="0.2">
      <c r="A51" s="28">
        <v>1992</v>
      </c>
      <c r="B51" s="30">
        <f t="shared" si="4"/>
        <v>582094</v>
      </c>
      <c r="C51" s="30">
        <f t="shared" si="5"/>
        <v>281878</v>
      </c>
      <c r="D51" s="30">
        <f t="shared" si="6"/>
        <v>300216</v>
      </c>
      <c r="E51" s="30">
        <f t="shared" si="7"/>
        <v>446962</v>
      </c>
      <c r="F51" s="31">
        <v>207033</v>
      </c>
      <c r="G51" s="31">
        <v>239929</v>
      </c>
      <c r="H51" s="30">
        <f t="shared" si="8"/>
        <v>135132</v>
      </c>
      <c r="I51" s="31">
        <v>74845</v>
      </c>
      <c r="J51" s="31">
        <v>60287</v>
      </c>
    </row>
    <row r="52" spans="1:10" ht="12.75" hidden="1" customHeight="1" outlineLevel="1" x14ac:dyDescent="0.2">
      <c r="A52" s="28">
        <v>1993</v>
      </c>
      <c r="B52" s="30">
        <f t="shared" si="4"/>
        <v>575277</v>
      </c>
      <c r="C52" s="30">
        <f t="shared" si="5"/>
        <v>278126</v>
      </c>
      <c r="D52" s="30">
        <f t="shared" si="6"/>
        <v>297151</v>
      </c>
      <c r="E52" s="30">
        <f t="shared" si="7"/>
        <v>439595</v>
      </c>
      <c r="F52" s="31">
        <v>203584</v>
      </c>
      <c r="G52" s="31">
        <v>236011</v>
      </c>
      <c r="H52" s="30">
        <f t="shared" si="8"/>
        <v>135682</v>
      </c>
      <c r="I52" s="31">
        <v>74542</v>
      </c>
      <c r="J52" s="31">
        <v>61140</v>
      </c>
    </row>
    <row r="53" spans="1:10" ht="12.75" hidden="1" customHeight="1" outlineLevel="1" x14ac:dyDescent="0.2">
      <c r="A53" s="28">
        <v>1994</v>
      </c>
      <c r="B53" s="30">
        <f t="shared" si="4"/>
        <v>568000</v>
      </c>
      <c r="C53" s="30">
        <f t="shared" si="5"/>
        <v>274143</v>
      </c>
      <c r="D53" s="30">
        <f t="shared" si="6"/>
        <v>293857</v>
      </c>
      <c r="E53" s="30">
        <f t="shared" si="7"/>
        <v>432989</v>
      </c>
      <c r="F53" s="31">
        <v>200611</v>
      </c>
      <c r="G53" s="31">
        <v>232378</v>
      </c>
      <c r="H53" s="30">
        <f t="shared" si="8"/>
        <v>135011</v>
      </c>
      <c r="I53" s="31">
        <v>73532</v>
      </c>
      <c r="J53" s="31">
        <v>61479</v>
      </c>
    </row>
    <row r="54" spans="1:10" ht="12.75" customHeight="1" collapsed="1" x14ac:dyDescent="0.2">
      <c r="A54" s="32">
        <v>1995</v>
      </c>
      <c r="B54" s="30">
        <f t="shared" si="4"/>
        <v>562213</v>
      </c>
      <c r="C54" s="30">
        <f t="shared" si="5"/>
        <v>270895</v>
      </c>
      <c r="D54" s="30">
        <f t="shared" si="6"/>
        <v>291318</v>
      </c>
      <c r="E54" s="30">
        <f t="shared" si="7"/>
        <v>428324</v>
      </c>
      <c r="F54" s="31">
        <v>198628</v>
      </c>
      <c r="G54" s="31">
        <v>229696</v>
      </c>
      <c r="H54" s="30">
        <f t="shared" si="8"/>
        <v>133889</v>
      </c>
      <c r="I54" s="31">
        <v>72267</v>
      </c>
      <c r="J54" s="31">
        <v>61622</v>
      </c>
    </row>
    <row r="55" spans="1:10" ht="12.75" hidden="1" customHeight="1" outlineLevel="1" x14ac:dyDescent="0.2">
      <c r="A55" s="32">
        <v>1996</v>
      </c>
      <c r="B55" s="30">
        <f t="shared" si="4"/>
        <v>560925</v>
      </c>
      <c r="C55" s="30">
        <f t="shared" si="5"/>
        <v>270695</v>
      </c>
      <c r="D55" s="30">
        <f t="shared" si="6"/>
        <v>290230</v>
      </c>
      <c r="E55" s="30">
        <f t="shared" si="7"/>
        <v>425712</v>
      </c>
      <c r="F55" s="31">
        <v>197910</v>
      </c>
      <c r="G55" s="31">
        <v>227802</v>
      </c>
      <c r="H55" s="30">
        <f t="shared" si="8"/>
        <v>135213</v>
      </c>
      <c r="I55" s="31">
        <v>72785</v>
      </c>
      <c r="J55" s="31">
        <v>62428</v>
      </c>
    </row>
    <row r="56" spans="1:10" ht="12.75" hidden="1" customHeight="1" outlineLevel="1" x14ac:dyDescent="0.2">
      <c r="A56" s="32">
        <v>1997</v>
      </c>
      <c r="B56" s="30">
        <f t="shared" si="4"/>
        <v>558422</v>
      </c>
      <c r="C56" s="30">
        <f t="shared" si="5"/>
        <v>269857</v>
      </c>
      <c r="D56" s="30">
        <f t="shared" si="6"/>
        <v>288565</v>
      </c>
      <c r="E56" s="30">
        <f t="shared" si="7"/>
        <v>424446</v>
      </c>
      <c r="F56" s="31">
        <v>197963</v>
      </c>
      <c r="G56" s="31">
        <v>226483</v>
      </c>
      <c r="H56" s="30">
        <f t="shared" si="8"/>
        <v>133976</v>
      </c>
      <c r="I56" s="31">
        <v>71894</v>
      </c>
      <c r="J56" s="31">
        <v>62082</v>
      </c>
    </row>
    <row r="57" spans="1:10" ht="12.75" hidden="1" customHeight="1" outlineLevel="1" x14ac:dyDescent="0.2">
      <c r="A57" s="33">
        <v>1998</v>
      </c>
      <c r="B57" s="30">
        <f t="shared" si="4"/>
        <v>554634</v>
      </c>
      <c r="C57" s="30">
        <f t="shared" si="5"/>
        <v>268248</v>
      </c>
      <c r="D57" s="30">
        <f t="shared" si="6"/>
        <v>286386</v>
      </c>
      <c r="E57" s="30">
        <f t="shared" si="7"/>
        <v>423190</v>
      </c>
      <c r="F57" s="31">
        <v>198037</v>
      </c>
      <c r="G57" s="31">
        <v>225153</v>
      </c>
      <c r="H57" s="30">
        <f t="shared" si="8"/>
        <v>131444</v>
      </c>
      <c r="I57" s="31">
        <v>70211</v>
      </c>
      <c r="J57" s="31">
        <v>61233</v>
      </c>
    </row>
    <row r="58" spans="1:10" ht="12.75" hidden="1" customHeight="1" outlineLevel="1" x14ac:dyDescent="0.2">
      <c r="A58" s="33">
        <v>1999</v>
      </c>
      <c r="B58" s="30">
        <f t="shared" si="4"/>
        <v>551218</v>
      </c>
      <c r="C58" s="30">
        <f t="shared" si="5"/>
        <v>266752</v>
      </c>
      <c r="D58" s="30">
        <f t="shared" si="6"/>
        <v>284466</v>
      </c>
      <c r="E58" s="30">
        <f t="shared" si="7"/>
        <v>419589</v>
      </c>
      <c r="F58" s="31">
        <v>196580</v>
      </c>
      <c r="G58" s="31">
        <v>223009</v>
      </c>
      <c r="H58" s="30">
        <f t="shared" si="8"/>
        <v>131629</v>
      </c>
      <c r="I58" s="31">
        <v>70172</v>
      </c>
      <c r="J58" s="31">
        <v>61457</v>
      </c>
    </row>
    <row r="59" spans="1:10" ht="12.75" customHeight="1" collapsed="1" x14ac:dyDescent="0.2">
      <c r="A59" s="33">
        <v>2000</v>
      </c>
      <c r="B59" s="30">
        <f t="shared" si="4"/>
        <v>551747</v>
      </c>
      <c r="C59" s="30">
        <f t="shared" si="5"/>
        <v>267215</v>
      </c>
      <c r="D59" s="30">
        <f t="shared" si="6"/>
        <v>284532</v>
      </c>
      <c r="E59" s="30">
        <f t="shared" si="7"/>
        <v>420467</v>
      </c>
      <c r="F59" s="31">
        <v>197600</v>
      </c>
      <c r="G59" s="31">
        <v>222867</v>
      </c>
      <c r="H59" s="30">
        <f t="shared" si="8"/>
        <v>131280</v>
      </c>
      <c r="I59" s="31">
        <v>69615</v>
      </c>
      <c r="J59" s="31">
        <v>61665</v>
      </c>
    </row>
    <row r="60" spans="1:10" ht="12.75" hidden="1" customHeight="1" outlineLevel="1" x14ac:dyDescent="0.2">
      <c r="A60" s="33">
        <v>2001</v>
      </c>
      <c r="B60" s="30">
        <f t="shared" si="4"/>
        <v>553654</v>
      </c>
      <c r="C60" s="30">
        <f t="shared" si="5"/>
        <v>268451</v>
      </c>
      <c r="D60" s="30">
        <f t="shared" si="6"/>
        <v>285203</v>
      </c>
      <c r="E60" s="30">
        <f t="shared" si="7"/>
        <v>422101</v>
      </c>
      <c r="F60" s="31">
        <v>198934</v>
      </c>
      <c r="G60" s="31">
        <v>223167</v>
      </c>
      <c r="H60" s="30">
        <f t="shared" si="8"/>
        <v>131553</v>
      </c>
      <c r="I60" s="31">
        <v>69517</v>
      </c>
      <c r="J60" s="31">
        <v>62036</v>
      </c>
    </row>
    <row r="61" spans="1:10" ht="12.75" hidden="1" customHeight="1" outlineLevel="1" x14ac:dyDescent="0.2">
      <c r="A61" s="33">
        <v>2002</v>
      </c>
      <c r="B61" s="30">
        <f t="shared" si="4"/>
        <v>554307</v>
      </c>
      <c r="C61" s="30">
        <f t="shared" si="5"/>
        <v>269160</v>
      </c>
      <c r="D61" s="30">
        <f t="shared" si="6"/>
        <v>285147</v>
      </c>
      <c r="E61" s="30">
        <f t="shared" si="7"/>
        <v>423603</v>
      </c>
      <c r="F61" s="31">
        <v>200362</v>
      </c>
      <c r="G61" s="31">
        <v>223241</v>
      </c>
      <c r="H61" s="30">
        <f t="shared" si="8"/>
        <v>130704</v>
      </c>
      <c r="I61" s="31">
        <v>68798</v>
      </c>
      <c r="J61" s="31">
        <v>61906</v>
      </c>
    </row>
    <row r="62" spans="1:10" ht="12.75" hidden="1" customHeight="1" outlineLevel="1" x14ac:dyDescent="0.2">
      <c r="A62" s="33" t="s">
        <v>7</v>
      </c>
      <c r="B62" s="30">
        <f t="shared" si="4"/>
        <v>553759</v>
      </c>
      <c r="C62" s="30">
        <f t="shared" si="5"/>
        <v>268915</v>
      </c>
      <c r="D62" s="30">
        <f t="shared" si="6"/>
        <v>284844</v>
      </c>
      <c r="E62" s="30">
        <f t="shared" si="7"/>
        <v>424700</v>
      </c>
      <c r="F62" s="31">
        <v>201531</v>
      </c>
      <c r="G62" s="31">
        <v>223169</v>
      </c>
      <c r="H62" s="30">
        <f t="shared" si="8"/>
        <v>129059</v>
      </c>
      <c r="I62" s="31">
        <v>67384</v>
      </c>
      <c r="J62" s="31">
        <v>61675</v>
      </c>
    </row>
    <row r="63" spans="1:10" ht="12.75" hidden="1" customHeight="1" outlineLevel="1" x14ac:dyDescent="0.2">
      <c r="A63" s="33" t="s">
        <v>23</v>
      </c>
      <c r="B63" s="30">
        <f t="shared" si="4"/>
        <v>555335</v>
      </c>
      <c r="C63" s="30">
        <f t="shared" si="5"/>
        <v>270034</v>
      </c>
      <c r="D63" s="30">
        <f t="shared" si="6"/>
        <v>285301</v>
      </c>
      <c r="E63" s="30">
        <f t="shared" si="7"/>
        <v>427620</v>
      </c>
      <c r="F63" s="30">
        <v>203652</v>
      </c>
      <c r="G63" s="30">
        <v>223968</v>
      </c>
      <c r="H63" s="30">
        <f t="shared" si="8"/>
        <v>127715</v>
      </c>
      <c r="I63" s="30">
        <v>66382</v>
      </c>
      <c r="J63" s="30">
        <v>61333</v>
      </c>
    </row>
    <row r="64" spans="1:10" ht="12.75" customHeight="1" collapsed="1" x14ac:dyDescent="0.2">
      <c r="A64" s="33" t="s">
        <v>24</v>
      </c>
      <c r="B64" s="30">
        <f t="shared" si="4"/>
        <v>556708</v>
      </c>
      <c r="C64" s="30">
        <f t="shared" si="5"/>
        <v>271126</v>
      </c>
      <c r="D64" s="30">
        <f t="shared" si="6"/>
        <v>285582</v>
      </c>
      <c r="E64" s="30">
        <f t="shared" si="7"/>
        <v>429389</v>
      </c>
      <c r="F64" s="30">
        <v>204970</v>
      </c>
      <c r="G64" s="30">
        <v>224419</v>
      </c>
      <c r="H64" s="30">
        <f t="shared" si="8"/>
        <v>127319</v>
      </c>
      <c r="I64" s="30">
        <v>66156</v>
      </c>
      <c r="J64" s="30">
        <v>61163</v>
      </c>
    </row>
    <row r="65" spans="1:10" ht="12.75" hidden="1" customHeight="1" outlineLevel="1" x14ac:dyDescent="0.2">
      <c r="A65" s="33" t="s">
        <v>25</v>
      </c>
      <c r="B65" s="30">
        <f t="shared" si="4"/>
        <v>556859</v>
      </c>
      <c r="C65" s="30">
        <f t="shared" si="5"/>
        <v>271124</v>
      </c>
      <c r="D65" s="30">
        <f t="shared" si="6"/>
        <v>285735</v>
      </c>
      <c r="E65" s="30">
        <f t="shared" si="7"/>
        <v>430974</v>
      </c>
      <c r="F65" s="30">
        <v>206223</v>
      </c>
      <c r="G65" s="30">
        <v>224751</v>
      </c>
      <c r="H65" s="30">
        <f t="shared" si="8"/>
        <v>125885</v>
      </c>
      <c r="I65" s="30">
        <v>64901</v>
      </c>
      <c r="J65" s="30">
        <v>60984</v>
      </c>
    </row>
    <row r="66" spans="1:10" ht="12.75" hidden="1" customHeight="1" outlineLevel="1" x14ac:dyDescent="0.2">
      <c r="A66" s="33" t="s">
        <v>30</v>
      </c>
      <c r="B66" s="30">
        <f t="shared" si="4"/>
        <v>559216</v>
      </c>
      <c r="C66" s="30">
        <f t="shared" si="5"/>
        <v>272551</v>
      </c>
      <c r="D66" s="30">
        <f t="shared" si="6"/>
        <v>286665</v>
      </c>
      <c r="E66" s="30">
        <f t="shared" si="7"/>
        <v>434258</v>
      </c>
      <c r="F66" s="30">
        <v>208291</v>
      </c>
      <c r="G66" s="30">
        <v>225967</v>
      </c>
      <c r="H66" s="30">
        <f t="shared" si="8"/>
        <v>124958</v>
      </c>
      <c r="I66" s="30">
        <v>64260</v>
      </c>
      <c r="J66" s="30">
        <v>60698</v>
      </c>
    </row>
    <row r="67" spans="1:10" ht="12.75" hidden="1" customHeight="1" outlineLevel="1" x14ac:dyDescent="0.2">
      <c r="A67" s="33" t="s">
        <v>31</v>
      </c>
      <c r="B67" s="30">
        <f t="shared" si="4"/>
        <v>561526</v>
      </c>
      <c r="C67" s="30">
        <f t="shared" si="5"/>
        <v>274024</v>
      </c>
      <c r="D67" s="30">
        <f t="shared" si="6"/>
        <v>287502</v>
      </c>
      <c r="E67" s="30">
        <f t="shared" si="7"/>
        <v>437602</v>
      </c>
      <c r="F67" s="30">
        <v>210705</v>
      </c>
      <c r="G67" s="30">
        <v>226897</v>
      </c>
      <c r="H67" s="30">
        <f t="shared" si="8"/>
        <v>123924</v>
      </c>
      <c r="I67" s="30">
        <v>63319</v>
      </c>
      <c r="J67" s="30">
        <v>60605</v>
      </c>
    </row>
    <row r="68" spans="1:10" ht="12.75" hidden="1" customHeight="1" outlineLevel="1" x14ac:dyDescent="0.2">
      <c r="A68" s="33" t="s">
        <v>32</v>
      </c>
      <c r="B68" s="30">
        <f t="shared" si="4"/>
        <v>561438</v>
      </c>
      <c r="C68" s="30">
        <f t="shared" si="5"/>
        <v>274297</v>
      </c>
      <c r="D68" s="30">
        <f t="shared" si="6"/>
        <v>287141</v>
      </c>
      <c r="E68" s="30">
        <f t="shared" si="7"/>
        <v>438566</v>
      </c>
      <c r="F68" s="30">
        <v>211717</v>
      </c>
      <c r="G68" s="30">
        <v>226849</v>
      </c>
      <c r="H68" s="30">
        <f t="shared" si="8"/>
        <v>122872</v>
      </c>
      <c r="I68" s="30">
        <v>62580</v>
      </c>
      <c r="J68" s="30">
        <v>60292</v>
      </c>
    </row>
    <row r="69" spans="1:10" ht="12.75" customHeight="1" collapsed="1" x14ac:dyDescent="0.2">
      <c r="A69" s="33">
        <v>2010</v>
      </c>
      <c r="B69" s="30">
        <f t="shared" ref="B69:B77" si="9">C69+D69</f>
        <v>565912</v>
      </c>
      <c r="C69" s="30">
        <f t="shared" si="5"/>
        <v>277178</v>
      </c>
      <c r="D69" s="30">
        <f t="shared" si="6"/>
        <v>288734</v>
      </c>
      <c r="E69" s="30">
        <f t="shared" si="7"/>
        <v>443249</v>
      </c>
      <c r="F69" s="30">
        <v>214518</v>
      </c>
      <c r="G69" s="30">
        <v>228731</v>
      </c>
      <c r="H69" s="30">
        <f t="shared" si="8"/>
        <v>122663</v>
      </c>
      <c r="I69" s="30">
        <v>62660</v>
      </c>
      <c r="J69" s="30">
        <v>60003</v>
      </c>
    </row>
    <row r="70" spans="1:10" ht="12.75" customHeight="1" x14ac:dyDescent="0.2">
      <c r="A70" s="33">
        <v>2011</v>
      </c>
      <c r="B70" s="30">
        <f t="shared" si="9"/>
        <v>573054</v>
      </c>
      <c r="C70" s="30">
        <f t="shared" ref="C70:D73" si="10">F70+I70</f>
        <v>281503</v>
      </c>
      <c r="D70" s="30">
        <f t="shared" si="10"/>
        <v>291551</v>
      </c>
      <c r="E70" s="30">
        <f t="shared" ref="E70:E77" si="11">F70+G70</f>
        <v>447990</v>
      </c>
      <c r="F70" s="30">
        <v>217356</v>
      </c>
      <c r="G70" s="30">
        <v>230634</v>
      </c>
      <c r="H70" s="30">
        <f t="shared" ref="H70:H77" si="12">I70+J70</f>
        <v>125064</v>
      </c>
      <c r="I70" s="30">
        <v>64147</v>
      </c>
      <c r="J70" s="30">
        <v>60917</v>
      </c>
    </row>
    <row r="71" spans="1:10" ht="12.75" customHeight="1" x14ac:dyDescent="0.2">
      <c r="A71" s="33">
        <v>2012</v>
      </c>
      <c r="B71" s="30">
        <f t="shared" si="9"/>
        <v>578886</v>
      </c>
      <c r="C71" s="30">
        <f t="shared" si="10"/>
        <v>285175</v>
      </c>
      <c r="D71" s="30">
        <f t="shared" si="10"/>
        <v>293711</v>
      </c>
      <c r="E71" s="30">
        <f t="shared" si="11"/>
        <v>449906</v>
      </c>
      <c r="F71" s="30">
        <v>218833</v>
      </c>
      <c r="G71" s="30">
        <v>231073</v>
      </c>
      <c r="H71" s="30">
        <f t="shared" si="12"/>
        <v>128980</v>
      </c>
      <c r="I71" s="30">
        <v>66342</v>
      </c>
      <c r="J71" s="30">
        <v>62638</v>
      </c>
    </row>
    <row r="72" spans="1:10" ht="12.75" customHeight="1" x14ac:dyDescent="0.2">
      <c r="A72" s="33">
        <v>2013</v>
      </c>
      <c r="B72" s="30">
        <f t="shared" si="9"/>
        <v>585984</v>
      </c>
      <c r="C72" s="30">
        <f t="shared" si="10"/>
        <v>289664</v>
      </c>
      <c r="D72" s="30">
        <f t="shared" si="10"/>
        <v>296320</v>
      </c>
      <c r="E72" s="30">
        <f t="shared" si="11"/>
        <v>452186</v>
      </c>
      <c r="F72" s="30">
        <v>220388</v>
      </c>
      <c r="G72" s="30">
        <v>231798</v>
      </c>
      <c r="H72" s="30">
        <f t="shared" si="12"/>
        <v>133798</v>
      </c>
      <c r="I72" s="30">
        <v>69276</v>
      </c>
      <c r="J72" s="30">
        <v>64522</v>
      </c>
    </row>
    <row r="73" spans="1:10" ht="12.75" customHeight="1" x14ac:dyDescent="0.2">
      <c r="A73" s="33">
        <v>2014</v>
      </c>
      <c r="B73" s="30">
        <f t="shared" si="9"/>
        <v>592898</v>
      </c>
      <c r="C73" s="30">
        <f t="shared" si="10"/>
        <v>294160</v>
      </c>
      <c r="D73" s="30">
        <f t="shared" si="10"/>
        <v>298738</v>
      </c>
      <c r="E73" s="30">
        <f t="shared" si="11"/>
        <v>453033</v>
      </c>
      <c r="F73" s="30">
        <v>221075</v>
      </c>
      <c r="G73" s="30">
        <v>231958</v>
      </c>
      <c r="H73" s="30">
        <f t="shared" si="12"/>
        <v>139865</v>
      </c>
      <c r="I73" s="30">
        <v>73085</v>
      </c>
      <c r="J73" s="30">
        <v>66780</v>
      </c>
    </row>
    <row r="74" spans="1:10" ht="12.75" customHeight="1" x14ac:dyDescent="0.2">
      <c r="A74" s="33">
        <v>2015</v>
      </c>
      <c r="B74" s="30">
        <f t="shared" si="9"/>
        <v>602301</v>
      </c>
      <c r="C74" s="30">
        <v>299973</v>
      </c>
      <c r="D74" s="30">
        <v>302328</v>
      </c>
      <c r="E74" s="30">
        <f t="shared" si="11"/>
        <v>453880</v>
      </c>
      <c r="F74" s="30">
        <v>221864</v>
      </c>
      <c r="G74" s="30">
        <v>232016</v>
      </c>
      <c r="H74" s="30">
        <f t="shared" si="12"/>
        <v>148421</v>
      </c>
      <c r="I74" s="30">
        <v>78109</v>
      </c>
      <c r="J74" s="30">
        <v>70312</v>
      </c>
    </row>
    <row r="75" spans="1:10" ht="12.75" customHeight="1" x14ac:dyDescent="0.2">
      <c r="A75" s="33">
        <v>2016</v>
      </c>
      <c r="B75" s="30">
        <f t="shared" si="9"/>
        <v>609220</v>
      </c>
      <c r="C75" s="30">
        <v>304481</v>
      </c>
      <c r="D75" s="30">
        <v>304739</v>
      </c>
      <c r="E75" s="30">
        <f t="shared" si="11"/>
        <v>455655</v>
      </c>
      <c r="F75" s="30">
        <v>223170</v>
      </c>
      <c r="G75" s="30">
        <v>232485</v>
      </c>
      <c r="H75" s="30">
        <f t="shared" si="12"/>
        <v>153565</v>
      </c>
      <c r="I75" s="30">
        <v>81311</v>
      </c>
      <c r="J75" s="30">
        <v>72254</v>
      </c>
    </row>
    <row r="76" spans="1:10" ht="12.75" customHeight="1" x14ac:dyDescent="0.2">
      <c r="A76" s="33">
        <v>2017</v>
      </c>
      <c r="B76" s="30">
        <f t="shared" si="9"/>
        <v>611665</v>
      </c>
      <c r="C76" s="30">
        <v>305908</v>
      </c>
      <c r="D76" s="30">
        <v>305757</v>
      </c>
      <c r="E76" s="30">
        <f t="shared" si="11"/>
        <v>456242</v>
      </c>
      <c r="F76" s="30">
        <v>223582</v>
      </c>
      <c r="G76" s="30">
        <v>232660</v>
      </c>
      <c r="H76" s="30">
        <f t="shared" si="12"/>
        <v>155423</v>
      </c>
      <c r="I76" s="30">
        <v>82326</v>
      </c>
      <c r="J76" s="30">
        <v>73097</v>
      </c>
    </row>
    <row r="77" spans="1:10" ht="12.75" customHeight="1" x14ac:dyDescent="0.2">
      <c r="A77" s="33">
        <v>2018</v>
      </c>
      <c r="B77" s="30">
        <f t="shared" si="9"/>
        <v>614365</v>
      </c>
      <c r="C77" s="30">
        <v>307204</v>
      </c>
      <c r="D77" s="30">
        <v>307161</v>
      </c>
      <c r="E77" s="30">
        <f t="shared" si="11"/>
        <v>457244</v>
      </c>
      <c r="F77" s="30">
        <v>224191</v>
      </c>
      <c r="G77" s="30">
        <v>233053</v>
      </c>
      <c r="H77" s="30">
        <f t="shared" si="12"/>
        <v>157121</v>
      </c>
      <c r="I77" s="30">
        <v>83013</v>
      </c>
      <c r="J77" s="30">
        <v>74108</v>
      </c>
    </row>
    <row r="78" spans="1:10" ht="12.75" customHeight="1" x14ac:dyDescent="0.2">
      <c r="A78" s="33">
        <v>2019</v>
      </c>
      <c r="B78" s="30">
        <v>614599</v>
      </c>
      <c r="C78" s="30">
        <v>307436</v>
      </c>
      <c r="D78" s="30">
        <v>307163</v>
      </c>
      <c r="E78" s="30">
        <v>456713</v>
      </c>
      <c r="F78" s="30">
        <v>224136</v>
      </c>
      <c r="G78" s="30">
        <v>232577</v>
      </c>
      <c r="H78" s="30">
        <v>157886</v>
      </c>
      <c r="I78" s="30">
        <v>83300</v>
      </c>
      <c r="J78" s="30">
        <v>74586</v>
      </c>
    </row>
    <row r="79" spans="1:10" ht="12.75" customHeight="1" x14ac:dyDescent="0.2">
      <c r="A79" s="33">
        <v>2020</v>
      </c>
      <c r="B79" s="30">
        <v>608260</v>
      </c>
      <c r="C79" s="30">
        <v>303976</v>
      </c>
      <c r="D79" s="30">
        <v>304284</v>
      </c>
      <c r="E79" s="30">
        <v>452543</v>
      </c>
      <c r="F79" s="30">
        <v>222144</v>
      </c>
      <c r="G79" s="30">
        <v>230399</v>
      </c>
      <c r="H79" s="30">
        <v>155717</v>
      </c>
      <c r="I79" s="30">
        <v>81832</v>
      </c>
      <c r="J79" s="30">
        <v>73885</v>
      </c>
    </row>
    <row r="80" spans="1:10" ht="12.75" customHeight="1" x14ac:dyDescent="0.2">
      <c r="A80" s="33">
        <v>2021</v>
      </c>
      <c r="B80" s="30">
        <v>603713</v>
      </c>
      <c r="C80" s="30">
        <v>301780</v>
      </c>
      <c r="D80" s="30">
        <v>301933</v>
      </c>
      <c r="E80" s="30">
        <v>446906</v>
      </c>
      <c r="F80" s="30">
        <v>219417</v>
      </c>
      <c r="G80" s="30">
        <v>227489</v>
      </c>
      <c r="H80" s="30">
        <v>156807</v>
      </c>
      <c r="I80" s="30">
        <v>82363</v>
      </c>
      <c r="J80" s="30">
        <v>74444</v>
      </c>
    </row>
    <row r="81" spans="1:10" ht="14.25" customHeight="1" x14ac:dyDescent="0.2">
      <c r="A81" s="33">
        <v>2022</v>
      </c>
      <c r="B81" s="30">
        <v>610010</v>
      </c>
      <c r="C81" s="30">
        <v>304371</v>
      </c>
      <c r="D81" s="30">
        <v>305639</v>
      </c>
      <c r="E81" s="30">
        <v>441367</v>
      </c>
      <c r="F81" s="30">
        <v>217033</v>
      </c>
      <c r="G81" s="30">
        <v>224334</v>
      </c>
      <c r="H81" s="30">
        <v>168643</v>
      </c>
      <c r="I81" s="30">
        <v>87338</v>
      </c>
      <c r="J81" s="30">
        <v>81305</v>
      </c>
    </row>
    <row r="82" spans="1:10" ht="14.25" customHeight="1" x14ac:dyDescent="0.2">
      <c r="A82" s="33">
        <v>2023</v>
      </c>
      <c r="B82" s="30">
        <v>610069</v>
      </c>
      <c r="C82" s="30">
        <v>304475</v>
      </c>
      <c r="D82" s="30">
        <v>305594</v>
      </c>
      <c r="E82" s="30">
        <v>436725</v>
      </c>
      <c r="F82" s="30">
        <v>214732</v>
      </c>
      <c r="G82" s="30">
        <v>221993</v>
      </c>
      <c r="H82" s="30">
        <v>173344</v>
      </c>
      <c r="I82" s="30">
        <v>89743</v>
      </c>
      <c r="J82" s="30">
        <v>83601</v>
      </c>
    </row>
    <row r="83" spans="1:10" ht="12.75" customHeight="1" x14ac:dyDescent="0.2">
      <c r="A83" s="34" t="s">
        <v>27</v>
      </c>
      <c r="F83" s="30"/>
      <c r="G83" s="30"/>
    </row>
    <row r="84" spans="1:10" ht="12.75" customHeight="1" x14ac:dyDescent="0.2">
      <c r="A84" s="35" t="s">
        <v>39</v>
      </c>
    </row>
    <row r="85" spans="1:10" ht="12.75" customHeight="1" x14ac:dyDescent="0.2">
      <c r="A85" s="36" t="s">
        <v>40</v>
      </c>
    </row>
  </sheetData>
  <dataConsolidate/>
  <mergeCells count="2">
    <mergeCell ref="A5:A7"/>
    <mergeCell ref="B5:D6"/>
  </mergeCells>
  <phoneticPr fontId="0" type="noConversion"/>
  <pageMargins left="0.59055118110236227" right="0.59055118110236227" top="0.59055118110236227" bottom="0.59055118110236227" header="0.51181102362204722" footer="0.51181102362204722"/>
  <pageSetup paperSize="9" scale="95" orientation="portrait" horizontalDpi="300" verticalDpi="300" r:id="rId1"/>
  <headerFooter alignWithMargins="0">
    <oddFooter>&amp;L&amp;8Landeshauptstadt Stuttgart, Statistisches Amt</oddFooter>
  </headerFooter>
  <ignoredErrors>
    <ignoredError sqref="A62:A6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1950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Einwohner in Stuttgart seit 1950 nach Staatsangehörigkeit und Geschlecht</dc:title>
  <dc:subject>TABELLE</dc:subject>
  <dc:creator>U12A002</dc:creator>
  <dc:description/>
  <cp:lastModifiedBy>Brüssow, Fabian</cp:lastModifiedBy>
  <cp:lastPrinted>2013-06-05T13:25:29Z</cp:lastPrinted>
  <dcterms:created xsi:type="dcterms:W3CDTF">2011-06-17T08:42:23Z</dcterms:created>
  <dcterms:modified xsi:type="dcterms:W3CDTF">2024-02-21T14:12:13Z</dcterms:modified>
</cp:coreProperties>
</file>