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0" yWindow="45" windowWidth="11955" windowHeight="6600" tabRatio="884" activeTab="1"/>
  </bookViews>
  <sheets>
    <sheet name="Info" sheetId="1" r:id="rId1"/>
    <sheet name="2023" sheetId="40" r:id="rId2"/>
    <sheet name="2022" sheetId="39" r:id="rId3"/>
    <sheet name="2021" sheetId="38" r:id="rId4"/>
    <sheet name="2020" sheetId="37" r:id="rId5"/>
    <sheet name="2019" sheetId="36" r:id="rId6"/>
    <sheet name="2018" sheetId="35" r:id="rId7"/>
    <sheet name="2017" sheetId="34" r:id="rId8"/>
    <sheet name="2016" sheetId="33" r:id="rId9"/>
    <sheet name="2015" sheetId="32" r:id="rId10"/>
    <sheet name="2014" sheetId="31" r:id="rId11"/>
    <sheet name="2013" sheetId="30" r:id="rId12"/>
    <sheet name="2012" sheetId="29" r:id="rId13"/>
    <sheet name="2011" sheetId="28" r:id="rId14"/>
    <sheet name="2010" sheetId="27" r:id="rId15"/>
    <sheet name="2009" sheetId="26" r:id="rId16"/>
    <sheet name="2008" sheetId="25" r:id="rId17"/>
    <sheet name="2007" sheetId="24" r:id="rId18"/>
    <sheet name="2006" sheetId="23" r:id="rId19"/>
    <sheet name="2005" sheetId="2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externalReferences>
    <externalReference r:id="rId40"/>
  </externalReferences>
  <definedNames>
    <definedName name="_Fill" localSheetId="0" hidden="1">'[1]seit 1990'!#REF!</definedName>
    <definedName name="Farbe" localSheetId="12">'2012'!$A$3:$L$3,'2012'!$A$5:$L$6,'2012'!$A$7:$A$37</definedName>
    <definedName name="Farbe" localSheetId="11">'2013'!$A$3:$L$3,'2013'!$A$5:$L$6,'2013'!$A$7:$A$37</definedName>
    <definedName name="Farbe" localSheetId="10">'2014'!$A$3:$L$3,'2014'!$A$5:$L$6,'2014'!$A$7:$A$37</definedName>
    <definedName name="Farbe" localSheetId="9">'2015'!$A$3:$L$3,'2015'!$A$5:$L$6,'2015'!$A$7:$A$33</definedName>
    <definedName name="Farbe" localSheetId="8">'2016'!$A$3:$L$3,'2016'!$A$5:$L$6,'2016'!$A$7:$A$33</definedName>
    <definedName name="Farbe" localSheetId="7">'2017'!$A$3:$L$3,'2017'!$A$5:$L$6,'2017'!$A$7:$A$33</definedName>
    <definedName name="Farbe" localSheetId="6">'2018'!$A$3:$L$3,'2018'!$A$5:$L$6,'2018'!$A$7:$A$33</definedName>
    <definedName name="Jahrbuch2013" localSheetId="11">'2013'!$A$5:$L$37</definedName>
    <definedName name="Jahrbuch2013" localSheetId="10">'2014'!$A$5:$L$37</definedName>
    <definedName name="Jahrbuch2013" localSheetId="9">'2015'!$A$5:$L$33</definedName>
    <definedName name="Jahrbuch2013" localSheetId="8">'2016'!$A$5:$L$33</definedName>
    <definedName name="Jahrbuch2013" localSheetId="7">'2017'!$A$5:$L$33</definedName>
    <definedName name="Jahrbuch2013" localSheetId="6">'2018'!$A$5:$L$33</definedName>
    <definedName name="Jahrbuch2013">'2012'!$A$5:$L$37</definedName>
  </definedNames>
  <calcPr calcId="162913"/>
</workbook>
</file>

<file path=xl/calcChain.xml><?xml version="1.0" encoding="utf-8"?>
<calcChain xmlns="http://schemas.openxmlformats.org/spreadsheetml/2006/main">
  <c r="L32" i="35" l="1"/>
  <c r="K32" i="35"/>
  <c r="J32" i="35"/>
  <c r="I32" i="35"/>
  <c r="H32" i="35"/>
  <c r="G32" i="35"/>
  <c r="F32" i="35"/>
  <c r="E32" i="35"/>
  <c r="D32" i="35"/>
  <c r="C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L13" i="35"/>
  <c r="L33" i="35"/>
  <c r="K13" i="35"/>
  <c r="K33" i="35"/>
  <c r="J13" i="35"/>
  <c r="I13" i="35"/>
  <c r="I33" i="35"/>
  <c r="H13" i="35"/>
  <c r="H33" i="35"/>
  <c r="G13" i="35"/>
  <c r="G33" i="35"/>
  <c r="F13" i="35"/>
  <c r="F33" i="35"/>
  <c r="E13" i="35"/>
  <c r="D13" i="35"/>
  <c r="D33" i="35"/>
  <c r="C13" i="35"/>
  <c r="C33" i="35"/>
  <c r="B12" i="35"/>
  <c r="B11" i="35"/>
  <c r="B10" i="35"/>
  <c r="B9" i="35"/>
  <c r="B8" i="35"/>
  <c r="L32" i="34"/>
  <c r="K32" i="34"/>
  <c r="J32" i="34"/>
  <c r="I32" i="34"/>
  <c r="H32" i="34"/>
  <c r="G32" i="34"/>
  <c r="F32" i="34"/>
  <c r="E32" i="34"/>
  <c r="D32" i="34"/>
  <c r="C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L13" i="34"/>
  <c r="L33" i="34"/>
  <c r="K13" i="34"/>
  <c r="K33" i="34"/>
  <c r="J13" i="34"/>
  <c r="J33" i="34"/>
  <c r="I13" i="34"/>
  <c r="I33" i="34"/>
  <c r="H13" i="34"/>
  <c r="H33" i="34"/>
  <c r="G13" i="34"/>
  <c r="G33" i="34"/>
  <c r="F13" i="34"/>
  <c r="F33" i="34"/>
  <c r="E13" i="34"/>
  <c r="D13" i="34"/>
  <c r="D33" i="34"/>
  <c r="C13" i="34"/>
  <c r="C33" i="34"/>
  <c r="B12" i="34"/>
  <c r="B11" i="34"/>
  <c r="B10" i="34"/>
  <c r="B9" i="34"/>
  <c r="B8" i="34"/>
  <c r="L32" i="33"/>
  <c r="K32" i="33"/>
  <c r="J32" i="33"/>
  <c r="I32" i="33"/>
  <c r="H32" i="33"/>
  <c r="G32" i="33"/>
  <c r="F32" i="33"/>
  <c r="E32" i="33"/>
  <c r="D32" i="33"/>
  <c r="C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L13" i="33"/>
  <c r="K13" i="33"/>
  <c r="J13" i="33"/>
  <c r="J33" i="33"/>
  <c r="I13" i="33"/>
  <c r="I33" i="33"/>
  <c r="H13" i="33"/>
  <c r="G13" i="33"/>
  <c r="F13" i="33"/>
  <c r="E13" i="33"/>
  <c r="E33" i="33"/>
  <c r="D13" i="33"/>
  <c r="C13" i="33"/>
  <c r="B12" i="33"/>
  <c r="B11" i="33"/>
  <c r="B10" i="33"/>
  <c r="B9" i="33"/>
  <c r="B8" i="33"/>
  <c r="L32" i="32"/>
  <c r="K32" i="32"/>
  <c r="J32" i="32"/>
  <c r="I32" i="32"/>
  <c r="H32" i="32"/>
  <c r="G32" i="32"/>
  <c r="F32" i="32"/>
  <c r="E32" i="32"/>
  <c r="D32" i="32"/>
  <c r="C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L13" i="32"/>
  <c r="L33" i="32"/>
  <c r="K13" i="32"/>
  <c r="K33" i="32"/>
  <c r="J13" i="32"/>
  <c r="J33" i="32"/>
  <c r="I13" i="32"/>
  <c r="I33" i="32"/>
  <c r="H13" i="32"/>
  <c r="H33" i="32"/>
  <c r="G13" i="32"/>
  <c r="F13" i="32"/>
  <c r="F33" i="32"/>
  <c r="E13" i="32"/>
  <c r="D13" i="32"/>
  <c r="D33" i="32"/>
  <c r="C13" i="32"/>
  <c r="B12" i="32"/>
  <c r="B11" i="32"/>
  <c r="B10" i="32"/>
  <c r="B9" i="32"/>
  <c r="B8" i="32"/>
  <c r="L35" i="31"/>
  <c r="K35" i="31"/>
  <c r="J35" i="31"/>
  <c r="I35" i="31"/>
  <c r="H35" i="31"/>
  <c r="G35" i="31"/>
  <c r="F35" i="31"/>
  <c r="E35" i="31"/>
  <c r="D35" i="31"/>
  <c r="C35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L14" i="31"/>
  <c r="K14" i="31"/>
  <c r="J14" i="31"/>
  <c r="I14" i="31"/>
  <c r="I37" i="31"/>
  <c r="H14" i="31"/>
  <c r="G14" i="31"/>
  <c r="F14" i="31"/>
  <c r="E14" i="31"/>
  <c r="E37" i="31"/>
  <c r="D14" i="31"/>
  <c r="C14" i="31"/>
  <c r="B12" i="31"/>
  <c r="B11" i="31"/>
  <c r="B10" i="31"/>
  <c r="B9" i="31"/>
  <c r="B8" i="31"/>
  <c r="L35" i="30"/>
  <c r="K35" i="30"/>
  <c r="J35" i="30"/>
  <c r="I35" i="30"/>
  <c r="H35" i="30"/>
  <c r="G35" i="30"/>
  <c r="F35" i="30"/>
  <c r="E35" i="30"/>
  <c r="D35" i="30"/>
  <c r="C35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L14" i="30"/>
  <c r="L37" i="30"/>
  <c r="K14" i="30"/>
  <c r="K37" i="30"/>
  <c r="J14" i="30"/>
  <c r="J37" i="30"/>
  <c r="I14" i="30"/>
  <c r="I37" i="30"/>
  <c r="H14" i="30"/>
  <c r="H37" i="30"/>
  <c r="G14" i="30"/>
  <c r="F14" i="30"/>
  <c r="F37" i="30"/>
  <c r="E14" i="30"/>
  <c r="E37" i="30"/>
  <c r="D14" i="30"/>
  <c r="D37" i="30"/>
  <c r="C14" i="30"/>
  <c r="B12" i="30"/>
  <c r="B11" i="30"/>
  <c r="B10" i="30"/>
  <c r="B9" i="30"/>
  <c r="B8" i="30"/>
  <c r="L35" i="29"/>
  <c r="K35" i="29"/>
  <c r="J35" i="29"/>
  <c r="I35" i="29"/>
  <c r="H35" i="29"/>
  <c r="G35" i="29"/>
  <c r="F35" i="29"/>
  <c r="E35" i="29"/>
  <c r="D35" i="29"/>
  <c r="C35" i="29"/>
  <c r="B35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L14" i="29"/>
  <c r="L37" i="29"/>
  <c r="K14" i="29"/>
  <c r="J14" i="29"/>
  <c r="J37" i="29"/>
  <c r="I14" i="29"/>
  <c r="H14" i="29"/>
  <c r="H37" i="29"/>
  <c r="G14" i="29"/>
  <c r="F14" i="29"/>
  <c r="F37" i="29"/>
  <c r="E14" i="29"/>
  <c r="D14" i="29"/>
  <c r="D37" i="29"/>
  <c r="C14" i="29"/>
  <c r="B14" i="29"/>
  <c r="B12" i="29"/>
  <c r="B11" i="29"/>
  <c r="B10" i="29"/>
  <c r="B9" i="29"/>
  <c r="B8" i="29"/>
  <c r="B8" i="28"/>
  <c r="B9" i="28"/>
  <c r="B10" i="28"/>
  <c r="B11" i="28"/>
  <c r="B12" i="28"/>
  <c r="C14" i="28"/>
  <c r="B14" i="28"/>
  <c r="D14" i="28"/>
  <c r="E14" i="28"/>
  <c r="F14" i="28"/>
  <c r="G14" i="28"/>
  <c r="H14" i="28"/>
  <c r="I14" i="28"/>
  <c r="J14" i="28"/>
  <c r="K14" i="28"/>
  <c r="L14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D35" i="28"/>
  <c r="B35" i="28"/>
  <c r="E35" i="28"/>
  <c r="E37" i="28"/>
  <c r="F35" i="28"/>
  <c r="F37" i="28"/>
  <c r="G35" i="28"/>
  <c r="H35" i="28"/>
  <c r="H37" i="28"/>
  <c r="I35" i="28"/>
  <c r="I37" i="28"/>
  <c r="J35" i="28"/>
  <c r="J37" i="28"/>
  <c r="K35" i="28"/>
  <c r="L35" i="28"/>
  <c r="L37" i="28"/>
  <c r="C37" i="28"/>
  <c r="G37" i="28"/>
  <c r="K37" i="28"/>
  <c r="B8" i="27"/>
  <c r="B9" i="27"/>
  <c r="B10" i="27"/>
  <c r="B11" i="27"/>
  <c r="B12" i="27"/>
  <c r="C14" i="27"/>
  <c r="D14" i="27"/>
  <c r="E14" i="27"/>
  <c r="E37" i="27"/>
  <c r="F14" i="27"/>
  <c r="G14" i="27"/>
  <c r="H14" i="27"/>
  <c r="I14" i="27"/>
  <c r="I37" i="27"/>
  <c r="J14" i="27"/>
  <c r="K14" i="27"/>
  <c r="L14" i="27"/>
  <c r="B14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B35" i="27"/>
  <c r="D35" i="27"/>
  <c r="E35" i="27"/>
  <c r="F35" i="27"/>
  <c r="F37" i="27"/>
  <c r="G35" i="27"/>
  <c r="H35" i="27"/>
  <c r="H37" i="27"/>
  <c r="I35" i="27"/>
  <c r="J35" i="27"/>
  <c r="J37" i="27"/>
  <c r="K35" i="27"/>
  <c r="L35" i="27"/>
  <c r="L37" i="27"/>
  <c r="C37" i="27"/>
  <c r="G37" i="27"/>
  <c r="K37" i="27"/>
  <c r="B8" i="26"/>
  <c r="B9" i="26"/>
  <c r="B10" i="26"/>
  <c r="B11" i="26"/>
  <c r="B12" i="26"/>
  <c r="C14" i="26"/>
  <c r="B14" i="26"/>
  <c r="D14" i="26"/>
  <c r="E14" i="26"/>
  <c r="E37" i="26"/>
  <c r="F14" i="26"/>
  <c r="G14" i="26"/>
  <c r="H14" i="26"/>
  <c r="I14" i="26"/>
  <c r="J14" i="26"/>
  <c r="K14" i="26"/>
  <c r="L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D35" i="26"/>
  <c r="B35" i="26"/>
  <c r="E35" i="26"/>
  <c r="F35" i="26"/>
  <c r="F37" i="26"/>
  <c r="G35" i="26"/>
  <c r="H35" i="26"/>
  <c r="H37" i="26"/>
  <c r="I35" i="26"/>
  <c r="I37" i="26"/>
  <c r="J35" i="26"/>
  <c r="J37" i="26"/>
  <c r="K35" i="26"/>
  <c r="L35" i="26"/>
  <c r="L37" i="26"/>
  <c r="C37" i="26"/>
  <c r="G37" i="26"/>
  <c r="K37" i="26"/>
  <c r="B8" i="25"/>
  <c r="B9" i="25"/>
  <c r="B10" i="25"/>
  <c r="B11" i="25"/>
  <c r="B12" i="25"/>
  <c r="C14" i="25"/>
  <c r="D14" i="25"/>
  <c r="E14" i="25"/>
  <c r="E37" i="25"/>
  <c r="F14" i="25"/>
  <c r="G14" i="25"/>
  <c r="H14" i="25"/>
  <c r="I14" i="25"/>
  <c r="I37" i="25"/>
  <c r="J14" i="25"/>
  <c r="K14" i="25"/>
  <c r="L14" i="25"/>
  <c r="B14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C35" i="25"/>
  <c r="B35" i="25"/>
  <c r="D35" i="25"/>
  <c r="E35" i="25"/>
  <c r="F35" i="25"/>
  <c r="F37" i="25"/>
  <c r="G35" i="25"/>
  <c r="H35" i="25"/>
  <c r="H37" i="25"/>
  <c r="I35" i="25"/>
  <c r="J35" i="25"/>
  <c r="J37" i="25"/>
  <c r="K35" i="25"/>
  <c r="L35" i="25"/>
  <c r="L37" i="25"/>
  <c r="C37" i="25"/>
  <c r="G37" i="25"/>
  <c r="K37" i="25"/>
  <c r="B8" i="24"/>
  <c r="B9" i="24"/>
  <c r="B10" i="24"/>
  <c r="B11" i="24"/>
  <c r="B12" i="24"/>
  <c r="C14" i="24"/>
  <c r="B14" i="24"/>
  <c r="D14" i="24"/>
  <c r="E14" i="24"/>
  <c r="E37" i="24"/>
  <c r="F14" i="24"/>
  <c r="G14" i="24"/>
  <c r="G37" i="24"/>
  <c r="H14" i="24"/>
  <c r="I14" i="24"/>
  <c r="I37" i="24"/>
  <c r="J14" i="24"/>
  <c r="K14" i="24"/>
  <c r="L14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C35" i="24"/>
  <c r="D35" i="24"/>
  <c r="B35" i="24"/>
  <c r="E35" i="24"/>
  <c r="F35" i="24"/>
  <c r="F37" i="24"/>
  <c r="G35" i="24"/>
  <c r="H35" i="24"/>
  <c r="H37" i="24"/>
  <c r="I35" i="24"/>
  <c r="J35" i="24"/>
  <c r="J37" i="24"/>
  <c r="K35" i="24"/>
  <c r="L35" i="24"/>
  <c r="L37" i="24"/>
  <c r="C37" i="24"/>
  <c r="K37" i="24"/>
  <c r="L14" i="23"/>
  <c r="L35" i="23"/>
  <c r="L37" i="23"/>
  <c r="K14" i="23"/>
  <c r="K37" i="23"/>
  <c r="K35" i="23"/>
  <c r="J14" i="23"/>
  <c r="J37" i="23"/>
  <c r="J35" i="23"/>
  <c r="I14" i="23"/>
  <c r="I35" i="23"/>
  <c r="I37" i="23"/>
  <c r="H14" i="23"/>
  <c r="H35" i="23"/>
  <c r="H37" i="23"/>
  <c r="G14" i="23"/>
  <c r="G37" i="23"/>
  <c r="G35" i="23"/>
  <c r="F14" i="23"/>
  <c r="F37" i="23"/>
  <c r="F35" i="23"/>
  <c r="E14" i="23"/>
  <c r="E35" i="23"/>
  <c r="E37" i="23"/>
  <c r="D14" i="23"/>
  <c r="D35" i="23"/>
  <c r="D37" i="23"/>
  <c r="C14" i="23"/>
  <c r="B14" i="23"/>
  <c r="C35" i="23"/>
  <c r="B35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2" i="23"/>
  <c r="B11" i="23"/>
  <c r="B10" i="23"/>
  <c r="B9" i="23"/>
  <c r="B8" i="23"/>
  <c r="H13" i="21"/>
  <c r="H33" i="21"/>
  <c r="H35" i="21"/>
  <c r="B15" i="21"/>
  <c r="B33" i="21"/>
  <c r="L13" i="21"/>
  <c r="L33" i="21"/>
  <c r="L35" i="21"/>
  <c r="K13" i="21"/>
  <c r="K33" i="21"/>
  <c r="K35" i="21"/>
  <c r="J13" i="21"/>
  <c r="J35" i="21"/>
  <c r="J33" i="21"/>
  <c r="I13" i="21"/>
  <c r="I35" i="21"/>
  <c r="I33" i="21"/>
  <c r="G13" i="21"/>
  <c r="G33" i="21"/>
  <c r="G35" i="21"/>
  <c r="F13" i="21"/>
  <c r="F33" i="21"/>
  <c r="F35" i="21"/>
  <c r="E13" i="21"/>
  <c r="E35" i="21"/>
  <c r="E33" i="21"/>
  <c r="D13" i="21"/>
  <c r="D35" i="21"/>
  <c r="D33" i="21"/>
  <c r="C13" i="21"/>
  <c r="C33" i="21"/>
  <c r="C35" i="21"/>
  <c r="B8" i="21"/>
  <c r="B9" i="21"/>
  <c r="B13" i="21"/>
  <c r="B10" i="21"/>
  <c r="B11" i="21"/>
  <c r="B12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H13" i="20"/>
  <c r="H33" i="20"/>
  <c r="H35" i="20"/>
  <c r="B15" i="20"/>
  <c r="B33" i="20"/>
  <c r="L13" i="20"/>
  <c r="L33" i="20"/>
  <c r="L35" i="20"/>
  <c r="K13" i="20"/>
  <c r="K33" i="20"/>
  <c r="K35" i="20"/>
  <c r="J13" i="20"/>
  <c r="J35" i="20"/>
  <c r="J33" i="20"/>
  <c r="I13" i="20"/>
  <c r="I35" i="20"/>
  <c r="I33" i="20"/>
  <c r="G13" i="20"/>
  <c r="G33" i="20"/>
  <c r="G35" i="20"/>
  <c r="F13" i="20"/>
  <c r="F33" i="20"/>
  <c r="F35" i="20"/>
  <c r="E13" i="20"/>
  <c r="E35" i="20"/>
  <c r="E33" i="20"/>
  <c r="D13" i="20"/>
  <c r="D35" i="20"/>
  <c r="D33" i="20"/>
  <c r="C13" i="20"/>
  <c r="C33" i="20"/>
  <c r="C35" i="20"/>
  <c r="B8" i="20"/>
  <c r="B9" i="20"/>
  <c r="B10" i="20"/>
  <c r="B13" i="20"/>
  <c r="B35" i="20"/>
  <c r="B11" i="20"/>
  <c r="B12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H13" i="19"/>
  <c r="H35" i="19"/>
  <c r="H33" i="19"/>
  <c r="B15" i="19"/>
  <c r="L13" i="19"/>
  <c r="L33" i="19"/>
  <c r="L35" i="19"/>
  <c r="K13" i="19"/>
  <c r="K35" i="19"/>
  <c r="K33" i="19"/>
  <c r="J13" i="19"/>
  <c r="J35" i="19"/>
  <c r="J33" i="19"/>
  <c r="I13" i="19"/>
  <c r="I33" i="19"/>
  <c r="I35" i="19"/>
  <c r="G13" i="19"/>
  <c r="G33" i="19"/>
  <c r="G35" i="19"/>
  <c r="F13" i="19"/>
  <c r="F35" i="19"/>
  <c r="F33" i="19"/>
  <c r="E13" i="19"/>
  <c r="E35" i="19"/>
  <c r="E33" i="19"/>
  <c r="D13" i="19"/>
  <c r="D33" i="19"/>
  <c r="D35" i="19"/>
  <c r="C13" i="19"/>
  <c r="C33" i="19"/>
  <c r="C35" i="19"/>
  <c r="B8" i="19"/>
  <c r="B13" i="19"/>
  <c r="B9" i="19"/>
  <c r="B10" i="19"/>
  <c r="B11" i="19"/>
  <c r="B12" i="19"/>
  <c r="B16" i="19"/>
  <c r="B17" i="19"/>
  <c r="B33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H13" i="18"/>
  <c r="H35" i="18"/>
  <c r="H33" i="18"/>
  <c r="B15" i="18"/>
  <c r="L13" i="18"/>
  <c r="L33" i="18"/>
  <c r="L35" i="18"/>
  <c r="K13" i="18"/>
  <c r="K35" i="18"/>
  <c r="K33" i="18"/>
  <c r="J13" i="18"/>
  <c r="J35" i="18"/>
  <c r="J33" i="18"/>
  <c r="I13" i="18"/>
  <c r="I33" i="18"/>
  <c r="I35" i="18"/>
  <c r="G13" i="18"/>
  <c r="G33" i="18"/>
  <c r="G35" i="18"/>
  <c r="F13" i="18"/>
  <c r="F35" i="18"/>
  <c r="F33" i="18"/>
  <c r="E13" i="18"/>
  <c r="E35" i="18"/>
  <c r="E33" i="18"/>
  <c r="D13" i="18"/>
  <c r="D33" i="18"/>
  <c r="D35" i="18"/>
  <c r="C13" i="18"/>
  <c r="C33" i="18"/>
  <c r="C35" i="18"/>
  <c r="B8" i="18"/>
  <c r="B13" i="18"/>
  <c r="B9" i="18"/>
  <c r="B10" i="18"/>
  <c r="B11" i="18"/>
  <c r="B12" i="18"/>
  <c r="B16" i="18"/>
  <c r="B17" i="18"/>
  <c r="B18" i="18"/>
  <c r="B33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H13" i="17"/>
  <c r="H35" i="17"/>
  <c r="H33" i="17"/>
  <c r="B15" i="17"/>
  <c r="B33" i="17"/>
  <c r="L13" i="17"/>
  <c r="L35" i="17"/>
  <c r="L33" i="17"/>
  <c r="K13" i="17"/>
  <c r="K35" i="17"/>
  <c r="K33" i="17"/>
  <c r="J13" i="17"/>
  <c r="J33" i="17"/>
  <c r="J35" i="17"/>
  <c r="I13" i="17"/>
  <c r="I33" i="17"/>
  <c r="I35" i="17"/>
  <c r="G13" i="17"/>
  <c r="G35" i="17"/>
  <c r="G33" i="17"/>
  <c r="F13" i="17"/>
  <c r="F35" i="17"/>
  <c r="F33" i="17"/>
  <c r="E13" i="17"/>
  <c r="E33" i="17"/>
  <c r="E35" i="17"/>
  <c r="D13" i="17"/>
  <c r="D33" i="17"/>
  <c r="D35" i="17"/>
  <c r="C13" i="17"/>
  <c r="C35" i="17"/>
  <c r="C33" i="17"/>
  <c r="B8" i="17"/>
  <c r="B9" i="17"/>
  <c r="B10" i="17"/>
  <c r="B11" i="17"/>
  <c r="B13" i="17"/>
  <c r="B35" i="17"/>
  <c r="B12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H13" i="16"/>
  <c r="H35" i="16"/>
  <c r="H33" i="16"/>
  <c r="B15" i="16"/>
  <c r="B33" i="16"/>
  <c r="L13" i="16"/>
  <c r="L35" i="16"/>
  <c r="L33" i="16"/>
  <c r="K13" i="16"/>
  <c r="K35" i="16"/>
  <c r="K33" i="16"/>
  <c r="J13" i="16"/>
  <c r="J33" i="16"/>
  <c r="J35" i="16"/>
  <c r="I13" i="16"/>
  <c r="I33" i="16"/>
  <c r="I35" i="16"/>
  <c r="G13" i="16"/>
  <c r="G35" i="16"/>
  <c r="G33" i="16"/>
  <c r="F13" i="16"/>
  <c r="F35" i="16"/>
  <c r="F33" i="16"/>
  <c r="E13" i="16"/>
  <c r="E33" i="16"/>
  <c r="E35" i="16"/>
  <c r="D13" i="16"/>
  <c r="D33" i="16"/>
  <c r="D35" i="16"/>
  <c r="C13" i="16"/>
  <c r="C35" i="16"/>
  <c r="C33" i="16"/>
  <c r="B8" i="16"/>
  <c r="B9" i="16"/>
  <c r="B10" i="16"/>
  <c r="B11" i="16"/>
  <c r="B12" i="16"/>
  <c r="B13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H13" i="15"/>
  <c r="H33" i="15"/>
  <c r="H35" i="15"/>
  <c r="B15" i="15"/>
  <c r="L13" i="15"/>
  <c r="L35" i="15"/>
  <c r="L33" i="15"/>
  <c r="K13" i="15"/>
  <c r="K33" i="15"/>
  <c r="K35" i="15"/>
  <c r="J13" i="15"/>
  <c r="J33" i="15"/>
  <c r="J35" i="15"/>
  <c r="I13" i="15"/>
  <c r="I35" i="15"/>
  <c r="I33" i="15"/>
  <c r="G13" i="15"/>
  <c r="G35" i="15"/>
  <c r="G33" i="15"/>
  <c r="F13" i="15"/>
  <c r="F33" i="15"/>
  <c r="F35" i="15"/>
  <c r="E13" i="15"/>
  <c r="E33" i="15"/>
  <c r="E35" i="15"/>
  <c r="D13" i="15"/>
  <c r="D35" i="15"/>
  <c r="D33" i="15"/>
  <c r="C13" i="15"/>
  <c r="C35" i="15"/>
  <c r="C33" i="15"/>
  <c r="B8" i="15"/>
  <c r="B13" i="15"/>
  <c r="B35" i="15"/>
  <c r="B9" i="15"/>
  <c r="B10" i="15"/>
  <c r="B11" i="15"/>
  <c r="B12" i="15"/>
  <c r="B16" i="15"/>
  <c r="B17" i="15"/>
  <c r="B33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H13" i="14"/>
  <c r="H33" i="14"/>
  <c r="H35" i="14"/>
  <c r="B15" i="14"/>
  <c r="L13" i="14"/>
  <c r="L35" i="14"/>
  <c r="L33" i="14"/>
  <c r="K13" i="14"/>
  <c r="K33" i="14"/>
  <c r="K35" i="14"/>
  <c r="J13" i="14"/>
  <c r="J33" i="14"/>
  <c r="J35" i="14"/>
  <c r="I13" i="14"/>
  <c r="I35" i="14"/>
  <c r="I33" i="14"/>
  <c r="G13" i="14"/>
  <c r="G35" i="14"/>
  <c r="G33" i="14"/>
  <c r="F13" i="14"/>
  <c r="F33" i="14"/>
  <c r="F35" i="14"/>
  <c r="E13" i="14"/>
  <c r="E33" i="14"/>
  <c r="E35" i="14"/>
  <c r="D13" i="14"/>
  <c r="D35" i="14"/>
  <c r="D33" i="14"/>
  <c r="C13" i="14"/>
  <c r="C35" i="14"/>
  <c r="C33" i="14"/>
  <c r="B8" i="14"/>
  <c r="B13" i="14"/>
  <c r="B9" i="14"/>
  <c r="B10" i="14"/>
  <c r="B11" i="14"/>
  <c r="B12" i="14"/>
  <c r="B16" i="14"/>
  <c r="B33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H13" i="13"/>
  <c r="H33" i="13"/>
  <c r="H35" i="13"/>
  <c r="B15" i="13"/>
  <c r="B33" i="13"/>
  <c r="L13" i="13"/>
  <c r="L33" i="13"/>
  <c r="L35" i="13"/>
  <c r="K13" i="13"/>
  <c r="K33" i="13"/>
  <c r="K35" i="13"/>
  <c r="J13" i="13"/>
  <c r="J35" i="13"/>
  <c r="J33" i="13"/>
  <c r="I13" i="13"/>
  <c r="I35" i="13"/>
  <c r="I33" i="13"/>
  <c r="G13" i="13"/>
  <c r="G33" i="13"/>
  <c r="G35" i="13"/>
  <c r="F13" i="13"/>
  <c r="F33" i="13"/>
  <c r="F35" i="13"/>
  <c r="E13" i="13"/>
  <c r="E35" i="13"/>
  <c r="E33" i="13"/>
  <c r="D13" i="13"/>
  <c r="D35" i="13"/>
  <c r="D33" i="13"/>
  <c r="C13" i="13"/>
  <c r="C33" i="13"/>
  <c r="C35" i="13"/>
  <c r="B8" i="13"/>
  <c r="B9" i="13"/>
  <c r="B13" i="13"/>
  <c r="B10" i="13"/>
  <c r="B11" i="13"/>
  <c r="B12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H13" i="12"/>
  <c r="H33" i="12"/>
  <c r="H35" i="12"/>
  <c r="I33" i="12"/>
  <c r="L13" i="12"/>
  <c r="L33" i="12"/>
  <c r="L35" i="12"/>
  <c r="K13" i="12"/>
  <c r="K35" i="12"/>
  <c r="K33" i="12"/>
  <c r="J13" i="12"/>
  <c r="J35" i="12"/>
  <c r="J33" i="12"/>
  <c r="I13" i="12"/>
  <c r="I35" i="12"/>
  <c r="G13" i="12"/>
  <c r="G35" i="12"/>
  <c r="G33" i="12"/>
  <c r="F13" i="12"/>
  <c r="F35" i="12"/>
  <c r="F33" i="12"/>
  <c r="E13" i="12"/>
  <c r="E33" i="12"/>
  <c r="E35" i="12"/>
  <c r="D13" i="12"/>
  <c r="D33" i="12"/>
  <c r="D35" i="12"/>
  <c r="C13" i="12"/>
  <c r="C35" i="12"/>
  <c r="C33" i="12"/>
  <c r="B8" i="12"/>
  <c r="B9" i="12"/>
  <c r="B10" i="12"/>
  <c r="B11" i="12"/>
  <c r="B12" i="12"/>
  <c r="B13" i="12"/>
  <c r="B15" i="12"/>
  <c r="B16" i="12"/>
  <c r="B33" i="12"/>
  <c r="B3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C13" i="11"/>
  <c r="C33" i="11"/>
  <c r="C35" i="11"/>
  <c r="B35" i="11"/>
  <c r="D13" i="11"/>
  <c r="D35" i="11"/>
  <c r="D33" i="11"/>
  <c r="E13" i="11"/>
  <c r="E35" i="11"/>
  <c r="E33" i="11"/>
  <c r="F13" i="11"/>
  <c r="F33" i="11"/>
  <c r="F35" i="11"/>
  <c r="G13" i="11"/>
  <c r="G33" i="11"/>
  <c r="G35" i="11"/>
  <c r="H13" i="11"/>
  <c r="H35" i="11"/>
  <c r="H33" i="11"/>
  <c r="I13" i="11"/>
  <c r="I35" i="11"/>
  <c r="I33" i="11"/>
  <c r="J13" i="11"/>
  <c r="J33" i="11"/>
  <c r="J35" i="11"/>
  <c r="K13" i="11"/>
  <c r="K33" i="11"/>
  <c r="K35" i="11"/>
  <c r="L13" i="11"/>
  <c r="L35" i="11"/>
  <c r="L33" i="11"/>
  <c r="B8" i="11"/>
  <c r="B9" i="11"/>
  <c r="B10" i="11"/>
  <c r="B11" i="11"/>
  <c r="B12" i="11"/>
  <c r="B13" i="11"/>
  <c r="B15" i="11"/>
  <c r="B16" i="11"/>
  <c r="B33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L13" i="10"/>
  <c r="L35" i="10"/>
  <c r="L33" i="10"/>
  <c r="K13" i="10"/>
  <c r="K35" i="10"/>
  <c r="K33" i="10"/>
  <c r="J13" i="10"/>
  <c r="J33" i="10"/>
  <c r="J35" i="10"/>
  <c r="I13" i="10"/>
  <c r="I33" i="10"/>
  <c r="I35" i="10"/>
  <c r="H33" i="10"/>
  <c r="H35" i="10"/>
  <c r="H13" i="10"/>
  <c r="G13" i="10"/>
  <c r="G35" i="10"/>
  <c r="G33" i="10"/>
  <c r="F13" i="10"/>
  <c r="F33" i="10"/>
  <c r="F35" i="10"/>
  <c r="E13" i="10"/>
  <c r="E33" i="10"/>
  <c r="E35" i="10"/>
  <c r="D13" i="10"/>
  <c r="D35" i="10"/>
  <c r="D33" i="10"/>
  <c r="C13" i="10"/>
  <c r="C35" i="10"/>
  <c r="C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33" i="10"/>
  <c r="B12" i="10"/>
  <c r="B11" i="10"/>
  <c r="B10" i="10"/>
  <c r="B9" i="10"/>
  <c r="B13" i="10"/>
  <c r="B8" i="10"/>
  <c r="H13" i="9"/>
  <c r="H35" i="9"/>
  <c r="H33" i="9"/>
  <c r="L13" i="9"/>
  <c r="L35" i="9"/>
  <c r="L33" i="9"/>
  <c r="K13" i="9"/>
  <c r="K33" i="9"/>
  <c r="K35" i="9"/>
  <c r="J13" i="9"/>
  <c r="J35" i="9"/>
  <c r="J33" i="9"/>
  <c r="I13" i="9"/>
  <c r="I35" i="9"/>
  <c r="I33" i="9"/>
  <c r="G13" i="9"/>
  <c r="G33" i="9"/>
  <c r="G35" i="9"/>
  <c r="F13" i="9"/>
  <c r="F33" i="9"/>
  <c r="F35" i="9"/>
  <c r="E13" i="9"/>
  <c r="E35" i="9"/>
  <c r="E33" i="9"/>
  <c r="D13" i="9"/>
  <c r="D35" i="9"/>
  <c r="D33" i="9"/>
  <c r="C13" i="9"/>
  <c r="C35" i="9"/>
  <c r="B35" i="9"/>
  <c r="C33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2" i="9"/>
  <c r="B11" i="9"/>
  <c r="B10" i="9"/>
  <c r="B9" i="9"/>
  <c r="B8" i="9"/>
  <c r="H13" i="8"/>
  <c r="H35" i="8"/>
  <c r="H33" i="8"/>
  <c r="L13" i="8"/>
  <c r="L33" i="8"/>
  <c r="L35" i="8"/>
  <c r="K13" i="8"/>
  <c r="K33" i="8"/>
  <c r="K35" i="8"/>
  <c r="J13" i="8"/>
  <c r="J35" i="8"/>
  <c r="J33" i="8"/>
  <c r="I13" i="8"/>
  <c r="I35" i="8"/>
  <c r="I33" i="8"/>
  <c r="G13" i="8"/>
  <c r="G33" i="8"/>
  <c r="G35" i="8"/>
  <c r="F13" i="8"/>
  <c r="F33" i="8"/>
  <c r="F35" i="8"/>
  <c r="B35" i="8"/>
  <c r="E13" i="8"/>
  <c r="E35" i="8"/>
  <c r="E33" i="8"/>
  <c r="D13" i="8"/>
  <c r="D35" i="8"/>
  <c r="D33" i="8"/>
  <c r="C13" i="8"/>
  <c r="C35" i="8"/>
  <c r="C33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2" i="8"/>
  <c r="B11" i="8"/>
  <c r="B10" i="8"/>
  <c r="B9" i="8"/>
  <c r="B8" i="8"/>
  <c r="H13" i="7"/>
  <c r="H33" i="7"/>
  <c r="H35" i="7"/>
  <c r="L13" i="7"/>
  <c r="L35" i="7"/>
  <c r="L33" i="7"/>
  <c r="K13" i="7"/>
  <c r="K35" i="7"/>
  <c r="K33" i="7"/>
  <c r="J13" i="7"/>
  <c r="J35" i="7"/>
  <c r="J33" i="7"/>
  <c r="I13" i="7"/>
  <c r="I33" i="7"/>
  <c r="I35" i="7"/>
  <c r="G13" i="7"/>
  <c r="G33" i="7"/>
  <c r="G35" i="7"/>
  <c r="F13" i="7"/>
  <c r="F33" i="7"/>
  <c r="E13" i="7"/>
  <c r="E33" i="7"/>
  <c r="B33" i="7"/>
  <c r="D13" i="7"/>
  <c r="D33" i="7"/>
  <c r="D35" i="7"/>
  <c r="C1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H13" i="6"/>
  <c r="H35" i="6"/>
  <c r="H33" i="6"/>
  <c r="L13" i="6"/>
  <c r="L35" i="6"/>
  <c r="L33" i="6"/>
  <c r="K13" i="6"/>
  <c r="K33" i="6"/>
  <c r="K35" i="6"/>
  <c r="J13" i="6"/>
  <c r="J33" i="6"/>
  <c r="J35" i="6"/>
  <c r="I13" i="6"/>
  <c r="I35" i="6"/>
  <c r="I33" i="6"/>
  <c r="G13" i="6"/>
  <c r="G33" i="6"/>
  <c r="B33" i="6"/>
  <c r="F13" i="6"/>
  <c r="F33" i="6"/>
  <c r="F35" i="6"/>
  <c r="E13" i="6"/>
  <c r="E35" i="6"/>
  <c r="E33" i="6"/>
  <c r="D13" i="6"/>
  <c r="D35" i="6"/>
  <c r="D33" i="6"/>
  <c r="C13" i="6"/>
  <c r="B13" i="6"/>
  <c r="C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2" i="6"/>
  <c r="B11" i="6"/>
  <c r="B10" i="6"/>
  <c r="B9" i="6"/>
  <c r="B8" i="6"/>
  <c r="H13" i="5"/>
  <c r="H33" i="5"/>
  <c r="H35" i="5"/>
  <c r="L13" i="5"/>
  <c r="L35" i="5"/>
  <c r="L33" i="5"/>
  <c r="K13" i="5"/>
  <c r="K35" i="5"/>
  <c r="K33" i="5"/>
  <c r="J13" i="5"/>
  <c r="J35" i="5"/>
  <c r="J33" i="5"/>
  <c r="I13" i="5"/>
  <c r="I33" i="5"/>
  <c r="I35" i="5"/>
  <c r="G13" i="5"/>
  <c r="G35" i="5"/>
  <c r="G33" i="5"/>
  <c r="F13" i="5"/>
  <c r="F35" i="5"/>
  <c r="F33" i="5"/>
  <c r="E13" i="5"/>
  <c r="E35" i="5"/>
  <c r="E33" i="5"/>
  <c r="D13" i="5"/>
  <c r="D33" i="5"/>
  <c r="D35" i="5"/>
  <c r="C13" i="5"/>
  <c r="B13" i="5"/>
  <c r="C33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2" i="5"/>
  <c r="B11" i="5"/>
  <c r="B10" i="5"/>
  <c r="B9" i="5"/>
  <c r="B8" i="5"/>
  <c r="H13" i="4"/>
  <c r="H35" i="4"/>
  <c r="H33" i="4"/>
  <c r="L13" i="4"/>
  <c r="L33" i="4"/>
  <c r="K13" i="4"/>
  <c r="K33" i="4"/>
  <c r="K35" i="4"/>
  <c r="J13" i="4"/>
  <c r="J33" i="4"/>
  <c r="J35" i="4"/>
  <c r="I13" i="4"/>
  <c r="I33" i="4"/>
  <c r="I35" i="4"/>
  <c r="G13" i="4"/>
  <c r="G35" i="4"/>
  <c r="G33" i="4"/>
  <c r="F13" i="4"/>
  <c r="B13" i="4"/>
  <c r="F33" i="4"/>
  <c r="E13" i="4"/>
  <c r="E33" i="4"/>
  <c r="E35" i="4"/>
  <c r="D13" i="4"/>
  <c r="D33" i="4"/>
  <c r="D35" i="4"/>
  <c r="C13" i="4"/>
  <c r="C33" i="4"/>
  <c r="C35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2" i="4"/>
  <c r="B11" i="4"/>
  <c r="B10" i="4"/>
  <c r="B9" i="4"/>
  <c r="B8" i="4"/>
  <c r="H13" i="3"/>
  <c r="H35" i="3"/>
  <c r="H33" i="3"/>
  <c r="L13" i="3"/>
  <c r="L35" i="3"/>
  <c r="L33" i="3"/>
  <c r="K13" i="3"/>
  <c r="K33" i="3"/>
  <c r="K35" i="3"/>
  <c r="J13" i="3"/>
  <c r="J33" i="3"/>
  <c r="J35" i="3"/>
  <c r="I13" i="3"/>
  <c r="I35" i="3"/>
  <c r="I33" i="3"/>
  <c r="G13" i="3"/>
  <c r="G35" i="3"/>
  <c r="G33" i="3"/>
  <c r="F13" i="3"/>
  <c r="B13" i="3"/>
  <c r="F33" i="3"/>
  <c r="E13" i="3"/>
  <c r="E33" i="3"/>
  <c r="E35" i="3"/>
  <c r="D13" i="3"/>
  <c r="D33" i="3"/>
  <c r="D35" i="3"/>
  <c r="C13" i="3"/>
  <c r="C33" i="3"/>
  <c r="C35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2" i="3"/>
  <c r="B11" i="3"/>
  <c r="B10" i="3"/>
  <c r="B9" i="3"/>
  <c r="B8" i="3"/>
  <c r="H13" i="2"/>
  <c r="H33" i="2"/>
  <c r="B33" i="2"/>
  <c r="L13" i="2"/>
  <c r="L33" i="2"/>
  <c r="K13" i="2"/>
  <c r="K33" i="2"/>
  <c r="K35" i="2"/>
  <c r="J13" i="2"/>
  <c r="J33" i="2"/>
  <c r="J35" i="2"/>
  <c r="I13" i="2"/>
  <c r="I35" i="2"/>
  <c r="I33" i="2"/>
  <c r="G13" i="2"/>
  <c r="G33" i="2"/>
  <c r="G35" i="2"/>
  <c r="F13" i="2"/>
  <c r="F33" i="2"/>
  <c r="F35" i="2"/>
  <c r="E13" i="2"/>
  <c r="E35" i="2"/>
  <c r="E33" i="2"/>
  <c r="D13" i="2"/>
  <c r="D35" i="2"/>
  <c r="D33" i="2"/>
  <c r="C13" i="2"/>
  <c r="C35" i="2"/>
  <c r="C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2" i="2"/>
  <c r="B11" i="2"/>
  <c r="B10" i="2"/>
  <c r="B9" i="2"/>
  <c r="B8" i="2"/>
  <c r="B35" i="10"/>
  <c r="B35" i="14"/>
  <c r="B35" i="16"/>
  <c r="B35" i="18"/>
  <c r="C35" i="5"/>
  <c r="B35" i="5"/>
  <c r="C35" i="6"/>
  <c r="C35" i="7"/>
  <c r="D37" i="24"/>
  <c r="B37" i="24"/>
  <c r="D37" i="25"/>
  <c r="B37" i="25"/>
  <c r="D37" i="26"/>
  <c r="B37" i="26"/>
  <c r="D37" i="27"/>
  <c r="B37" i="27"/>
  <c r="D37" i="28"/>
  <c r="B37" i="28"/>
  <c r="C37" i="29"/>
  <c r="B37" i="29"/>
  <c r="E37" i="29"/>
  <c r="G37" i="29"/>
  <c r="I37" i="29"/>
  <c r="K37" i="29"/>
  <c r="G37" i="30"/>
  <c r="B37" i="30"/>
  <c r="B35" i="30"/>
  <c r="B14" i="30"/>
  <c r="C37" i="30"/>
  <c r="B35" i="31"/>
  <c r="G37" i="31"/>
  <c r="K37" i="31"/>
  <c r="D37" i="31"/>
  <c r="H37" i="31"/>
  <c r="L37" i="31"/>
  <c r="F37" i="31"/>
  <c r="J37" i="31"/>
  <c r="B14" i="31"/>
  <c r="C37" i="31"/>
  <c r="B37" i="31"/>
  <c r="E33" i="32"/>
  <c r="G33" i="32"/>
  <c r="B32" i="32"/>
  <c r="B13" i="32"/>
  <c r="C33" i="32"/>
  <c r="B33" i="32"/>
  <c r="B32" i="33"/>
  <c r="G33" i="33"/>
  <c r="K33" i="33"/>
  <c r="D33" i="33"/>
  <c r="H33" i="33"/>
  <c r="L33" i="33"/>
  <c r="F33" i="33"/>
  <c r="B13" i="33"/>
  <c r="C33" i="33"/>
  <c r="B33" i="33"/>
  <c r="B33" i="3"/>
  <c r="H35" i="2"/>
  <c r="B35" i="2"/>
  <c r="L35" i="4"/>
  <c r="E35" i="7"/>
  <c r="B35" i="19"/>
  <c r="F35" i="3"/>
  <c r="B35" i="3"/>
  <c r="F35" i="4"/>
  <c r="B35" i="4"/>
  <c r="B13" i="2"/>
  <c r="L35" i="2"/>
  <c r="G35" i="6"/>
  <c r="B35" i="6"/>
  <c r="F35" i="7"/>
  <c r="B35" i="7"/>
  <c r="B13" i="7"/>
  <c r="B35" i="13"/>
  <c r="B35" i="21"/>
  <c r="B13" i="8"/>
  <c r="B13" i="9"/>
  <c r="C37" i="23"/>
  <c r="B37" i="23"/>
  <c r="B13" i="34"/>
  <c r="B32" i="34"/>
  <c r="E33" i="34"/>
  <c r="B33" i="34"/>
  <c r="B13" i="35"/>
  <c r="J33" i="35"/>
  <c r="B32" i="35"/>
  <c r="E33" i="35"/>
  <c r="B33" i="35"/>
</calcChain>
</file>

<file path=xl/sharedStrings.xml><?xml version="1.0" encoding="utf-8"?>
<sst xmlns="http://schemas.openxmlformats.org/spreadsheetml/2006/main" count="1631" uniqueCount="103">
  <si>
    <t xml:space="preserve">und Stadtbezirken </t>
  </si>
  <si>
    <t>Deutsche</t>
  </si>
  <si>
    <t xml:space="preserve">Davon im Alter von  . . .  bis unter  . . .  Jahren </t>
  </si>
  <si>
    <t>Stadtbezirk</t>
  </si>
  <si>
    <t>insgesamt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</si>
  <si>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</si>
  <si>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</si>
  <si>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</si>
  <si>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</si>
  <si>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</si>
  <si>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</si>
  <si>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</si>
  <si>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</si>
  <si>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</si>
  <si>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75 u.mehr</t>
  </si>
  <si>
    <t xml:space="preserve">Mitte </t>
  </si>
  <si>
    <t>Nord</t>
  </si>
  <si>
    <t>Ost</t>
  </si>
  <si>
    <t>Süd</t>
  </si>
  <si>
    <t>West</t>
  </si>
  <si>
    <t>Inneres Stadtgebiet</t>
  </si>
  <si>
    <t xml:space="preserve">    </t>
  </si>
  <si>
    <t xml:space="preserve">   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</si>
  <si>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</si>
  <si>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</si>
  <si>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</si>
  <si>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</si>
  <si>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</si>
  <si>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</si>
  <si>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</si>
  <si>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</si>
  <si>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</si>
  <si>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</si>
  <si>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</si>
  <si>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</si>
  <si>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</si>
  <si>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</si>
  <si>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</si>
  <si>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</si>
  <si>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</si>
  <si>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</si>
  <si>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</si>
  <si>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</si>
  <si>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Deutsche in Stuttgart seit 1986 nach Altersgruppen </t>
  </si>
  <si>
    <t xml:space="preserve">    Tabelle Nr. 616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</si>
  <si>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</si>
  <si>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</si>
  <si>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</si>
  <si>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</si>
  <si>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</si>
  <si>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</si>
  <si>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</si>
  <si>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</si>
  <si>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Erläuterungsblatt zu Tabelle Nr. 616</t>
  </si>
  <si>
    <t xml:space="preserve">Quelle: </t>
  </si>
  <si>
    <t>Kommunales Melderegister, Amt für öffentliche Ordnung</t>
  </si>
  <si>
    <r>
      <t xml:space="preserve">Nachgewiesen werden: </t>
    </r>
    <r>
      <rPr>
        <b/>
        <sz val="10"/>
        <rFont val="Arial"/>
        <family val="2"/>
      </rPr>
      <t>Einwohner</t>
    </r>
  </si>
  <si>
    <t>Die räumliche Gliederung umfasst die Stadtbezirke.</t>
  </si>
  <si>
    <t>75 und mehr</t>
  </si>
  <si>
    <t xml:space="preserve">    Tabelle Nr. 616 - Jahrbuchtabelle</t>
  </si>
  <si>
    <t xml:space="preserve">    Tabelle Nr. 616 - Jahrbuchtabelle (CD)</t>
  </si>
  <si>
    <t>2.2.13 Deutsche in Stuttgart am 31.12.2008 nach Altersgruppen und Stadtbezirken</t>
  </si>
  <si>
    <t>2.2.13 Deutsche in Stuttgart am 31.12.2007 nach Altersgruppen und Stadtbezirken</t>
  </si>
  <si>
    <t xml:space="preserve">2.2.13 Deutsche in Stuttgart am 31.12.2006 nach Altersgruppen und Stadtbezirken </t>
  </si>
  <si>
    <t xml:space="preserve">2.2.13 Deutsche in Stuttgart am 31.12.2005 nach Altersgruppen und Stadtbezirken </t>
  </si>
  <si>
    <t>Deutsche in Stuttgart am 31. Dezember 2004 nach Altersgruppen und Stadtbezirken</t>
  </si>
  <si>
    <t>Deutsche in Stuttgart am 31. Dezember 2003 nach Altersgruppen und Stadtbezirken</t>
  </si>
  <si>
    <t>Deutsche in Stuttgart am 31. Dezember 2002 nach Altersgruppen und Stadtbezirken</t>
  </si>
  <si>
    <t>Deutsche in Stuttgart am 31. Dezember 2001 nach Altersgruppen und Stadtbezirken</t>
  </si>
  <si>
    <t>Deutsche in Stuttgart am 31. Dezember 2000 nach Altersgruppen und Stadtbezirken</t>
  </si>
  <si>
    <t>Deutsche in Stuttgart am 31. Dezember 1999 nach Altersgruppen und Stadtbezirken</t>
  </si>
  <si>
    <t>Deutsche in Stuttgart am 31. Dezember 1998 nach Altersgruppen und Stadtbezirken</t>
  </si>
  <si>
    <t xml:space="preserve">Deutsche in Stuttgart am 31. Dezember 1997 nach Altersgruppen und Stadtbezirken </t>
  </si>
  <si>
    <t xml:space="preserve">Deutsche in Stuttgart am 31. Dezember 1996 nach Altersgruppen und Stadtbezirken </t>
  </si>
  <si>
    <t xml:space="preserve">Deutsche in Stuttgart am 31. Dezember 1995 nach Altersgruppen und Stadtbezirken </t>
  </si>
  <si>
    <t>Deutsche in Stuttgart am 31. Dezember 1994 nach Altersgruppen und Stadtbezirken</t>
  </si>
  <si>
    <t xml:space="preserve">Deutsche in Stuttgart am 31. Dezember 1993 nach Altersgruppen und Stadtbezirken </t>
  </si>
  <si>
    <t xml:space="preserve">Deutsche in Stuttgart am 31. Dezember 1992 nach Altersgruppen und Stadtbezirken </t>
  </si>
  <si>
    <t xml:space="preserve">Deutsche in Stuttgart am 31. Dezember 1991 nach Altersgruppen und Stadtbezirken </t>
  </si>
  <si>
    <t xml:space="preserve">Deutsche in Stuttgart am 31. Dezember 1990 nach Altersgruppen und Stadtbezirken </t>
  </si>
  <si>
    <t xml:space="preserve">Deutsche in Stuttgart am 31. Dezember 1989 nach Altersgruppen und Stadtbezirken </t>
  </si>
  <si>
    <t>Deutsche in Stuttgart am 31. Dezember 1988 nach Altersgruppen und Stadtbezirken</t>
  </si>
  <si>
    <t>Deutsche in Stuttgart am 31. Dezember 1987 nach Altersgruppen und Stadtbezirken</t>
  </si>
  <si>
    <t>Deutsche in Stuttgart am 31. Dezember 1986 nach Altersgruppen und Stadtbezirken</t>
  </si>
  <si>
    <t>2.2.13 Deutsche in Stuttgart am 31.12.2009 nach Altersgruppen und Stadtbezirken</t>
  </si>
  <si>
    <t xml:space="preserve">2.2.14 Deutsche in Stuttgart am 31.12.2010 nach Altersgruppen und Stadtbezirken </t>
  </si>
  <si>
    <t>Gezählt werden alle Personen, die der Meldepflicht unterliegen und die mit alleiniger
Wohnung bzw. mit Hauptwohnung in der Gemeinde gemeldet sind ("Bevölkerung am Ort 
der Hauptwohnung").</t>
  </si>
  <si>
    <t xml:space="preserve">2.2.14 Deutsche in Stuttgart am 31.12.2011 nach Altersgruppen und Stadtbezirken </t>
  </si>
  <si>
    <t xml:space="preserve">2.2.14 Deutsche in Stuttgart am 31.12.2012 nach Altersgruppen und Stadtbezirken </t>
  </si>
  <si>
    <t xml:space="preserve">2.2.14 Deutsche in Stuttgart am 31.12.2013 nach Altersgruppen und Stadtbezirken </t>
  </si>
  <si>
    <t xml:space="preserve">2.2.14 Deutsche in Stuttgart am 31.12.2014 nach Altersgruppen und Stadtbezirken </t>
  </si>
  <si>
    <t>75 und älter</t>
  </si>
  <si>
    <t xml:space="preserve">2.2.14 Deutsche in Stuttgart am 31.12.2015 nach Altersgruppen und Stadtbezirken </t>
  </si>
  <si>
    <t xml:space="preserve">2.2.14 Deutsche in Stuttgart am 31.12.2016 nach Altersgruppen und Stadtbezirken </t>
  </si>
  <si>
    <t>- Bundesmeldegesetz (BMG) vom 03. Mai 2013.</t>
  </si>
  <si>
    <t xml:space="preserve">  Stuttgart (Kommunalstatistiksatzung) vom 27. Mai 1993.</t>
  </si>
  <si>
    <t xml:space="preserve">2.2.14 Deutsche in Stuttgart am 31.12.2017 nach Altersgruppen und Stadtbezirken </t>
  </si>
  <si>
    <t xml:space="preserve">2.2.14 Deutsche in Stuttgart am 31.12.2018 nach Altersgruppen und Stadtbezirken </t>
  </si>
  <si>
    <t xml:space="preserve">2.2.14 Deutsche in Stuttgart am 31.12.2019 nach Altersgruppen und Stadtbezirken </t>
  </si>
  <si>
    <t xml:space="preserve">2.2.14 Deutsche in Stuttgart am 31.12.2020 nach Altersgruppen und Stadtbezirken </t>
  </si>
  <si>
    <t xml:space="preserve">2.2.14 Deutsche in Stuttgart am 31.12.2021 nach Altersgruppen und Stadtbezirken </t>
  </si>
  <si>
    <t xml:space="preserve">2.2.14 Deutsche in Stuttgart am 31.12.2022 nach Altersgruppen und Stadtbezirken </t>
  </si>
  <si>
    <t xml:space="preserve">2.2.14 Deutsche in Stuttgart am 31.12.2023 nach Altersgruppen und Stadtbezirken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</si>
</sst>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\ ###\ ##0__;"/>
  </numFmts>
  <fonts count="2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8">
    <xf numFmtId="167" fontId="0" fillId="0" borderId="0" applyFill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24" applyNumberFormat="0" applyAlignment="0" applyProtection="0"/>
    <xf numFmtId="0" fontId="13" fillId="9" borderId="25" applyNumberFormat="0" applyAlignment="0" applyProtection="0"/>
    <xf numFmtId="165" fontId="2" fillId="0" borderId="0"/>
    <xf numFmtId="166" fontId="2" fillId="0" borderId="0"/>
    <xf numFmtId="0" fontId="14" fillId="10" borderId="25" applyNumberFormat="0" applyAlignment="0" applyProtection="0"/>
    <xf numFmtId="0" fontId="15" fillId="0" borderId="26" applyNumberFormat="0" applyFill="0" applyAlignment="0" applyProtection="0"/>
    <xf numFmtId="0" fontId="1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0" fillId="13" borderId="27" applyNumberFormat="0" applyFont="0" applyAlignment="0" applyProtection="0"/>
    <xf numFmtId="0" fontId="19" fillId="14" borderId="0" applyNumberFormat="0" applyBorder="0" applyAlignment="0" applyProtection="0"/>
    <xf numFmtId="0" fontId="9" fillId="0" borderId="0"/>
    <xf numFmtId="0" fontId="10" fillId="0" borderId="0"/>
    <xf numFmtId="0" fontId="1" fillId="0" borderId="0"/>
    <xf numFmtId="0" fontId="20" fillId="0" borderId="0"/>
    <xf numFmtId="0" fontId="1" fillId="0" borderId="0"/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4" fillId="0" borderId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4" fillId="0" borderId="3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1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32" applyNumberFormat="0" applyAlignment="0" applyProtection="0"/>
  </cellStyleXfs>
  <cellXfs count="73">
    <xf numFmtId="167" fontId="0" fillId="0" borderId="0" xfId="0" applyAlignment="1"/>
    <xf numFmtId="167" fontId="0" fillId="0" borderId="1" xfId="0" applyBorder="1" applyAlignment="1"/>
    <xf numFmtId="167" fontId="0" fillId="0" borderId="1" xfId="0" quotePrefix="1" applyBorder="1" applyAlignment="1" applyProtection="1">
      <alignment horizontal="left"/>
    </xf>
    <xf numFmtId="167" fontId="0" fillId="0" borderId="1" xfId="0" applyBorder="1" applyAlignment="1" applyProtection="1">
      <alignment horizontal="left"/>
    </xf>
    <xf numFmtId="167" fontId="5" fillId="0" borderId="0" xfId="0" applyFont="1" applyAlignment="1"/>
    <xf numFmtId="167" fontId="5" fillId="0" borderId="0" xfId="0" applyFont="1" applyBorder="1" applyAlignment="1">
      <alignment horizontal="centerContinuous"/>
    </xf>
    <xf numFmtId="167" fontId="0" fillId="0" borderId="2" xfId="0" applyBorder="1" applyAlignment="1"/>
    <xf numFmtId="167" fontId="6" fillId="0" borderId="1" xfId="0" applyFont="1" applyBorder="1" applyAlignment="1">
      <alignment horizontal="left"/>
    </xf>
    <xf numFmtId="167" fontId="6" fillId="0" borderId="1" xfId="0" applyFont="1" applyBorder="1" applyAlignment="1" applyProtection="1">
      <alignment horizontal="left"/>
    </xf>
    <xf numFmtId="167" fontId="0" fillId="0" borderId="0" xfId="0" applyBorder="1" applyAlignment="1"/>
    <xf numFmtId="167" fontId="0" fillId="0" borderId="3" xfId="0" applyBorder="1" applyAlignment="1">
      <alignment horizontal="centerContinuous" vertical="center"/>
    </xf>
    <xf numFmtId="167" fontId="0" fillId="0" borderId="4" xfId="0" applyBorder="1" applyAlignment="1">
      <alignment horizontal="centerContinuous" vertical="center"/>
    </xf>
    <xf numFmtId="167" fontId="0" fillId="0" borderId="2" xfId="0" applyBorder="1" applyAlignment="1">
      <alignment horizontal="left" vertical="top"/>
    </xf>
    <xf numFmtId="167" fontId="0" fillId="0" borderId="5" xfId="0" applyBorder="1" applyAlignment="1">
      <alignment horizontal="center" vertical="center"/>
    </xf>
    <xf numFmtId="167" fontId="0" fillId="0" borderId="6" xfId="0" applyBorder="1" applyAlignment="1">
      <alignment horizontal="centerContinuous" vertical="center"/>
    </xf>
    <xf numFmtId="167" fontId="0" fillId="0" borderId="7" xfId="0" applyBorder="1" applyAlignment="1">
      <alignment horizontal="centerContinuous" vertical="center"/>
    </xf>
    <xf numFmtId="167" fontId="0" fillId="0" borderId="8" xfId="0" applyBorder="1" applyAlignment="1">
      <alignment horizontal="centerContinuous" vertical="center" wrapText="1"/>
    </xf>
    <xf numFmtId="167" fontId="7" fillId="0" borderId="0" xfId="0" applyFont="1" applyAlignment="1">
      <alignment horizontal="centerContinuous"/>
    </xf>
    <xf numFmtId="167" fontId="0" fillId="0" borderId="0" xfId="0" applyAlignment="1">
      <alignment horizontal="centerContinuous"/>
    </xf>
    <xf numFmtId="167" fontId="3" fillId="0" borderId="0" xfId="0" applyFont="1" applyAlignment="1"/>
    <xf numFmtId="168" fontId="0" fillId="0" borderId="0" xfId="0" applyNumberFormat="1" applyAlignment="1"/>
    <xf numFmtId="168" fontId="0" fillId="0" borderId="0" xfId="0" applyNumberFormat="1" applyAlignment="1">
      <alignment horizontal="right"/>
    </xf>
    <xf numFmtId="167" fontId="0" fillId="0" borderId="6" xfId="0" applyBorder="1" applyAlignment="1">
      <alignment horizontal="center" vertical="center"/>
    </xf>
    <xf numFmtId="167" fontId="0" fillId="0" borderId="9" xfId="0" applyBorder="1" applyAlignment="1">
      <alignment horizontal="centerContinuous" vertical="center"/>
    </xf>
    <xf numFmtId="167" fontId="3" fillId="0" borderId="0" xfId="26" applyNumberFormat="1" applyFont="1" applyFill="1" applyBorder="1" applyAlignment="1"/>
    <xf numFmtId="167" fontId="5" fillId="0" borderId="0" xfId="0" applyFont="1" applyBorder="1" applyAlignment="1"/>
    <xf numFmtId="167" fontId="7" fillId="0" borderId="0" xfId="0" applyFont="1" applyBorder="1" applyAlignment="1"/>
    <xf numFmtId="167" fontId="5" fillId="0" borderId="0" xfId="0" applyFont="1" applyBorder="1" applyAlignment="1">
      <alignment horizontal="center"/>
    </xf>
    <xf numFmtId="167" fontId="7" fillId="0" borderId="0" xfId="0" applyFont="1" applyBorder="1" applyAlignment="1">
      <alignment horizontal="center"/>
    </xf>
    <xf numFmtId="167" fontId="5" fillId="0" borderId="10" xfId="0" applyFont="1" applyBorder="1" applyAlignment="1">
      <alignment horizontal="center"/>
    </xf>
    <xf numFmtId="167" fontId="5" fillId="0" borderId="11" xfId="0" applyFont="1" applyBorder="1" applyAlignment="1">
      <alignment horizontal="center"/>
    </xf>
    <xf numFmtId="167" fontId="5" fillId="0" borderId="12" xfId="0" applyFont="1" applyBorder="1" applyAlignment="1">
      <alignment horizontal="center"/>
    </xf>
    <xf numFmtId="167" fontId="5" fillId="0" borderId="13" xfId="0" applyFont="1" applyBorder="1" applyAlignment="1">
      <alignment horizontal="center"/>
    </xf>
    <xf numFmtId="167" fontId="5" fillId="0" borderId="14" xfId="0" applyFont="1" applyBorder="1" applyAlignment="1">
      <alignment horizontal="center"/>
    </xf>
    <xf numFmtId="167" fontId="5" fillId="0" borderId="15" xfId="0" applyFont="1" applyBorder="1" applyAlignment="1">
      <alignment horizontal="center"/>
    </xf>
    <xf numFmtId="167" fontId="5" fillId="0" borderId="10" xfId="0" applyFont="1" applyBorder="1" applyAlignment="1"/>
    <xf numFmtId="167" fontId="5" fillId="0" borderId="11" xfId="0" applyFont="1" applyBorder="1" applyAlignment="1"/>
    <xf numFmtId="167" fontId="5" fillId="0" borderId="12" xfId="0" applyFont="1" applyBorder="1" applyAlignment="1"/>
    <xf numFmtId="167" fontId="7" fillId="0" borderId="13" xfId="0" applyFont="1" applyBorder="1" applyAlignment="1"/>
    <xf numFmtId="167" fontId="5" fillId="0" borderId="14" xfId="0" applyFont="1" applyBorder="1" applyAlignment="1"/>
    <xf numFmtId="167" fontId="5" fillId="0" borderId="15" xfId="0" applyFont="1" applyBorder="1" applyAlignment="1"/>
    <xf numFmtId="167" fontId="7" fillId="0" borderId="13" xfId="0" applyFont="1" applyBorder="1" applyAlignment="1">
      <alignment horizontal="center"/>
    </xf>
    <xf numFmtId="167" fontId="5" fillId="0" borderId="13" xfId="0" applyFont="1" applyBorder="1" applyAlignment="1"/>
    <xf numFmtId="167" fontId="5" fillId="0" borderId="13" xfId="0" quotePrefix="1" applyFont="1" applyBorder="1" applyAlignment="1"/>
    <xf numFmtId="167" fontId="7" fillId="0" borderId="13" xfId="27" applyFont="1" applyBorder="1" applyAlignment="1"/>
    <xf numFmtId="167" fontId="5" fillId="0" borderId="13" xfId="0" applyFont="1" applyBorder="1" applyAlignment="1">
      <alignment vertical="top" wrapText="1"/>
    </xf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167" fontId="5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0" borderId="0" xfId="0" applyFont="1" applyFill="1" applyBorder="1" applyAlignment="1">
      <alignment vertical="center"/>
    </xf>
    <xf numFmtId="167" fontId="0" fillId="2" borderId="16" xfId="0" applyFont="1" applyFill="1" applyBorder="1" applyAlignment="1">
      <alignment horizontal="centerContinuous" vertical="center"/>
    </xf>
    <xf numFmtId="167" fontId="0" fillId="2" borderId="17" xfId="0" applyFont="1" applyFill="1" applyBorder="1" applyAlignment="1">
      <alignment horizontal="centerContinuous" vertical="center"/>
    </xf>
    <xf numFmtId="167" fontId="0" fillId="2" borderId="18" xfId="0" applyFont="1" applyFill="1" applyBorder="1" applyAlignment="1">
      <alignment horizontal="centerContinuous" vertical="center"/>
    </xf>
    <xf numFmtId="167" fontId="0" fillId="2" borderId="18" xfId="0" quotePrefix="1" applyFont="1" applyFill="1" applyBorder="1" applyAlignment="1">
      <alignment horizontal="center" vertical="center"/>
    </xf>
    <xf numFmtId="167" fontId="0" fillId="2" borderId="19" xfId="0" applyFont="1" applyFill="1" applyBorder="1" applyAlignment="1">
      <alignment horizontal="centerContinuous" vertical="center" wrapText="1"/>
    </xf>
    <xf numFmtId="167" fontId="0" fillId="2" borderId="20" xfId="0" applyFont="1" applyFill="1" applyBorder="1" applyAlignment="1">
      <alignment vertical="center"/>
    </xf>
    <xf numFmtId="167" fontId="0" fillId="2" borderId="21" xfId="0" applyFont="1" applyFill="1" applyBorder="1" applyAlignment="1" applyProtection="1">
      <alignment horizontal="left" vertical="center"/>
    </xf>
    <xf numFmtId="167" fontId="0" fillId="2" borderId="21" xfId="0" quotePrefix="1" applyFont="1" applyFill="1" applyBorder="1" applyAlignment="1" applyProtection="1">
      <alignment horizontal="left" vertical="center"/>
    </xf>
    <xf numFmtId="167" fontId="8" fillId="2" borderId="21" xfId="0" applyFont="1" applyFill="1" applyBorder="1" applyAlignment="1" applyProtection="1">
      <alignment horizontal="left" vertical="center"/>
    </xf>
    <xf numFmtId="167" fontId="0" fillId="2" borderId="21" xfId="0" applyFont="1" applyFill="1" applyBorder="1" applyAlignment="1">
      <alignment vertical="center"/>
    </xf>
    <xf numFmtId="167" fontId="8" fillId="2" borderId="21" xfId="0" applyFont="1" applyFill="1" applyBorder="1" applyAlignment="1">
      <alignment horizontal="left" vertical="center"/>
    </xf>
    <xf numFmtId="167" fontId="8" fillId="0" borderId="0" xfId="0" applyFont="1" applyAlignment="1"/>
    <xf numFmtId="167" fontId="1" fillId="2" borderId="0" xfId="0" applyFont="1" applyFill="1" applyBorder="1" applyAlignment="1">
      <alignment horizontal="left" vertical="center"/>
    </xf>
    <xf numFmtId="167" fontId="3" fillId="2" borderId="19" xfId="28" applyFont="1" applyFill="1" applyBorder="1" applyAlignment="1">
      <alignment horizontal="centerContinuous" vertical="center" wrapText="1"/>
    </xf>
    <xf numFmtId="0" fontId="1" fillId="0" borderId="13" xfId="22" quotePrefix="1" applyFont="1" applyBorder="1" applyAlignment="1"/>
    <xf numFmtId="167" fontId="1" fillId="0" borderId="13" xfId="0" applyFont="1" applyBorder="1" applyAlignment="1"/>
    <xf numFmtId="167" fontId="6" fillId="2" borderId="21" xfId="0" applyFont="1" applyFill="1" applyBorder="1" applyAlignment="1" applyProtection="1">
      <alignment horizontal="left" vertical="center"/>
    </xf>
    <xf numFmtId="167" fontId="6" fillId="0" borderId="0" xfId="0" applyFont="1" applyAlignment="1"/>
    <xf numFmtId="167" fontId="0" fillId="2" borderId="22" xfId="0" applyFont="1" applyFill="1" applyBorder="1" applyAlignment="1">
      <alignment horizontal="center" vertical="center"/>
    </xf>
    <xf numFmtId="167" fontId="0" fillId="2" borderId="23" xfId="0" applyFont="1" applyFill="1" applyBorder="1" applyAlignment="1">
      <alignment horizontal="center" vertical="center"/>
    </xf>
    <xf numFmtId="167" fontId="0" fillId="2" borderId="16" xfId="0" applyFont="1" applyFill="1" applyBorder="1" applyAlignment="1">
      <alignment horizontal="center" vertical="center"/>
    </xf>
    <xf numFmtId="167" fontId="0" fillId="2" borderId="18" xfId="0" applyFont="1" applyFill="1" applyBorder="1" applyAlignment="1">
      <alignment horizontal="center" vertical="center"/>
    </xf>
  </cellXfs>
  <cellStyles count="3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3" xfId="16"/>
    <cellStyle name="Ganz" xfId="17"/>
    <cellStyle name="Gut" xfId="18" builtinId="26" customBuiltin="1"/>
    <cellStyle name="Neutral" xfId="19" builtinId="28" customBuiltin="1"/>
    <cellStyle name="Notiz 2" xfId="20"/>
    <cellStyle name="Schlecht" xfId="21" builtinId="27" customBuiltin="1"/>
    <cellStyle name="Standard" xfId="0" builtinId="0"/>
    <cellStyle name="Standard 2" xfId="22"/>
    <cellStyle name="Standard 2 2" xfId="23"/>
    <cellStyle name="Standard 3" xfId="24"/>
    <cellStyle name="Standard 4" xfId="25"/>
    <cellStyle name="Standard_2001" xfId="26"/>
    <cellStyle name="Standard_Erläuterungen" xfId="27"/>
    <cellStyle name="Standard_seit 1986" xfId="28"/>
    <cellStyle name="U_1 - Formatvorlage1" xfId="29"/>
    <cellStyle name="Überschrift" xfId="30" builtinId="15" customBuiltin="1"/>
    <cellStyle name="Überschrift 1" xfId="31" builtinId="16" customBuiltin="1"/>
    <cellStyle name="Überschrift 2" xfId="32" builtinId="17" customBuiltin="1"/>
    <cellStyle name="Überschrift 3" xfId="33" builtinId="18" customBuiltin="1"/>
    <cellStyle name="Überschrift 4" xfId="34" builtinId="19" customBuiltin="1"/>
    <cellStyle name="Verknüpfte Zelle" xfId="35" builtinId="24" customBuiltin="1"/>
    <cellStyle name="Warnender Text" xfId="36" builtinId="11" customBuiltin="1"/>
    <cellStyle name="Zelle überprüfen" xfId="3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8"/>
  <sheetViews>
    <sheetView showGridLines="0" workbookViewId="0">
      <selection activeCell="B2" sqref="B2"/>
    </sheetView>
  </sheetViews>
  <sheetFormatPr baseColWidth="10" defaultRowHeight="12.75" customHeight="1" x14ac:dyDescent="0.2"/>
  <cols>
    <col min="1" max="1" width="2.83203125" style="25" customWidth="1"/>
    <col min="2" max="2" width="104.83203125" style="25" customWidth="1"/>
    <col min="3" max="8" width="12" style="25"/>
    <col min="9" max="9" width="19.5" style="25" customWidth="1"/>
    <col min="10" max="16384" width="12" style="25"/>
  </cols>
  <sheetData>
    <row r="1" spans="1:9" ht="12.75" customHeight="1" x14ac:dyDescent="0.2">
      <c r="A1" s="29"/>
      <c r="B1" s="30"/>
    </row>
    <row r="2" spans="1:9" ht="12.75" customHeight="1" x14ac:dyDescent="0.2">
      <c r="A2" s="31"/>
      <c r="B2" s="32" t="s">
        <v>53</v>
      </c>
      <c r="C2" s="27"/>
    </row>
    <row r="3" spans="1:9" ht="12.75" customHeight="1" x14ac:dyDescent="0.2">
      <c r="A3" s="33"/>
      <c r="B3" s="34"/>
      <c r="C3" s="27"/>
    </row>
    <row r="4" spans="1:9" ht="12.75" customHeight="1" x14ac:dyDescent="0.2">
      <c r="A4" s="29"/>
      <c r="B4" s="30"/>
      <c r="C4" s="27"/>
    </row>
    <row r="5" spans="1:9" ht="12.75" customHeight="1" x14ac:dyDescent="0.2">
      <c r="A5" s="31"/>
      <c r="B5" s="41" t="s">
        <v>43</v>
      </c>
      <c r="C5" s="28"/>
      <c r="D5" s="26"/>
      <c r="E5" s="26"/>
      <c r="F5" s="26"/>
      <c r="G5" s="26"/>
      <c r="H5" s="26"/>
      <c r="I5" s="26"/>
    </row>
    <row r="6" spans="1:9" ht="12.75" customHeight="1" x14ac:dyDescent="0.2">
      <c r="A6" s="31"/>
      <c r="B6" s="41" t="s">
        <v>0</v>
      </c>
      <c r="C6" s="27"/>
    </row>
    <row r="7" spans="1:9" ht="12.75" customHeight="1" x14ac:dyDescent="0.2">
      <c r="A7" s="33"/>
      <c r="B7" s="34"/>
    </row>
    <row r="8" spans="1:9" ht="12.75" customHeight="1" x14ac:dyDescent="0.2">
      <c r="A8" s="35"/>
      <c r="B8" s="36"/>
    </row>
    <row r="9" spans="1:9" ht="12.75" customHeight="1" x14ac:dyDescent="0.2">
      <c r="A9" s="37"/>
      <c r="B9" s="38" t="s">
        <v>45</v>
      </c>
    </row>
    <row r="10" spans="1:9" ht="12.75" customHeight="1" x14ac:dyDescent="0.2">
      <c r="A10" s="37"/>
      <c r="B10" s="42"/>
    </row>
    <row r="11" spans="1:9" ht="12.75" customHeight="1" x14ac:dyDescent="0.2">
      <c r="A11" s="37"/>
      <c r="B11" s="43" t="s">
        <v>56</v>
      </c>
    </row>
    <row r="12" spans="1:9" ht="12.75" customHeight="1" x14ac:dyDescent="0.2">
      <c r="A12" s="37"/>
      <c r="B12" s="42"/>
    </row>
    <row r="13" spans="1:9" ht="40.5" customHeight="1" x14ac:dyDescent="0.2">
      <c r="A13" s="37"/>
      <c r="B13" s="45" t="s">
        <v>86</v>
      </c>
    </row>
    <row r="14" spans="1:9" ht="12.75" customHeight="1" x14ac:dyDescent="0.2">
      <c r="A14" s="39"/>
      <c r="B14" s="40"/>
    </row>
    <row r="15" spans="1:9" ht="12.75" customHeight="1" x14ac:dyDescent="0.2">
      <c r="A15" s="35"/>
      <c r="B15" s="36"/>
    </row>
    <row r="16" spans="1:9" ht="12.75" customHeight="1" x14ac:dyDescent="0.2">
      <c r="A16" s="37"/>
      <c r="B16" s="38" t="s">
        <v>46</v>
      </c>
    </row>
    <row r="17" spans="1:2" ht="12.75" customHeight="1" x14ac:dyDescent="0.2">
      <c r="A17" s="37"/>
      <c r="B17" s="42"/>
    </row>
    <row r="18" spans="1:2" ht="12.75" customHeight="1" x14ac:dyDescent="0.2">
      <c r="A18" s="37"/>
      <c r="B18" s="42" t="s">
        <v>47</v>
      </c>
    </row>
    <row r="19" spans="1:2" ht="12.75" customHeight="1" x14ac:dyDescent="0.2">
      <c r="A19" s="37"/>
      <c r="B19" s="42" t="s">
        <v>48</v>
      </c>
    </row>
    <row r="20" spans="1:2" ht="12.75" customHeight="1" x14ac:dyDescent="0.2">
      <c r="A20" s="39"/>
      <c r="B20" s="40"/>
    </row>
    <row r="21" spans="1:2" ht="12.75" customHeight="1" x14ac:dyDescent="0.2">
      <c r="A21" s="35"/>
      <c r="B21" s="36"/>
    </row>
    <row r="22" spans="1:2" ht="12.75" customHeight="1" x14ac:dyDescent="0.2">
      <c r="A22" s="37"/>
      <c r="B22" s="38" t="s">
        <v>49</v>
      </c>
    </row>
    <row r="23" spans="1:2" ht="12.75" customHeight="1" x14ac:dyDescent="0.2">
      <c r="A23" s="37"/>
      <c r="B23" s="42"/>
    </row>
    <row r="24" spans="1:2" ht="12.75" customHeight="1" x14ac:dyDescent="0.2">
      <c r="A24" s="37"/>
      <c r="B24" s="65" t="s">
        <v>94</v>
      </c>
    </row>
    <row r="25" spans="1:2" ht="12.75" customHeight="1" x14ac:dyDescent="0.2">
      <c r="A25" s="37"/>
      <c r="B25" s="42" t="s">
        <v>50</v>
      </c>
    </row>
    <row r="26" spans="1:2" ht="12.75" customHeight="1" x14ac:dyDescent="0.2">
      <c r="A26" s="37"/>
      <c r="B26" s="42" t="s">
        <v>51</v>
      </c>
    </row>
    <row r="27" spans="1:2" ht="12.75" customHeight="1" x14ac:dyDescent="0.2">
      <c r="A27" s="37"/>
      <c r="B27" s="66" t="s">
        <v>95</v>
      </c>
    </row>
    <row r="28" spans="1:2" ht="12.75" customHeight="1" x14ac:dyDescent="0.2">
      <c r="A28" s="37"/>
      <c r="B28" s="42"/>
    </row>
    <row r="29" spans="1:2" ht="12.75" customHeight="1" x14ac:dyDescent="0.2">
      <c r="A29" s="35"/>
      <c r="B29" s="36"/>
    </row>
    <row r="30" spans="1:2" ht="12.75" customHeight="1" x14ac:dyDescent="0.2">
      <c r="A30" s="37"/>
      <c r="B30" s="38" t="s">
        <v>52</v>
      </c>
    </row>
    <row r="31" spans="1:2" ht="12.75" customHeight="1" x14ac:dyDescent="0.2">
      <c r="A31" s="37"/>
      <c r="B31" s="42"/>
    </row>
    <row r="32" spans="1:2" ht="12.75" customHeight="1" x14ac:dyDescent="0.2">
      <c r="A32" s="37"/>
      <c r="B32" s="43" t="s">
        <v>57</v>
      </c>
    </row>
    <row r="33" spans="1:2" ht="12.75" customHeight="1" x14ac:dyDescent="0.2">
      <c r="A33" s="39"/>
      <c r="B33" s="40"/>
    </row>
    <row r="34" spans="1:2" ht="12.75" customHeight="1" x14ac:dyDescent="0.2">
      <c r="A34" s="35"/>
      <c r="B34" s="36"/>
    </row>
    <row r="35" spans="1:2" ht="12.75" customHeight="1" x14ac:dyDescent="0.2">
      <c r="A35" s="37"/>
      <c r="B35" s="44" t="s">
        <v>54</v>
      </c>
    </row>
    <row r="36" spans="1:2" ht="12.75" customHeight="1" x14ac:dyDescent="0.2">
      <c r="A36" s="37"/>
      <c r="B36" s="42"/>
    </row>
    <row r="37" spans="1:2" ht="12.75" customHeight="1" x14ac:dyDescent="0.2">
      <c r="A37" s="37"/>
      <c r="B37" s="42" t="s">
        <v>55</v>
      </c>
    </row>
    <row r="38" spans="1:2" ht="12.75" customHeight="1" x14ac:dyDescent="0.2">
      <c r="A38" s="39"/>
      <c r="B38" s="4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13" sqref="E13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 t="shared" ref="B8:B13" si="0">SUM(C8:L8)</f>
        <v>15977</v>
      </c>
      <c r="C8" s="47">
        <v>485</v>
      </c>
      <c r="D8" s="47">
        <v>334</v>
      </c>
      <c r="E8" s="47">
        <v>783</v>
      </c>
      <c r="F8" s="47">
        <v>218</v>
      </c>
      <c r="G8" s="47">
        <v>4282</v>
      </c>
      <c r="H8" s="47">
        <v>4509</v>
      </c>
      <c r="I8" s="47">
        <v>2693</v>
      </c>
      <c r="J8" s="47">
        <v>676</v>
      </c>
      <c r="K8" s="47">
        <v>1016</v>
      </c>
      <c r="L8" s="47">
        <v>981</v>
      </c>
    </row>
    <row r="9" spans="1:12" ht="12.75" customHeight="1" x14ac:dyDescent="0.2">
      <c r="A9" s="57" t="s">
        <v>16</v>
      </c>
      <c r="B9" s="47">
        <f t="shared" si="0"/>
        <v>19871</v>
      </c>
      <c r="C9" s="47">
        <v>648</v>
      </c>
      <c r="D9" s="47">
        <v>547</v>
      </c>
      <c r="E9" s="47">
        <v>1712</v>
      </c>
      <c r="F9" s="47">
        <v>494</v>
      </c>
      <c r="G9" s="47">
        <v>3427</v>
      </c>
      <c r="H9" s="47">
        <v>4237</v>
      </c>
      <c r="I9" s="47">
        <v>3874</v>
      </c>
      <c r="J9" s="47">
        <v>921</v>
      </c>
      <c r="K9" s="47">
        <v>1680</v>
      </c>
      <c r="L9" s="47">
        <v>2331</v>
      </c>
    </row>
    <row r="10" spans="1:12" ht="12.75" customHeight="1" x14ac:dyDescent="0.2">
      <c r="A10" s="57" t="s">
        <v>17</v>
      </c>
      <c r="B10" s="47">
        <f t="shared" si="0"/>
        <v>34236</v>
      </c>
      <c r="C10" s="47">
        <v>1210</v>
      </c>
      <c r="D10" s="47">
        <v>1052</v>
      </c>
      <c r="E10" s="47">
        <v>2652</v>
      </c>
      <c r="F10" s="47">
        <v>786</v>
      </c>
      <c r="G10" s="47">
        <v>6406</v>
      </c>
      <c r="H10" s="47">
        <v>7527</v>
      </c>
      <c r="I10" s="47">
        <v>6840</v>
      </c>
      <c r="J10" s="47">
        <v>1624</v>
      </c>
      <c r="K10" s="47">
        <v>2771</v>
      </c>
      <c r="L10" s="47">
        <v>3368</v>
      </c>
    </row>
    <row r="11" spans="1:12" ht="12.75" customHeight="1" x14ac:dyDescent="0.2">
      <c r="A11" s="57" t="s">
        <v>18</v>
      </c>
      <c r="B11" s="47">
        <f t="shared" si="0"/>
        <v>33111</v>
      </c>
      <c r="C11" s="47">
        <v>1245</v>
      </c>
      <c r="D11" s="47">
        <v>992</v>
      </c>
      <c r="E11" s="47">
        <v>2255</v>
      </c>
      <c r="F11" s="47">
        <v>629</v>
      </c>
      <c r="G11" s="47">
        <v>6298</v>
      </c>
      <c r="H11" s="47">
        <v>8981</v>
      </c>
      <c r="I11" s="47">
        <v>6474</v>
      </c>
      <c r="J11" s="47">
        <v>1390</v>
      </c>
      <c r="K11" s="47">
        <v>2429</v>
      </c>
      <c r="L11" s="47">
        <v>2418</v>
      </c>
    </row>
    <row r="12" spans="1:12" ht="12.75" customHeight="1" x14ac:dyDescent="0.2">
      <c r="A12" s="58" t="s">
        <v>19</v>
      </c>
      <c r="B12" s="47">
        <f t="shared" si="0"/>
        <v>40974</v>
      </c>
      <c r="C12" s="47">
        <v>1486</v>
      </c>
      <c r="D12" s="47">
        <v>1072</v>
      </c>
      <c r="E12" s="47">
        <v>2477</v>
      </c>
      <c r="F12" s="47">
        <v>627</v>
      </c>
      <c r="G12" s="47">
        <v>8577</v>
      </c>
      <c r="H12" s="47">
        <v>11744</v>
      </c>
      <c r="I12" s="47">
        <v>7296</v>
      </c>
      <c r="J12" s="47">
        <v>1629</v>
      </c>
      <c r="K12" s="47">
        <v>2762</v>
      </c>
      <c r="L12" s="47">
        <v>3304</v>
      </c>
    </row>
    <row r="13" spans="1:12" ht="17.100000000000001" customHeight="1" x14ac:dyDescent="0.2">
      <c r="A13" s="59" t="s">
        <v>20</v>
      </c>
      <c r="B13" s="47">
        <f t="shared" si="0"/>
        <v>144169</v>
      </c>
      <c r="C13" s="47">
        <f t="shared" ref="C13:L13" si="1">SUM(C8:C12)</f>
        <v>5074</v>
      </c>
      <c r="D13" s="47">
        <f t="shared" si="1"/>
        <v>3997</v>
      </c>
      <c r="E13" s="47">
        <f t="shared" si="1"/>
        <v>9879</v>
      </c>
      <c r="F13" s="47">
        <f t="shared" si="1"/>
        <v>2754</v>
      </c>
      <c r="G13" s="47">
        <f t="shared" si="1"/>
        <v>28990</v>
      </c>
      <c r="H13" s="47">
        <f t="shared" si="1"/>
        <v>36998</v>
      </c>
      <c r="I13" s="47">
        <f t="shared" si="1"/>
        <v>27177</v>
      </c>
      <c r="J13" s="47">
        <f t="shared" si="1"/>
        <v>6240</v>
      </c>
      <c r="K13" s="47">
        <f t="shared" si="1"/>
        <v>10658</v>
      </c>
      <c r="L13" s="47">
        <f t="shared" si="1"/>
        <v>12402</v>
      </c>
    </row>
    <row r="14" spans="1:12" ht="12.75" customHeight="1" x14ac:dyDescent="0.2">
      <c r="A14" s="58" t="s">
        <v>23</v>
      </c>
      <c r="B14" s="47">
        <f t="shared" ref="B14:B31" si="2">SUM(C14:L14)</f>
        <v>48581</v>
      </c>
      <c r="C14" s="47">
        <v>1942</v>
      </c>
      <c r="D14" s="47">
        <v>1757</v>
      </c>
      <c r="E14" s="47">
        <v>4648</v>
      </c>
      <c r="F14" s="47">
        <v>1303</v>
      </c>
      <c r="G14" s="47">
        <v>8368</v>
      </c>
      <c r="H14" s="47">
        <v>9664</v>
      </c>
      <c r="I14" s="47">
        <v>9706</v>
      </c>
      <c r="J14" s="47">
        <v>2281</v>
      </c>
      <c r="K14" s="47">
        <v>3927</v>
      </c>
      <c r="L14" s="47">
        <v>4985</v>
      </c>
    </row>
    <row r="15" spans="1:12" ht="12.75" customHeight="1" x14ac:dyDescent="0.2">
      <c r="A15" s="57" t="s">
        <v>24</v>
      </c>
      <c r="B15" s="47">
        <f t="shared" si="2"/>
        <v>5645</v>
      </c>
      <c r="C15" s="47">
        <v>124</v>
      </c>
      <c r="D15" s="47">
        <v>174</v>
      </c>
      <c r="E15" s="47">
        <v>508</v>
      </c>
      <c r="F15" s="47">
        <v>150</v>
      </c>
      <c r="G15" s="47">
        <v>979</v>
      </c>
      <c r="H15" s="47">
        <v>848</v>
      </c>
      <c r="I15" s="47">
        <v>1153</v>
      </c>
      <c r="J15" s="47">
        <v>286</v>
      </c>
      <c r="K15" s="47">
        <v>542</v>
      </c>
      <c r="L15" s="47">
        <v>881</v>
      </c>
    </row>
    <row r="16" spans="1:12" ht="12.75" customHeight="1" x14ac:dyDescent="0.2">
      <c r="A16" s="57" t="s">
        <v>25</v>
      </c>
      <c r="B16" s="47">
        <f t="shared" si="2"/>
        <v>10839</v>
      </c>
      <c r="C16" s="47">
        <v>315</v>
      </c>
      <c r="D16" s="47">
        <v>334</v>
      </c>
      <c r="E16" s="47">
        <v>896</v>
      </c>
      <c r="F16" s="47">
        <v>295</v>
      </c>
      <c r="G16" s="47">
        <v>1270</v>
      </c>
      <c r="H16" s="47">
        <v>1789</v>
      </c>
      <c r="I16" s="47">
        <v>2286</v>
      </c>
      <c r="J16" s="47">
        <v>604</v>
      </c>
      <c r="K16" s="47">
        <v>1371</v>
      </c>
      <c r="L16" s="47">
        <v>1679</v>
      </c>
    </row>
    <row r="17" spans="1:12" ht="12.75" customHeight="1" x14ac:dyDescent="0.2">
      <c r="A17" s="57" t="s">
        <v>26</v>
      </c>
      <c r="B17" s="47">
        <f t="shared" si="2"/>
        <v>13936</v>
      </c>
      <c r="C17" s="47">
        <v>417</v>
      </c>
      <c r="D17" s="47">
        <v>374</v>
      </c>
      <c r="E17" s="47">
        <v>1177</v>
      </c>
      <c r="F17" s="47">
        <v>361</v>
      </c>
      <c r="G17" s="47">
        <v>1725</v>
      </c>
      <c r="H17" s="47">
        <v>2554</v>
      </c>
      <c r="I17" s="47">
        <v>3023</v>
      </c>
      <c r="J17" s="47">
        <v>749</v>
      </c>
      <c r="K17" s="47">
        <v>1485</v>
      </c>
      <c r="L17" s="47">
        <v>2071</v>
      </c>
    </row>
    <row r="18" spans="1:12" ht="12.75" customHeight="1" x14ac:dyDescent="0.2">
      <c r="A18" s="57" t="s">
        <v>27</v>
      </c>
      <c r="B18" s="47">
        <f t="shared" si="2"/>
        <v>21364</v>
      </c>
      <c r="C18" s="47">
        <v>764</v>
      </c>
      <c r="D18" s="47">
        <v>694</v>
      </c>
      <c r="E18" s="47">
        <v>1956</v>
      </c>
      <c r="F18" s="47">
        <v>572</v>
      </c>
      <c r="G18" s="47">
        <v>3148</v>
      </c>
      <c r="H18" s="47">
        <v>4126</v>
      </c>
      <c r="I18" s="47">
        <v>4511</v>
      </c>
      <c r="J18" s="47">
        <v>967</v>
      </c>
      <c r="K18" s="47">
        <v>2047</v>
      </c>
      <c r="L18" s="47">
        <v>2579</v>
      </c>
    </row>
    <row r="19" spans="1:12" ht="12.75" customHeight="1" x14ac:dyDescent="0.2">
      <c r="A19" s="57" t="s">
        <v>28</v>
      </c>
      <c r="B19" s="47">
        <f t="shared" si="2"/>
        <v>7213</v>
      </c>
      <c r="C19" s="47">
        <v>261</v>
      </c>
      <c r="D19" s="47">
        <v>246</v>
      </c>
      <c r="E19" s="47">
        <v>699</v>
      </c>
      <c r="F19" s="47">
        <v>185</v>
      </c>
      <c r="G19" s="47">
        <v>1011</v>
      </c>
      <c r="H19" s="47">
        <v>1236</v>
      </c>
      <c r="I19" s="47">
        <v>1582</v>
      </c>
      <c r="J19" s="47">
        <v>416</v>
      </c>
      <c r="K19" s="47">
        <v>727</v>
      </c>
      <c r="L19" s="47">
        <v>850</v>
      </c>
    </row>
    <row r="20" spans="1:12" ht="12.75" customHeight="1" x14ac:dyDescent="0.2">
      <c r="A20" s="57" t="s">
        <v>29</v>
      </c>
      <c r="B20" s="47">
        <f t="shared" si="2"/>
        <v>25581</v>
      </c>
      <c r="C20" s="47">
        <v>803</v>
      </c>
      <c r="D20" s="47">
        <v>735</v>
      </c>
      <c r="E20" s="47">
        <v>2032</v>
      </c>
      <c r="F20" s="47">
        <v>659</v>
      </c>
      <c r="G20" s="47">
        <v>3779</v>
      </c>
      <c r="H20" s="47">
        <v>4636</v>
      </c>
      <c r="I20" s="47">
        <v>5379</v>
      </c>
      <c r="J20" s="47">
        <v>1245</v>
      </c>
      <c r="K20" s="47">
        <v>2420</v>
      </c>
      <c r="L20" s="47">
        <v>3893</v>
      </c>
    </row>
    <row r="21" spans="1:12" ht="12.75" customHeight="1" x14ac:dyDescent="0.2">
      <c r="A21" s="57" t="s">
        <v>30</v>
      </c>
      <c r="B21" s="47">
        <f t="shared" si="2"/>
        <v>20188</v>
      </c>
      <c r="C21" s="47">
        <v>608</v>
      </c>
      <c r="D21" s="47">
        <v>613</v>
      </c>
      <c r="E21" s="47">
        <v>1768</v>
      </c>
      <c r="F21" s="47">
        <v>529</v>
      </c>
      <c r="G21" s="47">
        <v>2554</v>
      </c>
      <c r="H21" s="47">
        <v>3159</v>
      </c>
      <c r="I21" s="47">
        <v>4262</v>
      </c>
      <c r="J21" s="47">
        <v>1233</v>
      </c>
      <c r="K21" s="47">
        <v>2332</v>
      </c>
      <c r="L21" s="47">
        <v>3130</v>
      </c>
    </row>
    <row r="22" spans="1:12" ht="12.75" customHeight="1" x14ac:dyDescent="0.2">
      <c r="A22" s="57" t="s">
        <v>31</v>
      </c>
      <c r="B22" s="47">
        <f t="shared" si="2"/>
        <v>4767</v>
      </c>
      <c r="C22" s="47">
        <v>159</v>
      </c>
      <c r="D22" s="47">
        <v>130</v>
      </c>
      <c r="E22" s="47">
        <v>380</v>
      </c>
      <c r="F22" s="47">
        <v>109</v>
      </c>
      <c r="G22" s="47">
        <v>767</v>
      </c>
      <c r="H22" s="47">
        <v>850</v>
      </c>
      <c r="I22" s="47">
        <v>1022</v>
      </c>
      <c r="J22" s="47">
        <v>235</v>
      </c>
      <c r="K22" s="47">
        <v>462</v>
      </c>
      <c r="L22" s="47">
        <v>653</v>
      </c>
    </row>
    <row r="23" spans="1:12" ht="12.75" customHeight="1" x14ac:dyDescent="0.2">
      <c r="A23" s="57" t="s">
        <v>32</v>
      </c>
      <c r="B23" s="47">
        <f t="shared" si="2"/>
        <v>6271</v>
      </c>
      <c r="C23" s="47">
        <v>199</v>
      </c>
      <c r="D23" s="47">
        <v>204</v>
      </c>
      <c r="E23" s="47">
        <v>612</v>
      </c>
      <c r="F23" s="47">
        <v>201</v>
      </c>
      <c r="G23" s="47">
        <v>942</v>
      </c>
      <c r="H23" s="47">
        <v>1075</v>
      </c>
      <c r="I23" s="47">
        <v>1468</v>
      </c>
      <c r="J23" s="47">
        <v>308</v>
      </c>
      <c r="K23" s="47">
        <v>526</v>
      </c>
      <c r="L23" s="47">
        <v>736</v>
      </c>
    </row>
    <row r="24" spans="1:12" ht="12.75" customHeight="1" x14ac:dyDescent="0.2">
      <c r="A24" s="57" t="s">
        <v>33</v>
      </c>
      <c r="B24" s="47">
        <f t="shared" si="2"/>
        <v>10446</v>
      </c>
      <c r="C24" s="47">
        <v>292</v>
      </c>
      <c r="D24" s="47">
        <v>264</v>
      </c>
      <c r="E24" s="47">
        <v>830</v>
      </c>
      <c r="F24" s="47">
        <v>273</v>
      </c>
      <c r="G24" s="47">
        <v>2073</v>
      </c>
      <c r="H24" s="47">
        <v>1706</v>
      </c>
      <c r="I24" s="47">
        <v>2126</v>
      </c>
      <c r="J24" s="47">
        <v>591</v>
      </c>
      <c r="K24" s="47">
        <v>1012</v>
      </c>
      <c r="L24" s="47">
        <v>1279</v>
      </c>
    </row>
    <row r="25" spans="1:12" ht="12.75" customHeight="1" x14ac:dyDescent="0.2">
      <c r="A25" s="57" t="s">
        <v>34</v>
      </c>
      <c r="B25" s="47">
        <f t="shared" si="2"/>
        <v>20160</v>
      </c>
      <c r="C25" s="47">
        <v>540</v>
      </c>
      <c r="D25" s="47">
        <v>574</v>
      </c>
      <c r="E25" s="47">
        <v>1746</v>
      </c>
      <c r="F25" s="47">
        <v>523</v>
      </c>
      <c r="G25" s="47">
        <v>2279</v>
      </c>
      <c r="H25" s="47">
        <v>3334</v>
      </c>
      <c r="I25" s="47">
        <v>4192</v>
      </c>
      <c r="J25" s="47">
        <v>1099</v>
      </c>
      <c r="K25" s="47">
        <v>2504</v>
      </c>
      <c r="L25" s="47">
        <v>3369</v>
      </c>
    </row>
    <row r="26" spans="1:12" ht="12.75" customHeight="1" x14ac:dyDescent="0.2">
      <c r="A26" s="57" t="s">
        <v>35</v>
      </c>
      <c r="B26" s="47">
        <f t="shared" si="2"/>
        <v>9744</v>
      </c>
      <c r="C26" s="47">
        <v>269</v>
      </c>
      <c r="D26" s="47">
        <v>274</v>
      </c>
      <c r="E26" s="47">
        <v>817</v>
      </c>
      <c r="F26" s="47">
        <v>289</v>
      </c>
      <c r="G26" s="47">
        <v>1415</v>
      </c>
      <c r="H26" s="47">
        <v>1628</v>
      </c>
      <c r="I26" s="47">
        <v>2373</v>
      </c>
      <c r="J26" s="47">
        <v>665</v>
      </c>
      <c r="K26" s="47">
        <v>892</v>
      </c>
      <c r="L26" s="47">
        <v>1122</v>
      </c>
    </row>
    <row r="27" spans="1:12" ht="12.75" customHeight="1" x14ac:dyDescent="0.2">
      <c r="A27" s="57" t="s">
        <v>36</v>
      </c>
      <c r="B27" s="47">
        <f t="shared" si="2"/>
        <v>11533</v>
      </c>
      <c r="C27" s="47">
        <v>423</v>
      </c>
      <c r="D27" s="47">
        <v>374</v>
      </c>
      <c r="E27" s="47">
        <v>1076</v>
      </c>
      <c r="F27" s="47">
        <v>310</v>
      </c>
      <c r="G27" s="47">
        <v>1810</v>
      </c>
      <c r="H27" s="47">
        <v>1989</v>
      </c>
      <c r="I27" s="47">
        <v>2440</v>
      </c>
      <c r="J27" s="47">
        <v>572</v>
      </c>
      <c r="K27" s="47">
        <v>1102</v>
      </c>
      <c r="L27" s="47">
        <v>1437</v>
      </c>
    </row>
    <row r="28" spans="1:12" ht="12.75" customHeight="1" x14ac:dyDescent="0.2">
      <c r="A28" s="57" t="s">
        <v>37</v>
      </c>
      <c r="B28" s="47">
        <f t="shared" si="2"/>
        <v>36032</v>
      </c>
      <c r="C28" s="47">
        <v>1073</v>
      </c>
      <c r="D28" s="47">
        <v>1080</v>
      </c>
      <c r="E28" s="47">
        <v>3257</v>
      </c>
      <c r="F28" s="47">
        <v>1059</v>
      </c>
      <c r="G28" s="47">
        <v>6319</v>
      </c>
      <c r="H28" s="47">
        <v>6662</v>
      </c>
      <c r="I28" s="47">
        <v>7606</v>
      </c>
      <c r="J28" s="47">
        <v>1769</v>
      </c>
      <c r="K28" s="47">
        <v>3161</v>
      </c>
      <c r="L28" s="47">
        <v>4046</v>
      </c>
    </row>
    <row r="29" spans="1:12" ht="12.75" customHeight="1" x14ac:dyDescent="0.2">
      <c r="A29" s="57" t="s">
        <v>38</v>
      </c>
      <c r="B29" s="47">
        <f t="shared" si="2"/>
        <v>5919</v>
      </c>
      <c r="C29" s="47">
        <v>255</v>
      </c>
      <c r="D29" s="47">
        <v>222</v>
      </c>
      <c r="E29" s="47">
        <v>593</v>
      </c>
      <c r="F29" s="47">
        <v>143</v>
      </c>
      <c r="G29" s="47">
        <v>958</v>
      </c>
      <c r="H29" s="47">
        <v>1087</v>
      </c>
      <c r="I29" s="47">
        <v>1189</v>
      </c>
      <c r="J29" s="47">
        <v>270</v>
      </c>
      <c r="K29" s="47">
        <v>482</v>
      </c>
      <c r="L29" s="47">
        <v>720</v>
      </c>
    </row>
    <row r="30" spans="1:12" ht="12.75" customHeight="1" x14ac:dyDescent="0.2">
      <c r="A30" s="57" t="s">
        <v>39</v>
      </c>
      <c r="B30" s="47">
        <f t="shared" si="2"/>
        <v>25104</v>
      </c>
      <c r="C30" s="47">
        <v>876</v>
      </c>
      <c r="D30" s="47">
        <v>865</v>
      </c>
      <c r="E30" s="47">
        <v>2523</v>
      </c>
      <c r="F30" s="47">
        <v>774</v>
      </c>
      <c r="G30" s="47">
        <v>3221</v>
      </c>
      <c r="H30" s="47">
        <v>4307</v>
      </c>
      <c r="I30" s="47">
        <v>5720</v>
      </c>
      <c r="J30" s="47">
        <v>1467</v>
      </c>
      <c r="K30" s="47">
        <v>2405</v>
      </c>
      <c r="L30" s="47">
        <v>2946</v>
      </c>
    </row>
    <row r="31" spans="1:12" ht="12.75" customHeight="1" x14ac:dyDescent="0.2">
      <c r="A31" s="57" t="s">
        <v>40</v>
      </c>
      <c r="B31" s="47">
        <f t="shared" si="2"/>
        <v>26388</v>
      </c>
      <c r="C31" s="47">
        <v>982</v>
      </c>
      <c r="D31" s="47">
        <v>993</v>
      </c>
      <c r="E31" s="47">
        <v>2721</v>
      </c>
      <c r="F31" s="47">
        <v>793</v>
      </c>
      <c r="G31" s="47">
        <v>4023</v>
      </c>
      <c r="H31" s="47">
        <v>4918</v>
      </c>
      <c r="I31" s="47">
        <v>5530</v>
      </c>
      <c r="J31" s="47">
        <v>1336</v>
      </c>
      <c r="K31" s="47">
        <v>2221</v>
      </c>
      <c r="L31" s="47">
        <v>2871</v>
      </c>
    </row>
    <row r="32" spans="1:12" ht="17.100000000000001" customHeight="1" x14ac:dyDescent="0.2">
      <c r="A32" s="59" t="s">
        <v>41</v>
      </c>
      <c r="B32" s="47">
        <f>SUM(C32:L32)</f>
        <v>309711</v>
      </c>
      <c r="C32" s="47">
        <f t="shared" ref="C32:L32" si="3">SUM(C14:C31)</f>
        <v>10302</v>
      </c>
      <c r="D32" s="47">
        <f t="shared" si="3"/>
        <v>9907</v>
      </c>
      <c r="E32" s="47">
        <f t="shared" si="3"/>
        <v>28239</v>
      </c>
      <c r="F32" s="47">
        <f t="shared" si="3"/>
        <v>8528</v>
      </c>
      <c r="G32" s="47">
        <f t="shared" si="3"/>
        <v>46641</v>
      </c>
      <c r="H32" s="47">
        <f t="shared" si="3"/>
        <v>55568</v>
      </c>
      <c r="I32" s="47">
        <f t="shared" si="3"/>
        <v>65568</v>
      </c>
      <c r="J32" s="47">
        <f t="shared" si="3"/>
        <v>16093</v>
      </c>
      <c r="K32" s="47">
        <f t="shared" si="3"/>
        <v>29618</v>
      </c>
      <c r="L32" s="47">
        <f t="shared" si="3"/>
        <v>39247</v>
      </c>
    </row>
    <row r="33" spans="1:12" ht="17.100000000000001" customHeight="1" x14ac:dyDescent="0.2">
      <c r="A33" s="61" t="s">
        <v>42</v>
      </c>
      <c r="B33" s="62">
        <f>SUM(C33:L33)</f>
        <v>453880</v>
      </c>
      <c r="C33" s="62">
        <f t="shared" ref="C33:L33" si="4">C13+C32</f>
        <v>15376</v>
      </c>
      <c r="D33" s="62">
        <f t="shared" si="4"/>
        <v>13904</v>
      </c>
      <c r="E33" s="62">
        <f t="shared" si="4"/>
        <v>38118</v>
      </c>
      <c r="F33" s="62">
        <f t="shared" si="4"/>
        <v>11282</v>
      </c>
      <c r="G33" s="62">
        <f t="shared" si="4"/>
        <v>75631</v>
      </c>
      <c r="H33" s="62">
        <f t="shared" si="4"/>
        <v>92566</v>
      </c>
      <c r="I33" s="62">
        <f t="shared" si="4"/>
        <v>92745</v>
      </c>
      <c r="J33" s="62">
        <f t="shared" si="4"/>
        <v>22333</v>
      </c>
      <c r="K33" s="62">
        <f t="shared" si="4"/>
        <v>40276</v>
      </c>
      <c r="L33" s="62">
        <f t="shared" si="4"/>
        <v>51649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C8" sqref="C8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15680</v>
      </c>
      <c r="C8" s="47">
        <v>467</v>
      </c>
      <c r="D8" s="47">
        <v>331</v>
      </c>
      <c r="E8" s="47">
        <v>771</v>
      </c>
      <c r="F8" s="47">
        <v>222</v>
      </c>
      <c r="G8" s="47">
        <v>4178</v>
      </c>
      <c r="H8" s="47">
        <v>4387</v>
      </c>
      <c r="I8" s="47">
        <v>2670</v>
      </c>
      <c r="J8" s="47">
        <v>670</v>
      </c>
      <c r="K8" s="47">
        <v>1033</v>
      </c>
      <c r="L8" s="47">
        <v>951</v>
      </c>
    </row>
    <row r="9" spans="1:12" ht="12.75" customHeight="1" x14ac:dyDescent="0.2">
      <c r="A9" s="57" t="s">
        <v>16</v>
      </c>
      <c r="B9" s="47">
        <f>SUM(C9:L9)</f>
        <v>19652</v>
      </c>
      <c r="C9" s="47">
        <v>594</v>
      </c>
      <c r="D9" s="47">
        <v>601</v>
      </c>
      <c r="E9" s="47">
        <v>1694</v>
      </c>
      <c r="F9" s="47">
        <v>458</v>
      </c>
      <c r="G9" s="47">
        <v>3380</v>
      </c>
      <c r="H9" s="47">
        <v>4139</v>
      </c>
      <c r="I9" s="47">
        <v>3857</v>
      </c>
      <c r="J9" s="47">
        <v>891</v>
      </c>
      <c r="K9" s="47">
        <v>1771</v>
      </c>
      <c r="L9" s="47">
        <v>2267</v>
      </c>
    </row>
    <row r="10" spans="1:12" ht="12.75" customHeight="1" x14ac:dyDescent="0.2">
      <c r="A10" s="57" t="s">
        <v>17</v>
      </c>
      <c r="B10" s="47">
        <f>SUM(C10:L10)</f>
        <v>34308</v>
      </c>
      <c r="C10" s="47">
        <v>1185</v>
      </c>
      <c r="D10" s="47">
        <v>1060</v>
      </c>
      <c r="E10" s="47">
        <v>2682</v>
      </c>
      <c r="F10" s="47">
        <v>721</v>
      </c>
      <c r="G10" s="47">
        <v>6448</v>
      </c>
      <c r="H10" s="47">
        <v>7563</v>
      </c>
      <c r="I10" s="47">
        <v>6818</v>
      </c>
      <c r="J10" s="47">
        <v>1608</v>
      </c>
      <c r="K10" s="47">
        <v>2920</v>
      </c>
      <c r="L10" s="47">
        <v>3303</v>
      </c>
    </row>
    <row r="11" spans="1:12" ht="12.75" customHeight="1" x14ac:dyDescent="0.2">
      <c r="A11" s="57" t="s">
        <v>18</v>
      </c>
      <c r="B11" s="47">
        <f>SUM(C11:L11)</f>
        <v>33024</v>
      </c>
      <c r="C11" s="47">
        <v>1246</v>
      </c>
      <c r="D11" s="47">
        <v>999</v>
      </c>
      <c r="E11" s="47">
        <v>2227</v>
      </c>
      <c r="F11" s="47">
        <v>570</v>
      </c>
      <c r="G11" s="47">
        <v>6266</v>
      </c>
      <c r="H11" s="47">
        <v>8944</v>
      </c>
      <c r="I11" s="47">
        <v>6444</v>
      </c>
      <c r="J11" s="47">
        <v>1400</v>
      </c>
      <c r="K11" s="47">
        <v>2494</v>
      </c>
      <c r="L11" s="47">
        <v>2434</v>
      </c>
    </row>
    <row r="12" spans="1:12" ht="12.75" customHeight="1" x14ac:dyDescent="0.2">
      <c r="A12" s="58" t="s">
        <v>19</v>
      </c>
      <c r="B12" s="47">
        <f>SUM(C12:L12)</f>
        <v>40786</v>
      </c>
      <c r="C12" s="47">
        <v>1409</v>
      </c>
      <c r="D12" s="47">
        <v>1064</v>
      </c>
      <c r="E12" s="47">
        <v>2425</v>
      </c>
      <c r="F12" s="47">
        <v>632</v>
      </c>
      <c r="G12" s="47">
        <v>8570</v>
      </c>
      <c r="H12" s="47">
        <v>11712</v>
      </c>
      <c r="I12" s="47">
        <v>7245</v>
      </c>
      <c r="J12" s="47">
        <v>1565</v>
      </c>
      <c r="K12" s="47">
        <v>2934</v>
      </c>
      <c r="L12" s="47">
        <v>3230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143450</v>
      </c>
      <c r="C14" s="47">
        <f t="shared" ref="C14:L14" si="0">SUM(C8:C12)</f>
        <v>4901</v>
      </c>
      <c r="D14" s="47">
        <f t="shared" si="0"/>
        <v>4055</v>
      </c>
      <c r="E14" s="47">
        <f t="shared" si="0"/>
        <v>9799</v>
      </c>
      <c r="F14" s="47">
        <f t="shared" si="0"/>
        <v>2603</v>
      </c>
      <c r="G14" s="47">
        <f t="shared" si="0"/>
        <v>28842</v>
      </c>
      <c r="H14" s="47">
        <f t="shared" si="0"/>
        <v>36745</v>
      </c>
      <c r="I14" s="47">
        <f t="shared" si="0"/>
        <v>27034</v>
      </c>
      <c r="J14" s="47">
        <f t="shared" si="0"/>
        <v>6134</v>
      </c>
      <c r="K14" s="47">
        <f t="shared" si="0"/>
        <v>11152</v>
      </c>
      <c r="L14" s="47">
        <f t="shared" si="0"/>
        <v>12185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48658</v>
      </c>
      <c r="C16" s="47">
        <v>1951</v>
      </c>
      <c r="D16" s="47">
        <v>1745</v>
      </c>
      <c r="E16" s="47">
        <v>4639</v>
      </c>
      <c r="F16" s="47">
        <v>1212</v>
      </c>
      <c r="G16" s="47">
        <v>8403</v>
      </c>
      <c r="H16" s="47">
        <v>9647</v>
      </c>
      <c r="I16" s="47">
        <v>9696</v>
      </c>
      <c r="J16" s="47">
        <v>2293</v>
      </c>
      <c r="K16" s="47">
        <v>4158</v>
      </c>
      <c r="L16" s="47">
        <v>4914</v>
      </c>
    </row>
    <row r="17" spans="1:12" ht="12.75" customHeight="1" x14ac:dyDescent="0.2">
      <c r="A17" s="57" t="s">
        <v>24</v>
      </c>
      <c r="B17" s="47">
        <f t="shared" si="1"/>
        <v>5713</v>
      </c>
      <c r="C17" s="47">
        <v>147</v>
      </c>
      <c r="D17" s="47">
        <v>170</v>
      </c>
      <c r="E17" s="47">
        <v>509</v>
      </c>
      <c r="F17" s="47">
        <v>139</v>
      </c>
      <c r="G17" s="47">
        <v>1021</v>
      </c>
      <c r="H17" s="47">
        <v>867</v>
      </c>
      <c r="I17" s="47">
        <v>1154</v>
      </c>
      <c r="J17" s="47">
        <v>272</v>
      </c>
      <c r="K17" s="47">
        <v>574</v>
      </c>
      <c r="L17" s="47">
        <v>860</v>
      </c>
    </row>
    <row r="18" spans="1:12" ht="12.75" customHeight="1" x14ac:dyDescent="0.2">
      <c r="A18" s="57" t="s">
        <v>25</v>
      </c>
      <c r="B18" s="47">
        <f t="shared" si="1"/>
        <v>10810</v>
      </c>
      <c r="C18" s="47">
        <v>307</v>
      </c>
      <c r="D18" s="47">
        <v>327</v>
      </c>
      <c r="E18" s="47">
        <v>898</v>
      </c>
      <c r="F18" s="47">
        <v>282</v>
      </c>
      <c r="G18" s="47">
        <v>1225</v>
      </c>
      <c r="H18" s="47">
        <v>1795</v>
      </c>
      <c r="I18" s="47">
        <v>2270</v>
      </c>
      <c r="J18" s="47">
        <v>621</v>
      </c>
      <c r="K18" s="47">
        <v>1448</v>
      </c>
      <c r="L18" s="47">
        <v>1637</v>
      </c>
    </row>
    <row r="19" spans="1:12" ht="12.75" customHeight="1" x14ac:dyDescent="0.2">
      <c r="A19" s="57" t="s">
        <v>26</v>
      </c>
      <c r="B19" s="47">
        <f t="shared" si="1"/>
        <v>13967</v>
      </c>
      <c r="C19" s="47">
        <v>417</v>
      </c>
      <c r="D19" s="47">
        <v>402</v>
      </c>
      <c r="E19" s="47">
        <v>1153</v>
      </c>
      <c r="F19" s="47">
        <v>356</v>
      </c>
      <c r="G19" s="47">
        <v>1733</v>
      </c>
      <c r="H19" s="47">
        <v>2575</v>
      </c>
      <c r="I19" s="47">
        <v>3014</v>
      </c>
      <c r="J19" s="47">
        <v>764</v>
      </c>
      <c r="K19" s="47">
        <v>1564</v>
      </c>
      <c r="L19" s="47">
        <v>1989</v>
      </c>
    </row>
    <row r="20" spans="1:12" ht="12.75" customHeight="1" x14ac:dyDescent="0.2">
      <c r="A20" s="57" t="s">
        <v>27</v>
      </c>
      <c r="B20" s="47">
        <f t="shared" si="1"/>
        <v>21365</v>
      </c>
      <c r="C20" s="47">
        <v>720</v>
      </c>
      <c r="D20" s="47">
        <v>723</v>
      </c>
      <c r="E20" s="47">
        <v>1924</v>
      </c>
      <c r="F20" s="47">
        <v>548</v>
      </c>
      <c r="G20" s="47">
        <v>3183</v>
      </c>
      <c r="H20" s="47">
        <v>4163</v>
      </c>
      <c r="I20" s="47">
        <v>4486</v>
      </c>
      <c r="J20" s="47">
        <v>982</v>
      </c>
      <c r="K20" s="47">
        <v>2159</v>
      </c>
      <c r="L20" s="47">
        <v>2477</v>
      </c>
    </row>
    <row r="21" spans="1:12" ht="12.75" customHeight="1" x14ac:dyDescent="0.2">
      <c r="A21" s="57" t="s">
        <v>28</v>
      </c>
      <c r="B21" s="47">
        <f t="shared" si="1"/>
        <v>7181</v>
      </c>
      <c r="C21" s="47">
        <v>249</v>
      </c>
      <c r="D21" s="47">
        <v>265</v>
      </c>
      <c r="E21" s="47">
        <v>666</v>
      </c>
      <c r="F21" s="47">
        <v>196</v>
      </c>
      <c r="G21" s="47">
        <v>978</v>
      </c>
      <c r="H21" s="47">
        <v>1239</v>
      </c>
      <c r="I21" s="47">
        <v>1618</v>
      </c>
      <c r="J21" s="47">
        <v>392</v>
      </c>
      <c r="K21" s="47">
        <v>766</v>
      </c>
      <c r="L21" s="47">
        <v>812</v>
      </c>
    </row>
    <row r="22" spans="1:12" ht="12.75" customHeight="1" x14ac:dyDescent="0.2">
      <c r="A22" s="57" t="s">
        <v>29</v>
      </c>
      <c r="B22" s="47">
        <f t="shared" si="1"/>
        <v>25262</v>
      </c>
      <c r="C22" s="47">
        <v>769</v>
      </c>
      <c r="D22" s="47">
        <v>718</v>
      </c>
      <c r="E22" s="47">
        <v>2036</v>
      </c>
      <c r="F22" s="47">
        <v>671</v>
      </c>
      <c r="G22" s="47">
        <v>3638</v>
      </c>
      <c r="H22" s="47">
        <v>4531</v>
      </c>
      <c r="I22" s="47">
        <v>5344</v>
      </c>
      <c r="J22" s="47">
        <v>1213</v>
      </c>
      <c r="K22" s="47">
        <v>2556</v>
      </c>
      <c r="L22" s="47">
        <v>3786</v>
      </c>
    </row>
    <row r="23" spans="1:12" ht="12.75" customHeight="1" x14ac:dyDescent="0.2">
      <c r="A23" s="57" t="s">
        <v>30</v>
      </c>
      <c r="B23" s="47">
        <f t="shared" si="1"/>
        <v>20365</v>
      </c>
      <c r="C23" s="47">
        <v>592</v>
      </c>
      <c r="D23" s="47">
        <v>587</v>
      </c>
      <c r="E23" s="47">
        <v>1774</v>
      </c>
      <c r="F23" s="47">
        <v>543</v>
      </c>
      <c r="G23" s="47">
        <v>2602</v>
      </c>
      <c r="H23" s="47">
        <v>3165</v>
      </c>
      <c r="I23" s="47">
        <v>4345</v>
      </c>
      <c r="J23" s="47">
        <v>1232</v>
      </c>
      <c r="K23" s="47">
        <v>2413</v>
      </c>
      <c r="L23" s="47">
        <v>3112</v>
      </c>
    </row>
    <row r="24" spans="1:12" ht="12.75" customHeight="1" x14ac:dyDescent="0.2">
      <c r="A24" s="57" t="s">
        <v>31</v>
      </c>
      <c r="B24" s="47">
        <f t="shared" si="1"/>
        <v>4793</v>
      </c>
      <c r="C24" s="47">
        <v>147</v>
      </c>
      <c r="D24" s="47">
        <v>132</v>
      </c>
      <c r="E24" s="47">
        <v>374</v>
      </c>
      <c r="F24" s="47">
        <v>116</v>
      </c>
      <c r="G24" s="47">
        <v>799</v>
      </c>
      <c r="H24" s="47">
        <v>821</v>
      </c>
      <c r="I24" s="47">
        <v>1030</v>
      </c>
      <c r="J24" s="47">
        <v>235</v>
      </c>
      <c r="K24" s="47">
        <v>485</v>
      </c>
      <c r="L24" s="47">
        <v>654</v>
      </c>
    </row>
    <row r="25" spans="1:12" ht="12.75" customHeight="1" x14ac:dyDescent="0.2">
      <c r="A25" s="57" t="s">
        <v>32</v>
      </c>
      <c r="B25" s="47">
        <f t="shared" si="1"/>
        <v>6298</v>
      </c>
      <c r="C25" s="47">
        <v>197</v>
      </c>
      <c r="D25" s="47">
        <v>216</v>
      </c>
      <c r="E25" s="47">
        <v>621</v>
      </c>
      <c r="F25" s="47">
        <v>171</v>
      </c>
      <c r="G25" s="47">
        <v>941</v>
      </c>
      <c r="H25" s="47">
        <v>1107</v>
      </c>
      <c r="I25" s="47">
        <v>1468</v>
      </c>
      <c r="J25" s="47">
        <v>293</v>
      </c>
      <c r="K25" s="47">
        <v>566</v>
      </c>
      <c r="L25" s="47">
        <v>718</v>
      </c>
    </row>
    <row r="26" spans="1:12" ht="12.75" customHeight="1" x14ac:dyDescent="0.2">
      <c r="A26" s="57" t="s">
        <v>33</v>
      </c>
      <c r="B26" s="47">
        <f t="shared" si="1"/>
        <v>10544</v>
      </c>
      <c r="C26" s="47">
        <v>294</v>
      </c>
      <c r="D26" s="47">
        <v>294</v>
      </c>
      <c r="E26" s="47">
        <v>797</v>
      </c>
      <c r="F26" s="47">
        <v>293</v>
      </c>
      <c r="G26" s="47">
        <v>2092</v>
      </c>
      <c r="H26" s="47">
        <v>1754</v>
      </c>
      <c r="I26" s="47">
        <v>2160</v>
      </c>
      <c r="J26" s="47">
        <v>550</v>
      </c>
      <c r="K26" s="47">
        <v>1066</v>
      </c>
      <c r="L26" s="47">
        <v>1244</v>
      </c>
    </row>
    <row r="27" spans="1:12" ht="12.75" customHeight="1" x14ac:dyDescent="0.2">
      <c r="A27" s="57" t="s">
        <v>34</v>
      </c>
      <c r="B27" s="47">
        <f t="shared" si="1"/>
        <v>20227</v>
      </c>
      <c r="C27" s="47">
        <v>535</v>
      </c>
      <c r="D27" s="47">
        <v>581</v>
      </c>
      <c r="E27" s="47">
        <v>1743</v>
      </c>
      <c r="F27" s="47">
        <v>534</v>
      </c>
      <c r="G27" s="47">
        <v>2271</v>
      </c>
      <c r="H27" s="47">
        <v>3354</v>
      </c>
      <c r="I27" s="47">
        <v>4201</v>
      </c>
      <c r="J27" s="47">
        <v>1128</v>
      </c>
      <c r="K27" s="47">
        <v>2622</v>
      </c>
      <c r="L27" s="47">
        <v>3258</v>
      </c>
    </row>
    <row r="28" spans="1:12" ht="12.75" customHeight="1" x14ac:dyDescent="0.2">
      <c r="A28" s="57" t="s">
        <v>35</v>
      </c>
      <c r="B28" s="47">
        <f t="shared" si="1"/>
        <v>9670</v>
      </c>
      <c r="C28" s="47">
        <v>269</v>
      </c>
      <c r="D28" s="47">
        <v>278</v>
      </c>
      <c r="E28" s="47">
        <v>802</v>
      </c>
      <c r="F28" s="47">
        <v>273</v>
      </c>
      <c r="G28" s="47">
        <v>1350</v>
      </c>
      <c r="H28" s="47">
        <v>1662</v>
      </c>
      <c r="I28" s="47">
        <v>2403</v>
      </c>
      <c r="J28" s="47">
        <v>624</v>
      </c>
      <c r="K28" s="47">
        <v>938</v>
      </c>
      <c r="L28" s="47">
        <v>1071</v>
      </c>
    </row>
    <row r="29" spans="1:12" ht="12.75" customHeight="1" x14ac:dyDescent="0.2">
      <c r="A29" s="57" t="s">
        <v>36</v>
      </c>
      <c r="B29" s="47">
        <f t="shared" si="1"/>
        <v>11510</v>
      </c>
      <c r="C29" s="47">
        <v>419</v>
      </c>
      <c r="D29" s="47">
        <v>407</v>
      </c>
      <c r="E29" s="47">
        <v>1080</v>
      </c>
      <c r="F29" s="47">
        <v>310</v>
      </c>
      <c r="G29" s="47">
        <v>1743</v>
      </c>
      <c r="H29" s="47">
        <v>2052</v>
      </c>
      <c r="I29" s="47">
        <v>2353</v>
      </c>
      <c r="J29" s="47">
        <v>579</v>
      </c>
      <c r="K29" s="47">
        <v>1173</v>
      </c>
      <c r="L29" s="47">
        <v>1394</v>
      </c>
    </row>
    <row r="30" spans="1:12" ht="12.75" customHeight="1" x14ac:dyDescent="0.2">
      <c r="A30" s="57" t="s">
        <v>37</v>
      </c>
      <c r="B30" s="47">
        <f t="shared" si="1"/>
        <v>35914</v>
      </c>
      <c r="C30" s="47">
        <v>1103</v>
      </c>
      <c r="D30" s="47">
        <v>1063</v>
      </c>
      <c r="E30" s="47">
        <v>3328</v>
      </c>
      <c r="F30" s="47">
        <v>961</v>
      </c>
      <c r="G30" s="47">
        <v>6281</v>
      </c>
      <c r="H30" s="47">
        <v>6724</v>
      </c>
      <c r="I30" s="47">
        <v>7572</v>
      </c>
      <c r="J30" s="47">
        <v>1712</v>
      </c>
      <c r="K30" s="47">
        <v>3263</v>
      </c>
      <c r="L30" s="47">
        <v>3907</v>
      </c>
    </row>
    <row r="31" spans="1:12" ht="12.75" customHeight="1" x14ac:dyDescent="0.2">
      <c r="A31" s="57" t="s">
        <v>38</v>
      </c>
      <c r="B31" s="47">
        <f t="shared" si="1"/>
        <v>5873</v>
      </c>
      <c r="C31" s="47">
        <v>236</v>
      </c>
      <c r="D31" s="47">
        <v>219</v>
      </c>
      <c r="E31" s="47">
        <v>572</v>
      </c>
      <c r="F31" s="47">
        <v>132</v>
      </c>
      <c r="G31" s="47">
        <v>974</v>
      </c>
      <c r="H31" s="47">
        <v>1078</v>
      </c>
      <c r="I31" s="47">
        <v>1200</v>
      </c>
      <c r="J31" s="47">
        <v>259</v>
      </c>
      <c r="K31" s="47">
        <v>498</v>
      </c>
      <c r="L31" s="47">
        <v>705</v>
      </c>
    </row>
    <row r="32" spans="1:12" ht="12.75" customHeight="1" x14ac:dyDescent="0.2">
      <c r="A32" s="57" t="s">
        <v>39</v>
      </c>
      <c r="B32" s="47">
        <f t="shared" si="1"/>
        <v>25069</v>
      </c>
      <c r="C32" s="47">
        <v>859</v>
      </c>
      <c r="D32" s="47">
        <v>906</v>
      </c>
      <c r="E32" s="47">
        <v>2503</v>
      </c>
      <c r="F32" s="47">
        <v>735</v>
      </c>
      <c r="G32" s="47">
        <v>3193</v>
      </c>
      <c r="H32" s="47">
        <v>4352</v>
      </c>
      <c r="I32" s="47">
        <v>5729</v>
      </c>
      <c r="J32" s="47">
        <v>1400</v>
      </c>
      <c r="K32" s="47">
        <v>2484</v>
      </c>
      <c r="L32" s="47">
        <v>2908</v>
      </c>
    </row>
    <row r="33" spans="1:12" ht="12.75" customHeight="1" x14ac:dyDescent="0.2">
      <c r="A33" s="57" t="s">
        <v>40</v>
      </c>
      <c r="B33" s="47">
        <f t="shared" si="1"/>
        <v>26364</v>
      </c>
      <c r="C33" s="47">
        <v>1010</v>
      </c>
      <c r="D33" s="47">
        <v>953</v>
      </c>
      <c r="E33" s="47">
        <v>2706</v>
      </c>
      <c r="F33" s="47">
        <v>765</v>
      </c>
      <c r="G33" s="47">
        <v>4017</v>
      </c>
      <c r="H33" s="47">
        <v>4933</v>
      </c>
      <c r="I33" s="47">
        <v>5511</v>
      </c>
      <c r="J33" s="47">
        <v>1316</v>
      </c>
      <c r="K33" s="47">
        <v>2343</v>
      </c>
      <c r="L33" s="47">
        <v>2810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309583</v>
      </c>
      <c r="C35" s="47">
        <f t="shared" ref="C35:L35" si="2">SUM(C16:C33)</f>
        <v>10221</v>
      </c>
      <c r="D35" s="47">
        <f t="shared" si="2"/>
        <v>9986</v>
      </c>
      <c r="E35" s="47">
        <f t="shared" si="2"/>
        <v>28125</v>
      </c>
      <c r="F35" s="47">
        <f t="shared" si="2"/>
        <v>8237</v>
      </c>
      <c r="G35" s="47">
        <f t="shared" si="2"/>
        <v>46444</v>
      </c>
      <c r="H35" s="47">
        <f t="shared" si="2"/>
        <v>55819</v>
      </c>
      <c r="I35" s="47">
        <f t="shared" si="2"/>
        <v>65554</v>
      </c>
      <c r="J35" s="47">
        <f t="shared" si="2"/>
        <v>15865</v>
      </c>
      <c r="K35" s="47">
        <f t="shared" si="2"/>
        <v>31076</v>
      </c>
      <c r="L35" s="47">
        <f t="shared" si="2"/>
        <v>38256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453033</v>
      </c>
      <c r="C37" s="62">
        <f t="shared" ref="C37:L37" si="3">C14+C35</f>
        <v>15122</v>
      </c>
      <c r="D37" s="62">
        <f t="shared" si="3"/>
        <v>14041</v>
      </c>
      <c r="E37" s="62">
        <f t="shared" si="3"/>
        <v>37924</v>
      </c>
      <c r="F37" s="62">
        <f t="shared" si="3"/>
        <v>10840</v>
      </c>
      <c r="G37" s="62">
        <f t="shared" si="3"/>
        <v>75286</v>
      </c>
      <c r="H37" s="62">
        <f t="shared" si="3"/>
        <v>92564</v>
      </c>
      <c r="I37" s="62">
        <f t="shared" si="3"/>
        <v>92588</v>
      </c>
      <c r="J37" s="62">
        <f t="shared" si="3"/>
        <v>21999</v>
      </c>
      <c r="K37" s="62">
        <f t="shared" si="3"/>
        <v>42228</v>
      </c>
      <c r="L37" s="62">
        <f t="shared" si="3"/>
        <v>50441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2" sqref="E2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89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15639</v>
      </c>
      <c r="C8" s="47">
        <v>452</v>
      </c>
      <c r="D8" s="47">
        <v>325</v>
      </c>
      <c r="E8" s="47">
        <v>765</v>
      </c>
      <c r="F8" s="47">
        <v>219</v>
      </c>
      <c r="G8" s="47">
        <v>4179</v>
      </c>
      <c r="H8" s="47">
        <v>4321</v>
      </c>
      <c r="I8" s="47">
        <v>2709</v>
      </c>
      <c r="J8" s="47">
        <v>678</v>
      </c>
      <c r="K8" s="47">
        <v>1063</v>
      </c>
      <c r="L8" s="47">
        <v>928</v>
      </c>
    </row>
    <row r="9" spans="1:12" ht="12.75" customHeight="1" x14ac:dyDescent="0.2">
      <c r="A9" s="57" t="s">
        <v>16</v>
      </c>
      <c r="B9" s="47">
        <f>SUM(C9:L9)</f>
        <v>19691</v>
      </c>
      <c r="C9" s="47">
        <v>616</v>
      </c>
      <c r="D9" s="47">
        <v>618</v>
      </c>
      <c r="E9" s="47">
        <v>1637</v>
      </c>
      <c r="F9" s="47">
        <v>466</v>
      </c>
      <c r="G9" s="47">
        <v>3444</v>
      </c>
      <c r="H9" s="47">
        <v>4188</v>
      </c>
      <c r="I9" s="47">
        <v>3794</v>
      </c>
      <c r="J9" s="47">
        <v>867</v>
      </c>
      <c r="K9" s="47">
        <v>1832</v>
      </c>
      <c r="L9" s="47">
        <v>2229</v>
      </c>
    </row>
    <row r="10" spans="1:12" ht="12.75" customHeight="1" x14ac:dyDescent="0.2">
      <c r="A10" s="57" t="s">
        <v>17</v>
      </c>
      <c r="B10" s="47">
        <f>SUM(C10:L10)</f>
        <v>34270</v>
      </c>
      <c r="C10" s="47">
        <v>1154</v>
      </c>
      <c r="D10" s="47">
        <v>1005</v>
      </c>
      <c r="E10" s="47">
        <v>2657</v>
      </c>
      <c r="F10" s="47">
        <v>752</v>
      </c>
      <c r="G10" s="47">
        <v>6430</v>
      </c>
      <c r="H10" s="47">
        <v>7585</v>
      </c>
      <c r="I10" s="47">
        <v>6810</v>
      </c>
      <c r="J10" s="47">
        <v>1564</v>
      </c>
      <c r="K10" s="47">
        <v>3049</v>
      </c>
      <c r="L10" s="47">
        <v>3264</v>
      </c>
    </row>
    <row r="11" spans="1:12" ht="12.75" customHeight="1" x14ac:dyDescent="0.2">
      <c r="A11" s="57" t="s">
        <v>18</v>
      </c>
      <c r="B11" s="47">
        <f>SUM(C11:L11)</f>
        <v>32732</v>
      </c>
      <c r="C11" s="47">
        <v>1180</v>
      </c>
      <c r="D11" s="47">
        <v>973</v>
      </c>
      <c r="E11" s="47">
        <v>2143</v>
      </c>
      <c r="F11" s="47">
        <v>564</v>
      </c>
      <c r="G11" s="47">
        <v>6293</v>
      </c>
      <c r="H11" s="47">
        <v>8939</v>
      </c>
      <c r="I11" s="47">
        <v>6269</v>
      </c>
      <c r="J11" s="47">
        <v>1405</v>
      </c>
      <c r="K11" s="47">
        <v>2582</v>
      </c>
      <c r="L11" s="47">
        <v>2384</v>
      </c>
    </row>
    <row r="12" spans="1:12" ht="12.75" customHeight="1" x14ac:dyDescent="0.2">
      <c r="A12" s="58" t="s">
        <v>19</v>
      </c>
      <c r="B12" s="47">
        <f>SUM(C12:L12)</f>
        <v>40597</v>
      </c>
      <c r="C12" s="47">
        <v>1374</v>
      </c>
      <c r="D12" s="47">
        <v>1063</v>
      </c>
      <c r="E12" s="47">
        <v>2308</v>
      </c>
      <c r="F12" s="47">
        <v>668</v>
      </c>
      <c r="G12" s="47">
        <v>8625</v>
      </c>
      <c r="H12" s="47">
        <v>11643</v>
      </c>
      <c r="I12" s="47">
        <v>7165</v>
      </c>
      <c r="J12" s="47">
        <v>1525</v>
      </c>
      <c r="K12" s="47">
        <v>3058</v>
      </c>
      <c r="L12" s="47">
        <v>3168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142929</v>
      </c>
      <c r="C14" s="47">
        <f t="shared" ref="C14:L14" si="0">SUM(C8:C12)</f>
        <v>4776</v>
      </c>
      <c r="D14" s="47">
        <f t="shared" si="0"/>
        <v>3984</v>
      </c>
      <c r="E14" s="47">
        <f t="shared" si="0"/>
        <v>9510</v>
      </c>
      <c r="F14" s="47">
        <f t="shared" si="0"/>
        <v>2669</v>
      </c>
      <c r="G14" s="47">
        <f t="shared" si="0"/>
        <v>28971</v>
      </c>
      <c r="H14" s="47">
        <f t="shared" si="0"/>
        <v>36676</v>
      </c>
      <c r="I14" s="47">
        <f t="shared" si="0"/>
        <v>26747</v>
      </c>
      <c r="J14" s="47">
        <f t="shared" si="0"/>
        <v>6039</v>
      </c>
      <c r="K14" s="47">
        <f t="shared" si="0"/>
        <v>11584</v>
      </c>
      <c r="L14" s="47">
        <f t="shared" si="0"/>
        <v>11973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48415</v>
      </c>
      <c r="C16" s="47">
        <v>1870</v>
      </c>
      <c r="D16" s="47">
        <v>1754</v>
      </c>
      <c r="E16" s="47">
        <v>4487</v>
      </c>
      <c r="F16" s="47">
        <v>1190</v>
      </c>
      <c r="G16" s="47">
        <v>8423</v>
      </c>
      <c r="H16" s="47">
        <v>9715</v>
      </c>
      <c r="I16" s="47">
        <v>9627</v>
      </c>
      <c r="J16" s="47">
        <v>2224</v>
      </c>
      <c r="K16" s="47">
        <v>4356</v>
      </c>
      <c r="L16" s="47">
        <v>4769</v>
      </c>
    </row>
    <row r="17" spans="1:12" ht="12.75" customHeight="1" x14ac:dyDescent="0.2">
      <c r="A17" s="57" t="s">
        <v>24</v>
      </c>
      <c r="B17" s="47">
        <f t="shared" si="1"/>
        <v>5756</v>
      </c>
      <c r="C17" s="47">
        <v>164</v>
      </c>
      <c r="D17" s="47">
        <v>165</v>
      </c>
      <c r="E17" s="47">
        <v>505</v>
      </c>
      <c r="F17" s="47">
        <v>156</v>
      </c>
      <c r="G17" s="47">
        <v>1008</v>
      </c>
      <c r="H17" s="47">
        <v>898</v>
      </c>
      <c r="I17" s="47">
        <v>1153</v>
      </c>
      <c r="J17" s="47">
        <v>277</v>
      </c>
      <c r="K17" s="47">
        <v>625</v>
      </c>
      <c r="L17" s="47">
        <v>805</v>
      </c>
    </row>
    <row r="18" spans="1:12" ht="12.75" customHeight="1" x14ac:dyDescent="0.2">
      <c r="A18" s="57" t="s">
        <v>25</v>
      </c>
      <c r="B18" s="47">
        <f t="shared" si="1"/>
        <v>10884</v>
      </c>
      <c r="C18" s="47">
        <v>309</v>
      </c>
      <c r="D18" s="47">
        <v>332</v>
      </c>
      <c r="E18" s="47">
        <v>871</v>
      </c>
      <c r="F18" s="47">
        <v>294</v>
      </c>
      <c r="G18" s="47">
        <v>1228</v>
      </c>
      <c r="H18" s="47">
        <v>1865</v>
      </c>
      <c r="I18" s="47">
        <v>2248</v>
      </c>
      <c r="J18" s="47">
        <v>623</v>
      </c>
      <c r="K18" s="47">
        <v>1529</v>
      </c>
      <c r="L18" s="47">
        <v>1585</v>
      </c>
    </row>
    <row r="19" spans="1:12" ht="12.75" customHeight="1" x14ac:dyDescent="0.2">
      <c r="A19" s="57" t="s">
        <v>26</v>
      </c>
      <c r="B19" s="47">
        <f t="shared" si="1"/>
        <v>13996</v>
      </c>
      <c r="C19" s="47">
        <v>373</v>
      </c>
      <c r="D19" s="47">
        <v>411</v>
      </c>
      <c r="E19" s="47">
        <v>1141</v>
      </c>
      <c r="F19" s="47">
        <v>368</v>
      </c>
      <c r="G19" s="47">
        <v>1750</v>
      </c>
      <c r="H19" s="47">
        <v>2613</v>
      </c>
      <c r="I19" s="47">
        <v>3018</v>
      </c>
      <c r="J19" s="47">
        <v>755</v>
      </c>
      <c r="K19" s="47">
        <v>1669</v>
      </c>
      <c r="L19" s="47">
        <v>1898</v>
      </c>
    </row>
    <row r="20" spans="1:12" ht="12.75" customHeight="1" x14ac:dyDescent="0.2">
      <c r="A20" s="57" t="s">
        <v>27</v>
      </c>
      <c r="B20" s="47">
        <f t="shared" si="1"/>
        <v>21161</v>
      </c>
      <c r="C20" s="47">
        <v>701</v>
      </c>
      <c r="D20" s="47">
        <v>743</v>
      </c>
      <c r="E20" s="47">
        <v>1830</v>
      </c>
      <c r="F20" s="47">
        <v>536</v>
      </c>
      <c r="G20" s="47">
        <v>3086</v>
      </c>
      <c r="H20" s="47">
        <v>4233</v>
      </c>
      <c r="I20" s="47">
        <v>4384</v>
      </c>
      <c r="J20" s="47">
        <v>970</v>
      </c>
      <c r="K20" s="47">
        <v>2244</v>
      </c>
      <c r="L20" s="47">
        <v>2434</v>
      </c>
    </row>
    <row r="21" spans="1:12" ht="12.75" customHeight="1" x14ac:dyDescent="0.2">
      <c r="A21" s="57" t="s">
        <v>28</v>
      </c>
      <c r="B21" s="47">
        <f t="shared" si="1"/>
        <v>7161</v>
      </c>
      <c r="C21" s="47">
        <v>246</v>
      </c>
      <c r="D21" s="47">
        <v>254</v>
      </c>
      <c r="E21" s="47">
        <v>618</v>
      </c>
      <c r="F21" s="47">
        <v>202</v>
      </c>
      <c r="G21" s="47">
        <v>980</v>
      </c>
      <c r="H21" s="47">
        <v>1274</v>
      </c>
      <c r="I21" s="47">
        <v>1599</v>
      </c>
      <c r="J21" s="47">
        <v>411</v>
      </c>
      <c r="K21" s="47">
        <v>814</v>
      </c>
      <c r="L21" s="47">
        <v>763</v>
      </c>
    </row>
    <row r="22" spans="1:12" ht="12.75" customHeight="1" x14ac:dyDescent="0.2">
      <c r="A22" s="57" t="s">
        <v>29</v>
      </c>
      <c r="B22" s="47">
        <f t="shared" si="1"/>
        <v>24881</v>
      </c>
      <c r="C22" s="47">
        <v>718</v>
      </c>
      <c r="D22" s="47">
        <v>721</v>
      </c>
      <c r="E22" s="47">
        <v>2002</v>
      </c>
      <c r="F22" s="47">
        <v>671</v>
      </c>
      <c r="G22" s="47">
        <v>3525</v>
      </c>
      <c r="H22" s="47">
        <v>4469</v>
      </c>
      <c r="I22" s="47">
        <v>5262</v>
      </c>
      <c r="J22" s="47">
        <v>1201</v>
      </c>
      <c r="K22" s="47">
        <v>2697</v>
      </c>
      <c r="L22" s="47">
        <v>3615</v>
      </c>
    </row>
    <row r="23" spans="1:12" ht="12.75" customHeight="1" x14ac:dyDescent="0.2">
      <c r="A23" s="57" t="s">
        <v>30</v>
      </c>
      <c r="B23" s="47">
        <f t="shared" si="1"/>
        <v>20477</v>
      </c>
      <c r="C23" s="47">
        <v>591</v>
      </c>
      <c r="D23" s="47">
        <v>552</v>
      </c>
      <c r="E23" s="47">
        <v>1755</v>
      </c>
      <c r="F23" s="47">
        <v>555</v>
      </c>
      <c r="G23" s="47">
        <v>2665</v>
      </c>
      <c r="H23" s="47">
        <v>3246</v>
      </c>
      <c r="I23" s="47">
        <v>4383</v>
      </c>
      <c r="J23" s="47">
        <v>1251</v>
      </c>
      <c r="K23" s="47">
        <v>2484</v>
      </c>
      <c r="L23" s="47">
        <v>2995</v>
      </c>
    </row>
    <row r="24" spans="1:12" ht="12.75" customHeight="1" x14ac:dyDescent="0.2">
      <c r="A24" s="57" t="s">
        <v>31</v>
      </c>
      <c r="B24" s="47">
        <f t="shared" si="1"/>
        <v>4819</v>
      </c>
      <c r="C24" s="47">
        <v>151</v>
      </c>
      <c r="D24" s="47">
        <v>132</v>
      </c>
      <c r="E24" s="47">
        <v>358</v>
      </c>
      <c r="F24" s="47">
        <v>135</v>
      </c>
      <c r="G24" s="47">
        <v>762</v>
      </c>
      <c r="H24" s="47">
        <v>845</v>
      </c>
      <c r="I24" s="47">
        <v>1020</v>
      </c>
      <c r="J24" s="47">
        <v>243</v>
      </c>
      <c r="K24" s="47">
        <v>528</v>
      </c>
      <c r="L24" s="47">
        <v>645</v>
      </c>
    </row>
    <row r="25" spans="1:12" ht="12.75" customHeight="1" x14ac:dyDescent="0.2">
      <c r="A25" s="57" t="s">
        <v>32</v>
      </c>
      <c r="B25" s="47">
        <f t="shared" si="1"/>
        <v>6315</v>
      </c>
      <c r="C25" s="47">
        <v>201</v>
      </c>
      <c r="D25" s="47">
        <v>225</v>
      </c>
      <c r="E25" s="47">
        <v>605</v>
      </c>
      <c r="F25" s="47">
        <v>184</v>
      </c>
      <c r="G25" s="47">
        <v>929</v>
      </c>
      <c r="H25" s="47">
        <v>1136</v>
      </c>
      <c r="I25" s="47">
        <v>1452</v>
      </c>
      <c r="J25" s="47">
        <v>290</v>
      </c>
      <c r="K25" s="47">
        <v>594</v>
      </c>
      <c r="L25" s="47">
        <v>699</v>
      </c>
    </row>
    <row r="26" spans="1:12" ht="12.75" customHeight="1" x14ac:dyDescent="0.2">
      <c r="A26" s="57" t="s">
        <v>33</v>
      </c>
      <c r="B26" s="47">
        <f t="shared" si="1"/>
        <v>10575</v>
      </c>
      <c r="C26" s="47">
        <v>290</v>
      </c>
      <c r="D26" s="47">
        <v>299</v>
      </c>
      <c r="E26" s="47">
        <v>803</v>
      </c>
      <c r="F26" s="47">
        <v>260</v>
      </c>
      <c r="G26" s="47">
        <v>2147</v>
      </c>
      <c r="H26" s="47">
        <v>1799</v>
      </c>
      <c r="I26" s="47">
        <v>2109</v>
      </c>
      <c r="J26" s="47">
        <v>542</v>
      </c>
      <c r="K26" s="47">
        <v>1109</v>
      </c>
      <c r="L26" s="47">
        <v>1217</v>
      </c>
    </row>
    <row r="27" spans="1:12" ht="12.75" customHeight="1" x14ac:dyDescent="0.2">
      <c r="A27" s="57" t="s">
        <v>34</v>
      </c>
      <c r="B27" s="47">
        <f t="shared" si="1"/>
        <v>20175</v>
      </c>
      <c r="C27" s="47">
        <v>506</v>
      </c>
      <c r="D27" s="47">
        <v>625</v>
      </c>
      <c r="E27" s="47">
        <v>1683</v>
      </c>
      <c r="F27" s="47">
        <v>562</v>
      </c>
      <c r="G27" s="47">
        <v>2226</v>
      </c>
      <c r="H27" s="47">
        <v>3419</v>
      </c>
      <c r="I27" s="47">
        <v>4158</v>
      </c>
      <c r="J27" s="47">
        <v>1129</v>
      </c>
      <c r="K27" s="47">
        <v>2725</v>
      </c>
      <c r="L27" s="47">
        <v>3142</v>
      </c>
    </row>
    <row r="28" spans="1:12" ht="12.75" customHeight="1" x14ac:dyDescent="0.2">
      <c r="A28" s="57" t="s">
        <v>35</v>
      </c>
      <c r="B28" s="47">
        <f t="shared" si="1"/>
        <v>9783</v>
      </c>
      <c r="C28" s="47">
        <v>271</v>
      </c>
      <c r="D28" s="47">
        <v>284</v>
      </c>
      <c r="E28" s="47">
        <v>820</v>
      </c>
      <c r="F28" s="47">
        <v>300</v>
      </c>
      <c r="G28" s="47">
        <v>1350</v>
      </c>
      <c r="H28" s="47">
        <v>1718</v>
      </c>
      <c r="I28" s="47">
        <v>2435</v>
      </c>
      <c r="J28" s="47">
        <v>610</v>
      </c>
      <c r="K28" s="47">
        <v>975</v>
      </c>
      <c r="L28" s="47">
        <v>1020</v>
      </c>
    </row>
    <row r="29" spans="1:12" ht="12.75" customHeight="1" x14ac:dyDescent="0.2">
      <c r="A29" s="57" t="s">
        <v>36</v>
      </c>
      <c r="B29" s="47">
        <f t="shared" si="1"/>
        <v>11574</v>
      </c>
      <c r="C29" s="47">
        <v>413</v>
      </c>
      <c r="D29" s="47">
        <v>395</v>
      </c>
      <c r="E29" s="47">
        <v>1080</v>
      </c>
      <c r="F29" s="47">
        <v>339</v>
      </c>
      <c r="G29" s="47">
        <v>1728</v>
      </c>
      <c r="H29" s="47">
        <v>2096</v>
      </c>
      <c r="I29" s="47">
        <v>2386</v>
      </c>
      <c r="J29" s="47">
        <v>591</v>
      </c>
      <c r="K29" s="47">
        <v>1225</v>
      </c>
      <c r="L29" s="47">
        <v>1321</v>
      </c>
    </row>
    <row r="30" spans="1:12" ht="12.75" customHeight="1" x14ac:dyDescent="0.2">
      <c r="A30" s="57" t="s">
        <v>37</v>
      </c>
      <c r="B30" s="47">
        <f t="shared" si="1"/>
        <v>35943</v>
      </c>
      <c r="C30" s="47">
        <v>1089</v>
      </c>
      <c r="D30" s="47">
        <v>1140</v>
      </c>
      <c r="E30" s="47">
        <v>3247</v>
      </c>
      <c r="F30" s="47">
        <v>978</v>
      </c>
      <c r="G30" s="47">
        <v>6319</v>
      </c>
      <c r="H30" s="47">
        <v>6884</v>
      </c>
      <c r="I30" s="47">
        <v>7457</v>
      </c>
      <c r="J30" s="47">
        <v>1711</v>
      </c>
      <c r="K30" s="47">
        <v>3394</v>
      </c>
      <c r="L30" s="47">
        <v>3724</v>
      </c>
    </row>
    <row r="31" spans="1:12" ht="12.75" customHeight="1" x14ac:dyDescent="0.2">
      <c r="A31" s="57" t="s">
        <v>38</v>
      </c>
      <c r="B31" s="47">
        <f t="shared" si="1"/>
        <v>5851</v>
      </c>
      <c r="C31" s="47">
        <v>221</v>
      </c>
      <c r="D31" s="47">
        <v>233</v>
      </c>
      <c r="E31" s="47">
        <v>541</v>
      </c>
      <c r="F31" s="47">
        <v>137</v>
      </c>
      <c r="G31" s="47">
        <v>961</v>
      </c>
      <c r="H31" s="47">
        <v>1071</v>
      </c>
      <c r="I31" s="47">
        <v>1190</v>
      </c>
      <c r="J31" s="47">
        <v>263</v>
      </c>
      <c r="K31" s="47">
        <v>539</v>
      </c>
      <c r="L31" s="47">
        <v>695</v>
      </c>
    </row>
    <row r="32" spans="1:12" ht="12.75" customHeight="1" x14ac:dyDescent="0.2">
      <c r="A32" s="57" t="s">
        <v>39</v>
      </c>
      <c r="B32" s="47">
        <f t="shared" si="1"/>
        <v>25149</v>
      </c>
      <c r="C32" s="47">
        <v>871</v>
      </c>
      <c r="D32" s="47">
        <v>918</v>
      </c>
      <c r="E32" s="47">
        <v>2452</v>
      </c>
      <c r="F32" s="47">
        <v>766</v>
      </c>
      <c r="G32" s="47">
        <v>3203</v>
      </c>
      <c r="H32" s="47">
        <v>4435</v>
      </c>
      <c r="I32" s="47">
        <v>5721</v>
      </c>
      <c r="J32" s="47">
        <v>1370</v>
      </c>
      <c r="K32" s="47">
        <v>2576</v>
      </c>
      <c r="L32" s="47">
        <v>2837</v>
      </c>
    </row>
    <row r="33" spans="1:12" ht="12.75" customHeight="1" x14ac:dyDescent="0.2">
      <c r="A33" s="57" t="s">
        <v>40</v>
      </c>
      <c r="B33" s="47">
        <f t="shared" si="1"/>
        <v>26342</v>
      </c>
      <c r="C33" s="47">
        <v>989</v>
      </c>
      <c r="D33" s="47">
        <v>961</v>
      </c>
      <c r="E33" s="47">
        <v>2630</v>
      </c>
      <c r="F33" s="47">
        <v>748</v>
      </c>
      <c r="G33" s="47">
        <v>4073</v>
      </c>
      <c r="H33" s="47">
        <v>4955</v>
      </c>
      <c r="I33" s="47">
        <v>5460</v>
      </c>
      <c r="J33" s="47">
        <v>1260</v>
      </c>
      <c r="K33" s="47">
        <v>2476</v>
      </c>
      <c r="L33" s="47">
        <v>2790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309257</v>
      </c>
      <c r="C35" s="47">
        <f t="shared" ref="C35:L35" si="2">SUM(C16:C33)</f>
        <v>9974</v>
      </c>
      <c r="D35" s="47">
        <f t="shared" si="2"/>
        <v>10144</v>
      </c>
      <c r="E35" s="47">
        <f t="shared" si="2"/>
        <v>27428</v>
      </c>
      <c r="F35" s="47">
        <f t="shared" si="2"/>
        <v>8381</v>
      </c>
      <c r="G35" s="47">
        <f t="shared" si="2"/>
        <v>46363</v>
      </c>
      <c r="H35" s="47">
        <f t="shared" si="2"/>
        <v>56671</v>
      </c>
      <c r="I35" s="47">
        <f t="shared" si="2"/>
        <v>65062</v>
      </c>
      <c r="J35" s="47">
        <f t="shared" si="2"/>
        <v>15721</v>
      </c>
      <c r="K35" s="47">
        <f t="shared" si="2"/>
        <v>32559</v>
      </c>
      <c r="L35" s="47">
        <f t="shared" si="2"/>
        <v>36954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452186</v>
      </c>
      <c r="C37" s="62">
        <f t="shared" ref="C37:L37" si="3">C14+C35</f>
        <v>14750</v>
      </c>
      <c r="D37" s="62">
        <f t="shared" si="3"/>
        <v>14128</v>
      </c>
      <c r="E37" s="62">
        <f t="shared" si="3"/>
        <v>36938</v>
      </c>
      <c r="F37" s="62">
        <f t="shared" si="3"/>
        <v>11050</v>
      </c>
      <c r="G37" s="62">
        <f t="shared" si="3"/>
        <v>75334</v>
      </c>
      <c r="H37" s="62">
        <f t="shared" si="3"/>
        <v>93347</v>
      </c>
      <c r="I37" s="62">
        <f t="shared" si="3"/>
        <v>91809</v>
      </c>
      <c r="J37" s="62">
        <f t="shared" si="3"/>
        <v>21760</v>
      </c>
      <c r="K37" s="62">
        <f t="shared" si="3"/>
        <v>44143</v>
      </c>
      <c r="L37" s="62">
        <f t="shared" si="3"/>
        <v>48927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L37"/>
  <sheetViews>
    <sheetView workbookViewId="0">
      <selection activeCell="E2" sqref="E2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15405</v>
      </c>
      <c r="C8" s="47">
        <v>432</v>
      </c>
      <c r="D8" s="47">
        <v>327</v>
      </c>
      <c r="E8" s="47">
        <v>748</v>
      </c>
      <c r="F8" s="47">
        <v>231</v>
      </c>
      <c r="G8" s="47">
        <v>4086</v>
      </c>
      <c r="H8" s="47">
        <v>4221</v>
      </c>
      <c r="I8" s="47">
        <v>2700</v>
      </c>
      <c r="J8" s="47">
        <v>667</v>
      </c>
      <c r="K8" s="47">
        <v>1114</v>
      </c>
      <c r="L8" s="47">
        <v>879</v>
      </c>
    </row>
    <row r="9" spans="1:12" ht="12.75" customHeight="1" x14ac:dyDescent="0.2">
      <c r="A9" s="57" t="s">
        <v>16</v>
      </c>
      <c r="B9" s="47">
        <f>SUM(C9:L9)</f>
        <v>19521</v>
      </c>
      <c r="C9" s="47">
        <v>623</v>
      </c>
      <c r="D9" s="47">
        <v>605</v>
      </c>
      <c r="E9" s="47">
        <v>1606</v>
      </c>
      <c r="F9" s="47">
        <v>455</v>
      </c>
      <c r="G9" s="47">
        <v>3411</v>
      </c>
      <c r="H9" s="47">
        <v>4205</v>
      </c>
      <c r="I9" s="47">
        <v>3691</v>
      </c>
      <c r="J9" s="47">
        <v>866</v>
      </c>
      <c r="K9" s="47">
        <v>1892</v>
      </c>
      <c r="L9" s="47">
        <v>2167</v>
      </c>
    </row>
    <row r="10" spans="1:12" ht="12.75" customHeight="1" x14ac:dyDescent="0.2">
      <c r="A10" s="57" t="s">
        <v>17</v>
      </c>
      <c r="B10" s="47">
        <f>SUM(C10:L10)</f>
        <v>34087</v>
      </c>
      <c r="C10" s="47">
        <v>1203</v>
      </c>
      <c r="D10" s="47">
        <v>976</v>
      </c>
      <c r="E10" s="47">
        <v>2584</v>
      </c>
      <c r="F10" s="47">
        <v>778</v>
      </c>
      <c r="G10" s="47">
        <v>6316</v>
      </c>
      <c r="H10" s="47">
        <v>7591</v>
      </c>
      <c r="I10" s="47">
        <v>6721</v>
      </c>
      <c r="J10" s="47">
        <v>1559</v>
      </c>
      <c r="K10" s="47">
        <v>3138</v>
      </c>
      <c r="L10" s="47">
        <v>3221</v>
      </c>
    </row>
    <row r="11" spans="1:12" ht="12.75" customHeight="1" x14ac:dyDescent="0.2">
      <c r="A11" s="57" t="s">
        <v>18</v>
      </c>
      <c r="B11" s="47">
        <f>SUM(C11:L11)</f>
        <v>32525</v>
      </c>
      <c r="C11" s="47">
        <v>1194</v>
      </c>
      <c r="D11" s="47">
        <v>971</v>
      </c>
      <c r="E11" s="47">
        <v>2134</v>
      </c>
      <c r="F11" s="47">
        <v>536</v>
      </c>
      <c r="G11" s="47">
        <v>6251</v>
      </c>
      <c r="H11" s="47">
        <v>8856</v>
      </c>
      <c r="I11" s="47">
        <v>6141</v>
      </c>
      <c r="J11" s="47">
        <v>1414</v>
      </c>
      <c r="K11" s="47">
        <v>2629</v>
      </c>
      <c r="L11" s="47">
        <v>2399</v>
      </c>
    </row>
    <row r="12" spans="1:12" ht="12.75" customHeight="1" x14ac:dyDescent="0.2">
      <c r="A12" s="58" t="s">
        <v>19</v>
      </c>
      <c r="B12" s="47">
        <f>SUM(C12:L12)</f>
        <v>40347</v>
      </c>
      <c r="C12" s="47">
        <v>1333</v>
      </c>
      <c r="D12" s="47">
        <v>1060</v>
      </c>
      <c r="E12" s="47">
        <v>2223</v>
      </c>
      <c r="F12" s="47">
        <v>660</v>
      </c>
      <c r="G12" s="47">
        <v>8718</v>
      </c>
      <c r="H12" s="47">
        <v>11479</v>
      </c>
      <c r="I12" s="47">
        <v>7054</v>
      </c>
      <c r="J12" s="47">
        <v>1526</v>
      </c>
      <c r="K12" s="47">
        <v>3182</v>
      </c>
      <c r="L12" s="47">
        <v>3112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141885</v>
      </c>
      <c r="C14" s="47">
        <f t="shared" ref="C14:L14" si="0">SUM(C8:C12)</f>
        <v>4785</v>
      </c>
      <c r="D14" s="47">
        <f t="shared" si="0"/>
        <v>3939</v>
      </c>
      <c r="E14" s="47">
        <f t="shared" si="0"/>
        <v>9295</v>
      </c>
      <c r="F14" s="47">
        <f t="shared" si="0"/>
        <v>2660</v>
      </c>
      <c r="G14" s="47">
        <f t="shared" si="0"/>
        <v>28782</v>
      </c>
      <c r="H14" s="47">
        <f t="shared" si="0"/>
        <v>36352</v>
      </c>
      <c r="I14" s="47">
        <f t="shared" si="0"/>
        <v>26307</v>
      </c>
      <c r="J14" s="47">
        <f t="shared" si="0"/>
        <v>6032</v>
      </c>
      <c r="K14" s="47">
        <f t="shared" si="0"/>
        <v>11955</v>
      </c>
      <c r="L14" s="47">
        <f t="shared" si="0"/>
        <v>11778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48125</v>
      </c>
      <c r="C16" s="47">
        <v>1872</v>
      </c>
      <c r="D16" s="47">
        <v>1759</v>
      </c>
      <c r="E16" s="47">
        <v>4373</v>
      </c>
      <c r="F16" s="47">
        <v>1155</v>
      </c>
      <c r="G16" s="47">
        <v>8446</v>
      </c>
      <c r="H16" s="47">
        <v>9651</v>
      </c>
      <c r="I16" s="47">
        <v>9507</v>
      </c>
      <c r="J16" s="47">
        <v>2215</v>
      </c>
      <c r="K16" s="47">
        <v>4539</v>
      </c>
      <c r="L16" s="47">
        <v>4608</v>
      </c>
    </row>
    <row r="17" spans="1:12" ht="12.75" customHeight="1" x14ac:dyDescent="0.2">
      <c r="A17" s="57" t="s">
        <v>24</v>
      </c>
      <c r="B17" s="47">
        <f t="shared" si="1"/>
        <v>5723</v>
      </c>
      <c r="C17" s="47">
        <v>165</v>
      </c>
      <c r="D17" s="47">
        <v>150</v>
      </c>
      <c r="E17" s="47">
        <v>500</v>
      </c>
      <c r="F17" s="47">
        <v>140</v>
      </c>
      <c r="G17" s="47">
        <v>1007</v>
      </c>
      <c r="H17" s="47">
        <v>897</v>
      </c>
      <c r="I17" s="47">
        <v>1154</v>
      </c>
      <c r="J17" s="47">
        <v>274</v>
      </c>
      <c r="K17" s="47">
        <v>641</v>
      </c>
      <c r="L17" s="47">
        <v>795</v>
      </c>
    </row>
    <row r="18" spans="1:12" ht="12.75" customHeight="1" x14ac:dyDescent="0.2">
      <c r="A18" s="57" t="s">
        <v>25</v>
      </c>
      <c r="B18" s="47">
        <f t="shared" si="1"/>
        <v>10882</v>
      </c>
      <c r="C18" s="47">
        <v>303</v>
      </c>
      <c r="D18" s="47">
        <v>312</v>
      </c>
      <c r="E18" s="47">
        <v>882</v>
      </c>
      <c r="F18" s="47">
        <v>277</v>
      </c>
      <c r="G18" s="47">
        <v>1222</v>
      </c>
      <c r="H18" s="47">
        <v>1922</v>
      </c>
      <c r="I18" s="47">
        <v>2210</v>
      </c>
      <c r="J18" s="47">
        <v>640</v>
      </c>
      <c r="K18" s="47">
        <v>1588</v>
      </c>
      <c r="L18" s="47">
        <v>1526</v>
      </c>
    </row>
    <row r="19" spans="1:12" ht="12.75" customHeight="1" x14ac:dyDescent="0.2">
      <c r="A19" s="57" t="s">
        <v>26</v>
      </c>
      <c r="B19" s="47">
        <f t="shared" si="1"/>
        <v>13984</v>
      </c>
      <c r="C19" s="47">
        <v>385</v>
      </c>
      <c r="D19" s="47">
        <v>416</v>
      </c>
      <c r="E19" s="47">
        <v>1117</v>
      </c>
      <c r="F19" s="47">
        <v>372</v>
      </c>
      <c r="G19" s="47">
        <v>1742</v>
      </c>
      <c r="H19" s="47">
        <v>2625</v>
      </c>
      <c r="I19" s="47">
        <v>3011</v>
      </c>
      <c r="J19" s="47">
        <v>732</v>
      </c>
      <c r="K19" s="47">
        <v>1762</v>
      </c>
      <c r="L19" s="47">
        <v>1822</v>
      </c>
    </row>
    <row r="20" spans="1:12" ht="12.75" customHeight="1" x14ac:dyDescent="0.2">
      <c r="A20" s="57" t="s">
        <v>27</v>
      </c>
      <c r="B20" s="47">
        <f t="shared" si="1"/>
        <v>20881</v>
      </c>
      <c r="C20" s="47">
        <v>740</v>
      </c>
      <c r="D20" s="47">
        <v>714</v>
      </c>
      <c r="E20" s="47">
        <v>1775</v>
      </c>
      <c r="F20" s="47">
        <v>524</v>
      </c>
      <c r="G20" s="47">
        <v>2991</v>
      </c>
      <c r="H20" s="47">
        <v>4204</v>
      </c>
      <c r="I20" s="47">
        <v>4255</v>
      </c>
      <c r="J20" s="47">
        <v>998</v>
      </c>
      <c r="K20" s="47">
        <v>2339</v>
      </c>
      <c r="L20" s="47">
        <v>2341</v>
      </c>
    </row>
    <row r="21" spans="1:12" ht="12.75" customHeight="1" x14ac:dyDescent="0.2">
      <c r="A21" s="57" t="s">
        <v>28</v>
      </c>
      <c r="B21" s="47">
        <f t="shared" si="1"/>
        <v>7054</v>
      </c>
      <c r="C21" s="47">
        <v>249</v>
      </c>
      <c r="D21" s="47">
        <v>238</v>
      </c>
      <c r="E21" s="47">
        <v>585</v>
      </c>
      <c r="F21" s="47">
        <v>214</v>
      </c>
      <c r="G21" s="47">
        <v>937</v>
      </c>
      <c r="H21" s="47">
        <v>1293</v>
      </c>
      <c r="I21" s="47">
        <v>1570</v>
      </c>
      <c r="J21" s="47">
        <v>381</v>
      </c>
      <c r="K21" s="47">
        <v>849</v>
      </c>
      <c r="L21" s="47">
        <v>738</v>
      </c>
    </row>
    <row r="22" spans="1:12" ht="12.75" customHeight="1" x14ac:dyDescent="0.2">
      <c r="A22" s="57" t="s">
        <v>29</v>
      </c>
      <c r="B22" s="47">
        <f t="shared" si="1"/>
        <v>24703</v>
      </c>
      <c r="C22" s="47">
        <v>730</v>
      </c>
      <c r="D22" s="47">
        <v>667</v>
      </c>
      <c r="E22" s="47">
        <v>1977</v>
      </c>
      <c r="F22" s="47">
        <v>684</v>
      </c>
      <c r="G22" s="47">
        <v>3422</v>
      </c>
      <c r="H22" s="47">
        <v>4467</v>
      </c>
      <c r="I22" s="47">
        <v>5135</v>
      </c>
      <c r="J22" s="47">
        <v>1228</v>
      </c>
      <c r="K22" s="47">
        <v>2869</v>
      </c>
      <c r="L22" s="47">
        <v>3524</v>
      </c>
    </row>
    <row r="23" spans="1:12" ht="12.75" customHeight="1" x14ac:dyDescent="0.2">
      <c r="A23" s="57" t="s">
        <v>30</v>
      </c>
      <c r="B23" s="47">
        <f t="shared" si="1"/>
        <v>20439</v>
      </c>
      <c r="C23" s="47">
        <v>575</v>
      </c>
      <c r="D23" s="47">
        <v>561</v>
      </c>
      <c r="E23" s="47">
        <v>1741</v>
      </c>
      <c r="F23" s="47">
        <v>527</v>
      </c>
      <c r="G23" s="47">
        <v>2629</v>
      </c>
      <c r="H23" s="47">
        <v>3272</v>
      </c>
      <c r="I23" s="47">
        <v>4369</v>
      </c>
      <c r="J23" s="47">
        <v>1249</v>
      </c>
      <c r="K23" s="47">
        <v>2638</v>
      </c>
      <c r="L23" s="47">
        <v>2878</v>
      </c>
    </row>
    <row r="24" spans="1:12" ht="12.75" customHeight="1" x14ac:dyDescent="0.2">
      <c r="A24" s="57" t="s">
        <v>31</v>
      </c>
      <c r="B24" s="47">
        <f t="shared" si="1"/>
        <v>4879</v>
      </c>
      <c r="C24" s="47">
        <v>138</v>
      </c>
      <c r="D24" s="47">
        <v>143</v>
      </c>
      <c r="E24" s="47">
        <v>367</v>
      </c>
      <c r="F24" s="47">
        <v>133</v>
      </c>
      <c r="G24" s="47">
        <v>767</v>
      </c>
      <c r="H24" s="47">
        <v>905</v>
      </c>
      <c r="I24" s="47">
        <v>988</v>
      </c>
      <c r="J24" s="47">
        <v>266</v>
      </c>
      <c r="K24" s="47">
        <v>533</v>
      </c>
      <c r="L24" s="47">
        <v>639</v>
      </c>
    </row>
    <row r="25" spans="1:12" ht="12.75" customHeight="1" x14ac:dyDescent="0.2">
      <c r="A25" s="57" t="s">
        <v>32</v>
      </c>
      <c r="B25" s="47">
        <f t="shared" si="1"/>
        <v>6283</v>
      </c>
      <c r="C25" s="47">
        <v>215</v>
      </c>
      <c r="D25" s="47">
        <v>220</v>
      </c>
      <c r="E25" s="47">
        <v>612</v>
      </c>
      <c r="F25" s="47">
        <v>179</v>
      </c>
      <c r="G25" s="47">
        <v>920</v>
      </c>
      <c r="H25" s="47">
        <v>1143</v>
      </c>
      <c r="I25" s="47">
        <v>1431</v>
      </c>
      <c r="J25" s="47">
        <v>302</v>
      </c>
      <c r="K25" s="47">
        <v>607</v>
      </c>
      <c r="L25" s="47">
        <v>654</v>
      </c>
    </row>
    <row r="26" spans="1:12" ht="12.75" customHeight="1" x14ac:dyDescent="0.2">
      <c r="A26" s="57" t="s">
        <v>33</v>
      </c>
      <c r="B26" s="47">
        <f t="shared" si="1"/>
        <v>10550</v>
      </c>
      <c r="C26" s="47">
        <v>280</v>
      </c>
      <c r="D26" s="47">
        <v>306</v>
      </c>
      <c r="E26" s="47">
        <v>798</v>
      </c>
      <c r="F26" s="47">
        <v>265</v>
      </c>
      <c r="G26" s="47">
        <v>2127</v>
      </c>
      <c r="H26" s="47">
        <v>1847</v>
      </c>
      <c r="I26" s="47">
        <v>2065</v>
      </c>
      <c r="J26" s="47">
        <v>519</v>
      </c>
      <c r="K26" s="47">
        <v>1169</v>
      </c>
      <c r="L26" s="47">
        <v>1174</v>
      </c>
    </row>
    <row r="27" spans="1:12" ht="12.75" customHeight="1" x14ac:dyDescent="0.2">
      <c r="A27" s="57" t="s">
        <v>34</v>
      </c>
      <c r="B27" s="47">
        <f t="shared" si="1"/>
        <v>20098</v>
      </c>
      <c r="C27" s="47">
        <v>531</v>
      </c>
      <c r="D27" s="47">
        <v>634</v>
      </c>
      <c r="E27" s="47">
        <v>1656</v>
      </c>
      <c r="F27" s="47">
        <v>548</v>
      </c>
      <c r="G27" s="47">
        <v>2186</v>
      </c>
      <c r="H27" s="47">
        <v>3454</v>
      </c>
      <c r="I27" s="47">
        <v>4108</v>
      </c>
      <c r="J27" s="47">
        <v>1154</v>
      </c>
      <c r="K27" s="47">
        <v>2809</v>
      </c>
      <c r="L27" s="47">
        <v>3018</v>
      </c>
    </row>
    <row r="28" spans="1:12" ht="12.75" customHeight="1" x14ac:dyDescent="0.2">
      <c r="A28" s="57" t="s">
        <v>35</v>
      </c>
      <c r="B28" s="47">
        <f t="shared" si="1"/>
        <v>9792</v>
      </c>
      <c r="C28" s="47">
        <v>272</v>
      </c>
      <c r="D28" s="47">
        <v>289</v>
      </c>
      <c r="E28" s="47">
        <v>815</v>
      </c>
      <c r="F28" s="47">
        <v>314</v>
      </c>
      <c r="G28" s="47">
        <v>1362</v>
      </c>
      <c r="H28" s="47">
        <v>1723</v>
      </c>
      <c r="I28" s="47">
        <v>2436</v>
      </c>
      <c r="J28" s="47">
        <v>592</v>
      </c>
      <c r="K28" s="47">
        <v>1000</v>
      </c>
      <c r="L28" s="47">
        <v>989</v>
      </c>
    </row>
    <row r="29" spans="1:12" ht="12.75" customHeight="1" x14ac:dyDescent="0.2">
      <c r="A29" s="57" t="s">
        <v>36</v>
      </c>
      <c r="B29" s="47">
        <f t="shared" si="1"/>
        <v>11639</v>
      </c>
      <c r="C29" s="47">
        <v>411</v>
      </c>
      <c r="D29" s="47">
        <v>395</v>
      </c>
      <c r="E29" s="47">
        <v>1057</v>
      </c>
      <c r="F29" s="47">
        <v>337</v>
      </c>
      <c r="G29" s="47">
        <v>1721</v>
      </c>
      <c r="H29" s="47">
        <v>2158</v>
      </c>
      <c r="I29" s="47">
        <v>2350</v>
      </c>
      <c r="J29" s="47">
        <v>604</v>
      </c>
      <c r="K29" s="47">
        <v>1312</v>
      </c>
      <c r="L29" s="47">
        <v>1294</v>
      </c>
    </row>
    <row r="30" spans="1:12" ht="12.75" customHeight="1" x14ac:dyDescent="0.2">
      <c r="A30" s="57" t="s">
        <v>37</v>
      </c>
      <c r="B30" s="47">
        <f t="shared" si="1"/>
        <v>35906</v>
      </c>
      <c r="C30" s="47">
        <v>1096</v>
      </c>
      <c r="D30" s="47">
        <v>1112</v>
      </c>
      <c r="E30" s="47">
        <v>3262</v>
      </c>
      <c r="F30" s="47">
        <v>875</v>
      </c>
      <c r="G30" s="47">
        <v>6349</v>
      </c>
      <c r="H30" s="47">
        <v>7053</v>
      </c>
      <c r="I30" s="47">
        <v>7335</v>
      </c>
      <c r="J30" s="47">
        <v>1678</v>
      </c>
      <c r="K30" s="47">
        <v>3545</v>
      </c>
      <c r="L30" s="47">
        <v>3601</v>
      </c>
    </row>
    <row r="31" spans="1:12" ht="12.75" customHeight="1" x14ac:dyDescent="0.2">
      <c r="A31" s="57" t="s">
        <v>38</v>
      </c>
      <c r="B31" s="47">
        <f t="shared" si="1"/>
        <v>5788</v>
      </c>
      <c r="C31" s="47">
        <v>218</v>
      </c>
      <c r="D31" s="47">
        <v>231</v>
      </c>
      <c r="E31" s="47">
        <v>504</v>
      </c>
      <c r="F31" s="47">
        <v>138</v>
      </c>
      <c r="G31" s="47">
        <v>924</v>
      </c>
      <c r="H31" s="47">
        <v>1078</v>
      </c>
      <c r="I31" s="47">
        <v>1181</v>
      </c>
      <c r="J31" s="47">
        <v>265</v>
      </c>
      <c r="K31" s="47">
        <v>591</v>
      </c>
      <c r="L31" s="47">
        <v>658</v>
      </c>
    </row>
    <row r="32" spans="1:12" ht="12.75" customHeight="1" x14ac:dyDescent="0.2">
      <c r="A32" s="57" t="s">
        <v>39</v>
      </c>
      <c r="B32" s="47">
        <f t="shared" si="1"/>
        <v>25227</v>
      </c>
      <c r="C32" s="47">
        <v>889</v>
      </c>
      <c r="D32" s="47">
        <v>929</v>
      </c>
      <c r="E32" s="47">
        <v>2401</v>
      </c>
      <c r="F32" s="47">
        <v>795</v>
      </c>
      <c r="G32" s="47">
        <v>3253</v>
      </c>
      <c r="H32" s="47">
        <v>4548</v>
      </c>
      <c r="I32" s="47">
        <v>5633</v>
      </c>
      <c r="J32" s="47">
        <v>1348</v>
      </c>
      <c r="K32" s="47">
        <v>2633</v>
      </c>
      <c r="L32" s="47">
        <v>2798</v>
      </c>
    </row>
    <row r="33" spans="1:12" ht="12.75" customHeight="1" x14ac:dyDescent="0.2">
      <c r="A33" s="57" t="s">
        <v>40</v>
      </c>
      <c r="B33" s="47">
        <f t="shared" si="1"/>
        <v>26068</v>
      </c>
      <c r="C33" s="47">
        <v>956</v>
      </c>
      <c r="D33" s="47">
        <v>930</v>
      </c>
      <c r="E33" s="47">
        <v>2525</v>
      </c>
      <c r="F33" s="47">
        <v>736</v>
      </c>
      <c r="G33" s="47">
        <v>4096</v>
      </c>
      <c r="H33" s="47">
        <v>4858</v>
      </c>
      <c r="I33" s="47">
        <v>5401</v>
      </c>
      <c r="J33" s="47">
        <v>1250</v>
      </c>
      <c r="K33" s="47">
        <v>2580</v>
      </c>
      <c r="L33" s="47">
        <v>2736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308021</v>
      </c>
      <c r="C35" s="47">
        <f t="shared" ref="C35:L35" si="2">SUM(C16:C33)</f>
        <v>10025</v>
      </c>
      <c r="D35" s="47">
        <f t="shared" si="2"/>
        <v>10006</v>
      </c>
      <c r="E35" s="47">
        <f t="shared" si="2"/>
        <v>26947</v>
      </c>
      <c r="F35" s="47">
        <f t="shared" si="2"/>
        <v>8213</v>
      </c>
      <c r="G35" s="47">
        <f t="shared" si="2"/>
        <v>46101</v>
      </c>
      <c r="H35" s="47">
        <f t="shared" si="2"/>
        <v>57098</v>
      </c>
      <c r="I35" s="47">
        <f t="shared" si="2"/>
        <v>64139</v>
      </c>
      <c r="J35" s="47">
        <f t="shared" si="2"/>
        <v>15695</v>
      </c>
      <c r="K35" s="47">
        <f t="shared" si="2"/>
        <v>34004</v>
      </c>
      <c r="L35" s="47">
        <f t="shared" si="2"/>
        <v>35793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449906</v>
      </c>
      <c r="C37" s="62">
        <f t="shared" ref="C37:L37" si="3">C14+C35</f>
        <v>14810</v>
      </c>
      <c r="D37" s="62">
        <f t="shared" si="3"/>
        <v>13945</v>
      </c>
      <c r="E37" s="62">
        <f t="shared" si="3"/>
        <v>36242</v>
      </c>
      <c r="F37" s="62">
        <f t="shared" si="3"/>
        <v>10873</v>
      </c>
      <c r="G37" s="62">
        <f t="shared" si="3"/>
        <v>74883</v>
      </c>
      <c r="H37" s="62">
        <f t="shared" si="3"/>
        <v>93450</v>
      </c>
      <c r="I37" s="62">
        <f t="shared" si="3"/>
        <v>90446</v>
      </c>
      <c r="J37" s="62">
        <f t="shared" si="3"/>
        <v>21727</v>
      </c>
      <c r="K37" s="62">
        <f t="shared" si="3"/>
        <v>45959</v>
      </c>
      <c r="L37" s="62">
        <f t="shared" si="3"/>
        <v>47571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L37"/>
  <sheetViews>
    <sheetView workbookViewId="0">
      <selection activeCell="N7" sqref="N7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15188</v>
      </c>
      <c r="C8" s="47">
        <v>414</v>
      </c>
      <c r="D8" s="47">
        <v>365</v>
      </c>
      <c r="E8" s="47">
        <v>697</v>
      </c>
      <c r="F8" s="47">
        <v>218</v>
      </c>
      <c r="G8" s="47">
        <v>4067</v>
      </c>
      <c r="H8" s="47">
        <v>4078</v>
      </c>
      <c r="I8" s="47">
        <v>2664</v>
      </c>
      <c r="J8" s="47">
        <v>671</v>
      </c>
      <c r="K8" s="47">
        <v>1138</v>
      </c>
      <c r="L8" s="47">
        <v>876</v>
      </c>
    </row>
    <row r="9" spans="1:12" ht="12.75" customHeight="1" x14ac:dyDescent="0.2">
      <c r="A9" s="57" t="s">
        <v>16</v>
      </c>
      <c r="B9" s="47">
        <f>SUM(C9:L9)</f>
        <v>19432</v>
      </c>
      <c r="C9" s="47">
        <v>642</v>
      </c>
      <c r="D9" s="47">
        <v>599</v>
      </c>
      <c r="E9" s="47">
        <v>1584</v>
      </c>
      <c r="F9" s="47">
        <v>416</v>
      </c>
      <c r="G9" s="47">
        <v>3431</v>
      </c>
      <c r="H9" s="47">
        <v>4229</v>
      </c>
      <c r="I9" s="47">
        <v>3636</v>
      </c>
      <c r="J9" s="47">
        <v>866</v>
      </c>
      <c r="K9" s="47">
        <v>1926</v>
      </c>
      <c r="L9" s="47">
        <v>2103</v>
      </c>
    </row>
    <row r="10" spans="1:12" ht="12.75" customHeight="1" x14ac:dyDescent="0.2">
      <c r="A10" s="57" t="s">
        <v>17</v>
      </c>
      <c r="B10" s="47">
        <f>SUM(C10:L10)</f>
        <v>33906</v>
      </c>
      <c r="C10" s="47">
        <v>1225</v>
      </c>
      <c r="D10" s="47">
        <v>1023</v>
      </c>
      <c r="E10" s="47">
        <v>2495</v>
      </c>
      <c r="F10" s="47">
        <v>779</v>
      </c>
      <c r="G10" s="47">
        <v>6239</v>
      </c>
      <c r="H10" s="47">
        <v>7546</v>
      </c>
      <c r="I10" s="47">
        <v>6614</v>
      </c>
      <c r="J10" s="47">
        <v>1545</v>
      </c>
      <c r="K10" s="47">
        <v>3237</v>
      </c>
      <c r="L10" s="47">
        <v>3203</v>
      </c>
    </row>
    <row r="11" spans="1:12" ht="12.75" customHeight="1" x14ac:dyDescent="0.2">
      <c r="A11" s="57" t="s">
        <v>18</v>
      </c>
      <c r="B11" s="47">
        <f>SUM(C11:L11)</f>
        <v>32543</v>
      </c>
      <c r="C11" s="47">
        <v>1213</v>
      </c>
      <c r="D11" s="47">
        <v>936</v>
      </c>
      <c r="E11" s="47">
        <v>2068</v>
      </c>
      <c r="F11" s="47">
        <v>534</v>
      </c>
      <c r="G11" s="47">
        <v>6242</v>
      </c>
      <c r="H11" s="47">
        <v>8937</v>
      </c>
      <c r="I11" s="47">
        <v>6085</v>
      </c>
      <c r="J11" s="47">
        <v>1424</v>
      </c>
      <c r="K11" s="47">
        <v>2716</v>
      </c>
      <c r="L11" s="47">
        <v>2388</v>
      </c>
    </row>
    <row r="12" spans="1:12" ht="12.75" customHeight="1" x14ac:dyDescent="0.2">
      <c r="A12" s="58" t="s">
        <v>19</v>
      </c>
      <c r="B12" s="47">
        <f>SUM(C12:L12)</f>
        <v>39864</v>
      </c>
      <c r="C12" s="47">
        <v>1331</v>
      </c>
      <c r="D12" s="47">
        <v>1017</v>
      </c>
      <c r="E12" s="47">
        <v>2158</v>
      </c>
      <c r="F12" s="47">
        <v>597</v>
      </c>
      <c r="G12" s="47">
        <v>8705</v>
      </c>
      <c r="H12" s="47">
        <v>11346</v>
      </c>
      <c r="I12" s="47">
        <v>6824</v>
      </c>
      <c r="J12" s="47">
        <v>1561</v>
      </c>
      <c r="K12" s="47">
        <v>3244</v>
      </c>
      <c r="L12" s="47">
        <v>3081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140933</v>
      </c>
      <c r="C14" s="47">
        <f t="shared" ref="C14:L14" si="0">SUM(C8:C12)</f>
        <v>4825</v>
      </c>
      <c r="D14" s="47">
        <f t="shared" si="0"/>
        <v>3940</v>
      </c>
      <c r="E14" s="47">
        <f t="shared" si="0"/>
        <v>9002</v>
      </c>
      <c r="F14" s="47">
        <f t="shared" si="0"/>
        <v>2544</v>
      </c>
      <c r="G14" s="47">
        <f t="shared" si="0"/>
        <v>28684</v>
      </c>
      <c r="H14" s="47">
        <f t="shared" si="0"/>
        <v>36136</v>
      </c>
      <c r="I14" s="47">
        <f t="shared" si="0"/>
        <v>25823</v>
      </c>
      <c r="J14" s="47">
        <f t="shared" si="0"/>
        <v>6067</v>
      </c>
      <c r="K14" s="47">
        <f t="shared" si="0"/>
        <v>12261</v>
      </c>
      <c r="L14" s="47">
        <f t="shared" si="0"/>
        <v>11651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47787</v>
      </c>
      <c r="C16" s="47">
        <v>1900</v>
      </c>
      <c r="D16" s="47">
        <v>1754</v>
      </c>
      <c r="E16" s="47">
        <v>4252</v>
      </c>
      <c r="F16" s="47">
        <v>1118</v>
      </c>
      <c r="G16" s="47">
        <v>8365</v>
      </c>
      <c r="H16" s="47">
        <v>9638</v>
      </c>
      <c r="I16" s="47">
        <v>9384</v>
      </c>
      <c r="J16" s="47">
        <v>2236</v>
      </c>
      <c r="K16" s="47">
        <v>4696</v>
      </c>
      <c r="L16" s="47">
        <v>4444</v>
      </c>
    </row>
    <row r="17" spans="1:12" ht="12.75" customHeight="1" x14ac:dyDescent="0.2">
      <c r="A17" s="57" t="s">
        <v>24</v>
      </c>
      <c r="B17" s="47">
        <f t="shared" si="1"/>
        <v>5564</v>
      </c>
      <c r="C17" s="47">
        <v>136</v>
      </c>
      <c r="D17" s="47">
        <v>155</v>
      </c>
      <c r="E17" s="47">
        <v>440</v>
      </c>
      <c r="F17" s="47">
        <v>142</v>
      </c>
      <c r="G17" s="47">
        <v>983</v>
      </c>
      <c r="H17" s="47">
        <v>901</v>
      </c>
      <c r="I17" s="47">
        <v>1119</v>
      </c>
      <c r="J17" s="47">
        <v>278</v>
      </c>
      <c r="K17" s="47">
        <v>647</v>
      </c>
      <c r="L17" s="47">
        <v>763</v>
      </c>
    </row>
    <row r="18" spans="1:12" ht="12.75" customHeight="1" x14ac:dyDescent="0.2">
      <c r="A18" s="57" t="s">
        <v>25</v>
      </c>
      <c r="B18" s="47">
        <f t="shared" si="1"/>
        <v>10959</v>
      </c>
      <c r="C18" s="47">
        <v>330</v>
      </c>
      <c r="D18" s="47">
        <v>324</v>
      </c>
      <c r="E18" s="47">
        <v>877</v>
      </c>
      <c r="F18" s="47">
        <v>277</v>
      </c>
      <c r="G18" s="47">
        <v>1213</v>
      </c>
      <c r="H18" s="47">
        <v>1988</v>
      </c>
      <c r="I18" s="47">
        <v>2185</v>
      </c>
      <c r="J18" s="47">
        <v>663</v>
      </c>
      <c r="K18" s="47">
        <v>1626</v>
      </c>
      <c r="L18" s="47">
        <v>1476</v>
      </c>
    </row>
    <row r="19" spans="1:12" ht="12.75" customHeight="1" x14ac:dyDescent="0.2">
      <c r="A19" s="57" t="s">
        <v>26</v>
      </c>
      <c r="B19" s="47">
        <f t="shared" si="1"/>
        <v>14000</v>
      </c>
      <c r="C19" s="47">
        <v>422</v>
      </c>
      <c r="D19" s="47">
        <v>422</v>
      </c>
      <c r="E19" s="47">
        <v>1078</v>
      </c>
      <c r="F19" s="47">
        <v>376</v>
      </c>
      <c r="G19" s="47">
        <v>1736</v>
      </c>
      <c r="H19" s="47">
        <v>2691</v>
      </c>
      <c r="I19" s="47">
        <v>2967</v>
      </c>
      <c r="J19" s="47">
        <v>702</v>
      </c>
      <c r="K19" s="47">
        <v>1851</v>
      </c>
      <c r="L19" s="47">
        <v>1755</v>
      </c>
    </row>
    <row r="20" spans="1:12" ht="12.75" customHeight="1" x14ac:dyDescent="0.2">
      <c r="A20" s="57" t="s">
        <v>27</v>
      </c>
      <c r="B20" s="47">
        <f t="shared" si="1"/>
        <v>20766</v>
      </c>
      <c r="C20" s="47">
        <v>768</v>
      </c>
      <c r="D20" s="47">
        <v>682</v>
      </c>
      <c r="E20" s="47">
        <v>1770</v>
      </c>
      <c r="F20" s="47">
        <v>525</v>
      </c>
      <c r="G20" s="47">
        <v>2929</v>
      </c>
      <c r="H20" s="47">
        <v>4249</v>
      </c>
      <c r="I20" s="47">
        <v>4145</v>
      </c>
      <c r="J20" s="47">
        <v>1035</v>
      </c>
      <c r="K20" s="47">
        <v>2351</v>
      </c>
      <c r="L20" s="47">
        <v>2312</v>
      </c>
    </row>
    <row r="21" spans="1:12" ht="12.75" customHeight="1" x14ac:dyDescent="0.2">
      <c r="A21" s="57" t="s">
        <v>28</v>
      </c>
      <c r="B21" s="47">
        <f t="shared" si="1"/>
        <v>6978</v>
      </c>
      <c r="C21" s="47">
        <v>239</v>
      </c>
      <c r="D21" s="47">
        <v>226</v>
      </c>
      <c r="E21" s="47">
        <v>582</v>
      </c>
      <c r="F21" s="47">
        <v>179</v>
      </c>
      <c r="G21" s="47">
        <v>939</v>
      </c>
      <c r="H21" s="47">
        <v>1324</v>
      </c>
      <c r="I21" s="47">
        <v>1542</v>
      </c>
      <c r="J21" s="47">
        <v>371</v>
      </c>
      <c r="K21" s="47">
        <v>866</v>
      </c>
      <c r="L21" s="47">
        <v>710</v>
      </c>
    </row>
    <row r="22" spans="1:12" ht="12.75" customHeight="1" x14ac:dyDescent="0.2">
      <c r="A22" s="57" t="s">
        <v>29</v>
      </c>
      <c r="B22" s="47">
        <f t="shared" si="1"/>
        <v>24691</v>
      </c>
      <c r="C22" s="47">
        <v>696</v>
      </c>
      <c r="D22" s="47">
        <v>694</v>
      </c>
      <c r="E22" s="47">
        <v>2027</v>
      </c>
      <c r="F22" s="47">
        <v>671</v>
      </c>
      <c r="G22" s="47">
        <v>3316</v>
      </c>
      <c r="H22" s="47">
        <v>4518</v>
      </c>
      <c r="I22" s="47">
        <v>5075</v>
      </c>
      <c r="J22" s="47">
        <v>1239</v>
      </c>
      <c r="K22" s="47">
        <v>2988</v>
      </c>
      <c r="L22" s="47">
        <v>3467</v>
      </c>
    </row>
    <row r="23" spans="1:12" ht="12.75" customHeight="1" x14ac:dyDescent="0.2">
      <c r="A23" s="57" t="s">
        <v>30</v>
      </c>
      <c r="B23" s="47">
        <f t="shared" si="1"/>
        <v>20548</v>
      </c>
      <c r="C23" s="47">
        <v>556</v>
      </c>
      <c r="D23" s="47">
        <v>582</v>
      </c>
      <c r="E23" s="47">
        <v>1706</v>
      </c>
      <c r="F23" s="47">
        <v>526</v>
      </c>
      <c r="G23" s="47">
        <v>2682</v>
      </c>
      <c r="H23" s="47">
        <v>3311</v>
      </c>
      <c r="I23" s="47">
        <v>4365</v>
      </c>
      <c r="J23" s="47">
        <v>1230</v>
      </c>
      <c r="K23" s="47">
        <v>2766</v>
      </c>
      <c r="L23" s="47">
        <v>2824</v>
      </c>
    </row>
    <row r="24" spans="1:12" ht="12.75" customHeight="1" x14ac:dyDescent="0.2">
      <c r="A24" s="57" t="s">
        <v>31</v>
      </c>
      <c r="B24" s="47">
        <f t="shared" si="1"/>
        <v>4886</v>
      </c>
      <c r="C24" s="47">
        <v>138</v>
      </c>
      <c r="D24" s="47">
        <v>129</v>
      </c>
      <c r="E24" s="47">
        <v>366</v>
      </c>
      <c r="F24" s="47">
        <v>127</v>
      </c>
      <c r="G24" s="47">
        <v>777</v>
      </c>
      <c r="H24" s="47">
        <v>923</v>
      </c>
      <c r="I24" s="47">
        <v>988</v>
      </c>
      <c r="J24" s="47">
        <v>258</v>
      </c>
      <c r="K24" s="47">
        <v>548</v>
      </c>
      <c r="L24" s="47">
        <v>632</v>
      </c>
    </row>
    <row r="25" spans="1:12" ht="12.75" customHeight="1" x14ac:dyDescent="0.2">
      <c r="A25" s="57" t="s">
        <v>32</v>
      </c>
      <c r="B25" s="47">
        <f t="shared" si="1"/>
        <v>6241</v>
      </c>
      <c r="C25" s="47">
        <v>230</v>
      </c>
      <c r="D25" s="47">
        <v>205</v>
      </c>
      <c r="E25" s="47">
        <v>610</v>
      </c>
      <c r="F25" s="47">
        <v>193</v>
      </c>
      <c r="G25" s="47">
        <v>862</v>
      </c>
      <c r="H25" s="47">
        <v>1191</v>
      </c>
      <c r="I25" s="47">
        <v>1396</v>
      </c>
      <c r="J25" s="47">
        <v>289</v>
      </c>
      <c r="K25" s="47">
        <v>650</v>
      </c>
      <c r="L25" s="47">
        <v>615</v>
      </c>
    </row>
    <row r="26" spans="1:12" ht="12.75" customHeight="1" x14ac:dyDescent="0.2">
      <c r="A26" s="57" t="s">
        <v>33</v>
      </c>
      <c r="B26" s="47">
        <f t="shared" si="1"/>
        <v>10568</v>
      </c>
      <c r="C26" s="47">
        <v>309</v>
      </c>
      <c r="D26" s="47">
        <v>308</v>
      </c>
      <c r="E26" s="47">
        <v>811</v>
      </c>
      <c r="F26" s="47">
        <v>262</v>
      </c>
      <c r="G26" s="47">
        <v>2057</v>
      </c>
      <c r="H26" s="47">
        <v>1880</v>
      </c>
      <c r="I26" s="47">
        <v>2076</v>
      </c>
      <c r="J26" s="47">
        <v>505</v>
      </c>
      <c r="K26" s="47">
        <v>1220</v>
      </c>
      <c r="L26" s="47">
        <v>1140</v>
      </c>
    </row>
    <row r="27" spans="1:12" ht="12.75" customHeight="1" x14ac:dyDescent="0.2">
      <c r="A27" s="57" t="s">
        <v>34</v>
      </c>
      <c r="B27" s="47">
        <f t="shared" si="1"/>
        <v>20168</v>
      </c>
      <c r="C27" s="47">
        <v>561</v>
      </c>
      <c r="D27" s="47">
        <v>608</v>
      </c>
      <c r="E27" s="47">
        <v>1667</v>
      </c>
      <c r="F27" s="47">
        <v>557</v>
      </c>
      <c r="G27" s="47">
        <v>2186</v>
      </c>
      <c r="H27" s="47">
        <v>3545</v>
      </c>
      <c r="I27" s="47">
        <v>4052</v>
      </c>
      <c r="J27" s="47">
        <v>1193</v>
      </c>
      <c r="K27" s="47">
        <v>2910</v>
      </c>
      <c r="L27" s="47">
        <v>2889</v>
      </c>
    </row>
    <row r="28" spans="1:12" ht="12.75" customHeight="1" x14ac:dyDescent="0.2">
      <c r="A28" s="57" t="s">
        <v>35</v>
      </c>
      <c r="B28" s="47">
        <f t="shared" si="1"/>
        <v>9804</v>
      </c>
      <c r="C28" s="47">
        <v>273</v>
      </c>
      <c r="D28" s="47">
        <v>285</v>
      </c>
      <c r="E28" s="47">
        <v>814</v>
      </c>
      <c r="F28" s="47">
        <v>328</v>
      </c>
      <c r="G28" s="47">
        <v>1391</v>
      </c>
      <c r="H28" s="47">
        <v>1783</v>
      </c>
      <c r="I28" s="47">
        <v>2386</v>
      </c>
      <c r="J28" s="47">
        <v>591</v>
      </c>
      <c r="K28" s="47">
        <v>1036</v>
      </c>
      <c r="L28" s="47">
        <v>917</v>
      </c>
    </row>
    <row r="29" spans="1:12" ht="12.75" customHeight="1" x14ac:dyDescent="0.2">
      <c r="A29" s="57" t="s">
        <v>36</v>
      </c>
      <c r="B29" s="47">
        <f t="shared" si="1"/>
        <v>11594</v>
      </c>
      <c r="C29" s="47">
        <v>437</v>
      </c>
      <c r="D29" s="47">
        <v>414</v>
      </c>
      <c r="E29" s="47">
        <v>1030</v>
      </c>
      <c r="F29" s="47">
        <v>316</v>
      </c>
      <c r="G29" s="47">
        <v>1700</v>
      </c>
      <c r="H29" s="47">
        <v>2180</v>
      </c>
      <c r="I29" s="47">
        <v>2326</v>
      </c>
      <c r="J29" s="47">
        <v>613</v>
      </c>
      <c r="K29" s="47">
        <v>1357</v>
      </c>
      <c r="L29" s="47">
        <v>1221</v>
      </c>
    </row>
    <row r="30" spans="1:12" ht="12.75" customHeight="1" x14ac:dyDescent="0.2">
      <c r="A30" s="57" t="s">
        <v>37</v>
      </c>
      <c r="B30" s="47">
        <f t="shared" si="1"/>
        <v>35743</v>
      </c>
      <c r="C30" s="47">
        <v>1091</v>
      </c>
      <c r="D30" s="47">
        <v>1153</v>
      </c>
      <c r="E30" s="47">
        <v>3187</v>
      </c>
      <c r="F30" s="47">
        <v>864</v>
      </c>
      <c r="G30" s="47">
        <v>6268</v>
      </c>
      <c r="H30" s="47">
        <v>7108</v>
      </c>
      <c r="I30" s="47">
        <v>7217</v>
      </c>
      <c r="J30" s="47">
        <v>1646</v>
      </c>
      <c r="K30" s="47">
        <v>3738</v>
      </c>
      <c r="L30" s="47">
        <v>3471</v>
      </c>
    </row>
    <row r="31" spans="1:12" ht="12.75" customHeight="1" x14ac:dyDescent="0.2">
      <c r="A31" s="57" t="s">
        <v>38</v>
      </c>
      <c r="B31" s="47">
        <f t="shared" si="1"/>
        <v>5741</v>
      </c>
      <c r="C31" s="47">
        <v>242</v>
      </c>
      <c r="D31" s="47">
        <v>215</v>
      </c>
      <c r="E31" s="47">
        <v>486</v>
      </c>
      <c r="F31" s="47">
        <v>129</v>
      </c>
      <c r="G31" s="47">
        <v>888</v>
      </c>
      <c r="H31" s="47">
        <v>1090</v>
      </c>
      <c r="I31" s="47">
        <v>1167</v>
      </c>
      <c r="J31" s="47">
        <v>266</v>
      </c>
      <c r="K31" s="47">
        <v>635</v>
      </c>
      <c r="L31" s="47">
        <v>623</v>
      </c>
    </row>
    <row r="32" spans="1:12" ht="12.75" customHeight="1" x14ac:dyDescent="0.2">
      <c r="A32" s="57" t="s">
        <v>39</v>
      </c>
      <c r="B32" s="47">
        <f t="shared" si="1"/>
        <v>25082</v>
      </c>
      <c r="C32" s="47">
        <v>920</v>
      </c>
      <c r="D32" s="47">
        <v>873</v>
      </c>
      <c r="E32" s="47">
        <v>2409</v>
      </c>
      <c r="F32" s="47">
        <v>785</v>
      </c>
      <c r="G32" s="47">
        <v>3223</v>
      </c>
      <c r="H32" s="47">
        <v>4622</v>
      </c>
      <c r="I32" s="47">
        <v>5536</v>
      </c>
      <c r="J32" s="47">
        <v>1308</v>
      </c>
      <c r="K32" s="47">
        <v>2712</v>
      </c>
      <c r="L32" s="47">
        <v>2694</v>
      </c>
    </row>
    <row r="33" spans="1:12" ht="12.75" customHeight="1" x14ac:dyDescent="0.2">
      <c r="A33" s="57" t="s">
        <v>40</v>
      </c>
      <c r="B33" s="47">
        <f t="shared" si="1"/>
        <v>25937</v>
      </c>
      <c r="C33" s="47">
        <v>925</v>
      </c>
      <c r="D33" s="47">
        <v>949</v>
      </c>
      <c r="E33" s="47">
        <v>2463</v>
      </c>
      <c r="F33" s="47">
        <v>757</v>
      </c>
      <c r="G33" s="47">
        <v>4053</v>
      </c>
      <c r="H33" s="47">
        <v>4815</v>
      </c>
      <c r="I33" s="47">
        <v>5310</v>
      </c>
      <c r="J33" s="47">
        <v>1255</v>
      </c>
      <c r="K33" s="47">
        <v>2686</v>
      </c>
      <c r="L33" s="47">
        <v>2724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307057</v>
      </c>
      <c r="C35" s="47">
        <f t="shared" ref="C35:L35" si="2">SUM(C16:C33)</f>
        <v>10173</v>
      </c>
      <c r="D35" s="47">
        <f t="shared" si="2"/>
        <v>9978</v>
      </c>
      <c r="E35" s="47">
        <f t="shared" si="2"/>
        <v>26575</v>
      </c>
      <c r="F35" s="47">
        <f t="shared" si="2"/>
        <v>8132</v>
      </c>
      <c r="G35" s="47">
        <f t="shared" si="2"/>
        <v>45568</v>
      </c>
      <c r="H35" s="47">
        <f t="shared" si="2"/>
        <v>57757</v>
      </c>
      <c r="I35" s="47">
        <f t="shared" si="2"/>
        <v>63236</v>
      </c>
      <c r="J35" s="47">
        <f t="shared" si="2"/>
        <v>15678</v>
      </c>
      <c r="K35" s="47">
        <f t="shared" si="2"/>
        <v>35283</v>
      </c>
      <c r="L35" s="47">
        <f t="shared" si="2"/>
        <v>34677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447990</v>
      </c>
      <c r="C37" s="62">
        <f t="shared" ref="C37:L37" si="3">C14+C35</f>
        <v>14998</v>
      </c>
      <c r="D37" s="62">
        <f t="shared" si="3"/>
        <v>13918</v>
      </c>
      <c r="E37" s="62">
        <f t="shared" si="3"/>
        <v>35577</v>
      </c>
      <c r="F37" s="62">
        <f t="shared" si="3"/>
        <v>10676</v>
      </c>
      <c r="G37" s="62">
        <f t="shared" si="3"/>
        <v>74252</v>
      </c>
      <c r="H37" s="62">
        <f t="shared" si="3"/>
        <v>93893</v>
      </c>
      <c r="I37" s="62">
        <f t="shared" si="3"/>
        <v>89059</v>
      </c>
      <c r="J37" s="62">
        <f t="shared" si="3"/>
        <v>21745</v>
      </c>
      <c r="K37" s="62">
        <f t="shared" si="3"/>
        <v>47544</v>
      </c>
      <c r="L37" s="62">
        <f t="shared" si="3"/>
        <v>46328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L37"/>
  <sheetViews>
    <sheetView workbookViewId="0">
      <selection activeCell="C10" sqref="C10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14974</v>
      </c>
      <c r="C8" s="47">
        <v>442</v>
      </c>
      <c r="D8" s="47">
        <v>359</v>
      </c>
      <c r="E8" s="47">
        <v>696</v>
      </c>
      <c r="F8" s="47">
        <v>201</v>
      </c>
      <c r="G8" s="47">
        <v>3899</v>
      </c>
      <c r="H8" s="47">
        <v>4081</v>
      </c>
      <c r="I8" s="47">
        <v>2621</v>
      </c>
      <c r="J8" s="47">
        <v>646</v>
      </c>
      <c r="K8" s="47">
        <v>1162</v>
      </c>
      <c r="L8" s="47">
        <v>867</v>
      </c>
    </row>
    <row r="9" spans="1:12" ht="12.75" customHeight="1" x14ac:dyDescent="0.2">
      <c r="A9" s="57" t="s">
        <v>16</v>
      </c>
      <c r="B9" s="47">
        <f>SUM(C9:L9)</f>
        <v>19198</v>
      </c>
      <c r="C9" s="47">
        <v>663</v>
      </c>
      <c r="D9" s="47">
        <v>600</v>
      </c>
      <c r="E9" s="47">
        <v>1554</v>
      </c>
      <c r="F9" s="47">
        <v>393</v>
      </c>
      <c r="G9" s="47">
        <v>3356</v>
      </c>
      <c r="H9" s="47">
        <v>4280</v>
      </c>
      <c r="I9" s="47">
        <v>3524</v>
      </c>
      <c r="J9" s="47">
        <v>864</v>
      </c>
      <c r="K9" s="47">
        <v>1963</v>
      </c>
      <c r="L9" s="47">
        <v>2001</v>
      </c>
    </row>
    <row r="10" spans="1:12" ht="12.75" customHeight="1" x14ac:dyDescent="0.2">
      <c r="A10" s="57" t="s">
        <v>17</v>
      </c>
      <c r="B10" s="47">
        <f>SUM(C10:L10)</f>
        <v>33487</v>
      </c>
      <c r="C10" s="47">
        <v>1160</v>
      </c>
      <c r="D10" s="47">
        <v>1060</v>
      </c>
      <c r="E10" s="47">
        <v>2470</v>
      </c>
      <c r="F10" s="47">
        <v>768</v>
      </c>
      <c r="G10" s="47">
        <v>6022</v>
      </c>
      <c r="H10" s="47">
        <v>7484</v>
      </c>
      <c r="I10" s="47">
        <v>6477</v>
      </c>
      <c r="J10" s="47">
        <v>1512</v>
      </c>
      <c r="K10" s="47">
        <v>3378</v>
      </c>
      <c r="L10" s="47">
        <v>3156</v>
      </c>
    </row>
    <row r="11" spans="1:12" ht="12.75" customHeight="1" x14ac:dyDescent="0.2">
      <c r="A11" s="57" t="s">
        <v>18</v>
      </c>
      <c r="B11" s="47">
        <f>SUM(C11:L11)</f>
        <v>32194</v>
      </c>
      <c r="C11" s="47">
        <v>1184</v>
      </c>
      <c r="D11" s="47">
        <v>898</v>
      </c>
      <c r="E11" s="47">
        <v>2014</v>
      </c>
      <c r="F11" s="47">
        <v>543</v>
      </c>
      <c r="G11" s="47">
        <v>6162</v>
      </c>
      <c r="H11" s="47">
        <v>8829</v>
      </c>
      <c r="I11" s="47">
        <v>5979</v>
      </c>
      <c r="J11" s="47">
        <v>1415</v>
      </c>
      <c r="K11" s="47">
        <v>2814</v>
      </c>
      <c r="L11" s="47">
        <v>2356</v>
      </c>
    </row>
    <row r="12" spans="1:12" ht="12.75" customHeight="1" x14ac:dyDescent="0.2">
      <c r="A12" s="58" t="s">
        <v>19</v>
      </c>
      <c r="B12" s="47">
        <f>SUM(C12:L12)</f>
        <v>38781</v>
      </c>
      <c r="C12" s="47">
        <v>1322</v>
      </c>
      <c r="D12" s="47">
        <v>1000</v>
      </c>
      <c r="E12" s="47">
        <v>2084</v>
      </c>
      <c r="F12" s="47">
        <v>602</v>
      </c>
      <c r="G12" s="47">
        <v>8120</v>
      </c>
      <c r="H12" s="47">
        <v>11049</v>
      </c>
      <c r="I12" s="47">
        <v>6627</v>
      </c>
      <c r="J12" s="47">
        <v>1510</v>
      </c>
      <c r="K12" s="47">
        <v>3350</v>
      </c>
      <c r="L12" s="47">
        <v>3117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138634</v>
      </c>
      <c r="C14" s="47">
        <f t="shared" ref="C14:L14" si="0">SUM(C8:C12)</f>
        <v>4771</v>
      </c>
      <c r="D14" s="47">
        <f t="shared" si="0"/>
        <v>3917</v>
      </c>
      <c r="E14" s="47">
        <f t="shared" si="0"/>
        <v>8818</v>
      </c>
      <c r="F14" s="47">
        <f t="shared" si="0"/>
        <v>2507</v>
      </c>
      <c r="G14" s="47">
        <f t="shared" si="0"/>
        <v>27559</v>
      </c>
      <c r="H14" s="47">
        <f t="shared" si="0"/>
        <v>35723</v>
      </c>
      <c r="I14" s="47">
        <f t="shared" si="0"/>
        <v>25228</v>
      </c>
      <c r="J14" s="47">
        <f t="shared" si="0"/>
        <v>5947</v>
      </c>
      <c r="K14" s="47">
        <f t="shared" si="0"/>
        <v>12667</v>
      </c>
      <c r="L14" s="47">
        <f t="shared" si="0"/>
        <v>11497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47070</v>
      </c>
      <c r="C16" s="47">
        <v>1873</v>
      </c>
      <c r="D16" s="47">
        <v>1725</v>
      </c>
      <c r="E16" s="47">
        <v>4089</v>
      </c>
      <c r="F16" s="47">
        <v>1148</v>
      </c>
      <c r="G16" s="47">
        <v>8170</v>
      </c>
      <c r="H16" s="47">
        <v>9527</v>
      </c>
      <c r="I16" s="47">
        <v>9219</v>
      </c>
      <c r="J16" s="47">
        <v>2200</v>
      </c>
      <c r="K16" s="47">
        <v>4846</v>
      </c>
      <c r="L16" s="47">
        <v>4273</v>
      </c>
    </row>
    <row r="17" spans="1:12" ht="12.75" customHeight="1" x14ac:dyDescent="0.2">
      <c r="A17" s="57" t="s">
        <v>24</v>
      </c>
      <c r="B17" s="47">
        <f t="shared" si="1"/>
        <v>5474</v>
      </c>
      <c r="C17" s="47">
        <v>138</v>
      </c>
      <c r="D17" s="47">
        <v>159</v>
      </c>
      <c r="E17" s="47">
        <v>433</v>
      </c>
      <c r="F17" s="47">
        <v>126</v>
      </c>
      <c r="G17" s="47">
        <v>909</v>
      </c>
      <c r="H17" s="47">
        <v>910</v>
      </c>
      <c r="I17" s="47">
        <v>1088</v>
      </c>
      <c r="J17" s="47">
        <v>281</v>
      </c>
      <c r="K17" s="47">
        <v>668</v>
      </c>
      <c r="L17" s="47">
        <v>762</v>
      </c>
    </row>
    <row r="18" spans="1:12" ht="12.75" customHeight="1" x14ac:dyDescent="0.2">
      <c r="A18" s="57" t="s">
        <v>25</v>
      </c>
      <c r="B18" s="47">
        <f t="shared" si="1"/>
        <v>10996</v>
      </c>
      <c r="C18" s="47">
        <v>340</v>
      </c>
      <c r="D18" s="47">
        <v>319</v>
      </c>
      <c r="E18" s="47">
        <v>861</v>
      </c>
      <c r="F18" s="47">
        <v>268</v>
      </c>
      <c r="G18" s="47">
        <v>1250</v>
      </c>
      <c r="H18" s="47">
        <v>2033</v>
      </c>
      <c r="I18" s="47">
        <v>2141</v>
      </c>
      <c r="J18" s="47">
        <v>665</v>
      </c>
      <c r="K18" s="47">
        <v>1688</v>
      </c>
      <c r="L18" s="47">
        <v>1431</v>
      </c>
    </row>
    <row r="19" spans="1:12" ht="12.75" customHeight="1" x14ac:dyDescent="0.2">
      <c r="A19" s="57" t="s">
        <v>26</v>
      </c>
      <c r="B19" s="47">
        <f t="shared" si="1"/>
        <v>13808</v>
      </c>
      <c r="C19" s="47">
        <v>433</v>
      </c>
      <c r="D19" s="47">
        <v>390</v>
      </c>
      <c r="E19" s="47">
        <v>1086</v>
      </c>
      <c r="F19" s="47">
        <v>364</v>
      </c>
      <c r="G19" s="47">
        <v>1676</v>
      </c>
      <c r="H19" s="47">
        <v>2674</v>
      </c>
      <c r="I19" s="47">
        <v>2868</v>
      </c>
      <c r="J19" s="47">
        <v>685</v>
      </c>
      <c r="K19" s="47">
        <v>1920</v>
      </c>
      <c r="L19" s="47">
        <v>1712</v>
      </c>
    </row>
    <row r="20" spans="1:12" ht="12.75" customHeight="1" x14ac:dyDescent="0.2">
      <c r="A20" s="57" t="s">
        <v>27</v>
      </c>
      <c r="B20" s="47">
        <f t="shared" si="1"/>
        <v>20699</v>
      </c>
      <c r="C20" s="47">
        <v>777</v>
      </c>
      <c r="D20" s="47">
        <v>675</v>
      </c>
      <c r="E20" s="47">
        <v>1749</v>
      </c>
      <c r="F20" s="47">
        <v>493</v>
      </c>
      <c r="G20" s="47">
        <v>2857</v>
      </c>
      <c r="H20" s="47">
        <v>4373</v>
      </c>
      <c r="I20" s="47">
        <v>4052</v>
      </c>
      <c r="J20" s="47">
        <v>1042</v>
      </c>
      <c r="K20" s="47">
        <v>2439</v>
      </c>
      <c r="L20" s="47">
        <v>2242</v>
      </c>
    </row>
    <row r="21" spans="1:12" ht="12.75" customHeight="1" x14ac:dyDescent="0.2">
      <c r="A21" s="57" t="s">
        <v>28</v>
      </c>
      <c r="B21" s="47">
        <f t="shared" si="1"/>
        <v>6962</v>
      </c>
      <c r="C21" s="47">
        <v>234</v>
      </c>
      <c r="D21" s="47">
        <v>226</v>
      </c>
      <c r="E21" s="47">
        <v>568</v>
      </c>
      <c r="F21" s="47">
        <v>192</v>
      </c>
      <c r="G21" s="47">
        <v>947</v>
      </c>
      <c r="H21" s="47">
        <v>1331</v>
      </c>
      <c r="I21" s="47">
        <v>1519</v>
      </c>
      <c r="J21" s="47">
        <v>372</v>
      </c>
      <c r="K21" s="47">
        <v>882</v>
      </c>
      <c r="L21" s="47">
        <v>691</v>
      </c>
    </row>
    <row r="22" spans="1:12" ht="12.75" customHeight="1" x14ac:dyDescent="0.2">
      <c r="A22" s="57" t="s">
        <v>29</v>
      </c>
      <c r="B22" s="47">
        <f t="shared" si="1"/>
        <v>24345</v>
      </c>
      <c r="C22" s="47">
        <v>680</v>
      </c>
      <c r="D22" s="47">
        <v>687</v>
      </c>
      <c r="E22" s="47">
        <v>1977</v>
      </c>
      <c r="F22" s="47">
        <v>669</v>
      </c>
      <c r="G22" s="47">
        <v>3230</v>
      </c>
      <c r="H22" s="47">
        <v>4582</v>
      </c>
      <c r="I22" s="47">
        <v>4870</v>
      </c>
      <c r="J22" s="47">
        <v>1208</v>
      </c>
      <c r="K22" s="47">
        <v>3154</v>
      </c>
      <c r="L22" s="47">
        <v>3288</v>
      </c>
    </row>
    <row r="23" spans="1:12" ht="12.75" customHeight="1" x14ac:dyDescent="0.2">
      <c r="A23" s="57" t="s">
        <v>30</v>
      </c>
      <c r="B23" s="47">
        <f t="shared" si="1"/>
        <v>20598</v>
      </c>
      <c r="C23" s="47">
        <v>531</v>
      </c>
      <c r="D23" s="47">
        <v>614</v>
      </c>
      <c r="E23" s="47">
        <v>1660</v>
      </c>
      <c r="F23" s="47">
        <v>533</v>
      </c>
      <c r="G23" s="47">
        <v>2753</v>
      </c>
      <c r="H23" s="47">
        <v>3355</v>
      </c>
      <c r="I23" s="47">
        <v>4329</v>
      </c>
      <c r="J23" s="47">
        <v>1198</v>
      </c>
      <c r="K23" s="47">
        <v>2896</v>
      </c>
      <c r="L23" s="47">
        <v>2729</v>
      </c>
    </row>
    <row r="24" spans="1:12" ht="12.75" customHeight="1" x14ac:dyDescent="0.2">
      <c r="A24" s="57" t="s">
        <v>31</v>
      </c>
      <c r="B24" s="47">
        <f t="shared" si="1"/>
        <v>4891</v>
      </c>
      <c r="C24" s="47">
        <v>154</v>
      </c>
      <c r="D24" s="47">
        <v>124</v>
      </c>
      <c r="E24" s="47">
        <v>373</v>
      </c>
      <c r="F24" s="47">
        <v>142</v>
      </c>
      <c r="G24" s="47">
        <v>734</v>
      </c>
      <c r="H24" s="47">
        <v>937</v>
      </c>
      <c r="I24" s="47">
        <v>969</v>
      </c>
      <c r="J24" s="47">
        <v>257</v>
      </c>
      <c r="K24" s="47">
        <v>563</v>
      </c>
      <c r="L24" s="47">
        <v>638</v>
      </c>
    </row>
    <row r="25" spans="1:12" ht="12.75" customHeight="1" x14ac:dyDescent="0.2">
      <c r="A25" s="57" t="s">
        <v>32</v>
      </c>
      <c r="B25" s="47">
        <f t="shared" si="1"/>
        <v>6240</v>
      </c>
      <c r="C25" s="47">
        <v>239</v>
      </c>
      <c r="D25" s="47">
        <v>214</v>
      </c>
      <c r="E25" s="47">
        <v>609</v>
      </c>
      <c r="F25" s="47">
        <v>170</v>
      </c>
      <c r="G25" s="47">
        <v>853</v>
      </c>
      <c r="H25" s="47">
        <v>1251</v>
      </c>
      <c r="I25" s="47">
        <v>1340</v>
      </c>
      <c r="J25" s="47">
        <v>272</v>
      </c>
      <c r="K25" s="47">
        <v>706</v>
      </c>
      <c r="L25" s="47">
        <v>586</v>
      </c>
    </row>
    <row r="26" spans="1:12" ht="12.75" customHeight="1" x14ac:dyDescent="0.2">
      <c r="A26" s="57" t="s">
        <v>33</v>
      </c>
      <c r="B26" s="47">
        <f t="shared" si="1"/>
        <v>10301</v>
      </c>
      <c r="C26" s="47">
        <v>282</v>
      </c>
      <c r="D26" s="47">
        <v>286</v>
      </c>
      <c r="E26" s="47">
        <v>773</v>
      </c>
      <c r="F26" s="47">
        <v>271</v>
      </c>
      <c r="G26" s="47">
        <v>1980</v>
      </c>
      <c r="H26" s="47">
        <v>1856</v>
      </c>
      <c r="I26" s="47">
        <v>2007</v>
      </c>
      <c r="J26" s="47">
        <v>494</v>
      </c>
      <c r="K26" s="47">
        <v>1260</v>
      </c>
      <c r="L26" s="47">
        <v>1092</v>
      </c>
    </row>
    <row r="27" spans="1:12" ht="12.75" customHeight="1" x14ac:dyDescent="0.2">
      <c r="A27" s="57" t="s">
        <v>34</v>
      </c>
      <c r="B27" s="47">
        <f t="shared" si="1"/>
        <v>20134</v>
      </c>
      <c r="C27" s="47">
        <v>595</v>
      </c>
      <c r="D27" s="47">
        <v>590</v>
      </c>
      <c r="E27" s="47">
        <v>1646</v>
      </c>
      <c r="F27" s="47">
        <v>564</v>
      </c>
      <c r="G27" s="47">
        <v>2158</v>
      </c>
      <c r="H27" s="47">
        <v>3582</v>
      </c>
      <c r="I27" s="47">
        <v>4018</v>
      </c>
      <c r="J27" s="47">
        <v>1199</v>
      </c>
      <c r="K27" s="47">
        <v>3028</v>
      </c>
      <c r="L27" s="47">
        <v>2754</v>
      </c>
    </row>
    <row r="28" spans="1:12" ht="12.75" customHeight="1" x14ac:dyDescent="0.2">
      <c r="A28" s="57" t="s">
        <v>35</v>
      </c>
      <c r="B28" s="47">
        <f t="shared" si="1"/>
        <v>9841</v>
      </c>
      <c r="C28" s="47">
        <v>269</v>
      </c>
      <c r="D28" s="47">
        <v>280</v>
      </c>
      <c r="E28" s="47">
        <v>854</v>
      </c>
      <c r="F28" s="47">
        <v>310</v>
      </c>
      <c r="G28" s="47">
        <v>1467</v>
      </c>
      <c r="H28" s="47">
        <v>1793</v>
      </c>
      <c r="I28" s="47">
        <v>2378</v>
      </c>
      <c r="J28" s="47">
        <v>535</v>
      </c>
      <c r="K28" s="47">
        <v>1096</v>
      </c>
      <c r="L28" s="47">
        <v>859</v>
      </c>
    </row>
    <row r="29" spans="1:12" ht="12.75" customHeight="1" x14ac:dyDescent="0.2">
      <c r="A29" s="57" t="s">
        <v>36</v>
      </c>
      <c r="B29" s="47">
        <f t="shared" si="1"/>
        <v>11577</v>
      </c>
      <c r="C29" s="47">
        <v>424</v>
      </c>
      <c r="D29" s="47">
        <v>428</v>
      </c>
      <c r="E29" s="47">
        <v>992</v>
      </c>
      <c r="F29" s="47">
        <v>290</v>
      </c>
      <c r="G29" s="47">
        <v>1708</v>
      </c>
      <c r="H29" s="47">
        <v>2255</v>
      </c>
      <c r="I29" s="47">
        <v>2268</v>
      </c>
      <c r="J29" s="47">
        <v>590</v>
      </c>
      <c r="K29" s="47">
        <v>1447</v>
      </c>
      <c r="L29" s="47">
        <v>1175</v>
      </c>
    </row>
    <row r="30" spans="1:12" ht="12.75" customHeight="1" x14ac:dyDescent="0.2">
      <c r="A30" s="57" t="s">
        <v>37</v>
      </c>
      <c r="B30" s="47">
        <f t="shared" si="1"/>
        <v>35335</v>
      </c>
      <c r="C30" s="47">
        <v>1161</v>
      </c>
      <c r="D30" s="47">
        <v>1164</v>
      </c>
      <c r="E30" s="47">
        <v>3113</v>
      </c>
      <c r="F30" s="47">
        <v>829</v>
      </c>
      <c r="G30" s="47">
        <v>5956</v>
      </c>
      <c r="H30" s="47">
        <v>7270</v>
      </c>
      <c r="I30" s="47">
        <v>6964</v>
      </c>
      <c r="J30" s="47">
        <v>1621</v>
      </c>
      <c r="K30" s="47">
        <v>3877</v>
      </c>
      <c r="L30" s="47">
        <v>3380</v>
      </c>
    </row>
    <row r="31" spans="1:12" ht="12.75" customHeight="1" x14ac:dyDescent="0.2">
      <c r="A31" s="57" t="s">
        <v>38</v>
      </c>
      <c r="B31" s="47">
        <f t="shared" si="1"/>
        <v>5675</v>
      </c>
      <c r="C31" s="47">
        <v>238</v>
      </c>
      <c r="D31" s="47">
        <v>187</v>
      </c>
      <c r="E31" s="47">
        <v>478</v>
      </c>
      <c r="F31" s="47">
        <v>128</v>
      </c>
      <c r="G31" s="47">
        <v>843</v>
      </c>
      <c r="H31" s="47">
        <v>1095</v>
      </c>
      <c r="I31" s="47">
        <v>1139</v>
      </c>
      <c r="J31" s="47">
        <v>262</v>
      </c>
      <c r="K31" s="47">
        <v>691</v>
      </c>
      <c r="L31" s="47">
        <v>614</v>
      </c>
    </row>
    <row r="32" spans="1:12" ht="12.75" customHeight="1" x14ac:dyDescent="0.2">
      <c r="A32" s="57" t="s">
        <v>39</v>
      </c>
      <c r="B32" s="47">
        <f t="shared" si="1"/>
        <v>25039</v>
      </c>
      <c r="C32" s="47">
        <v>893</v>
      </c>
      <c r="D32" s="47">
        <v>855</v>
      </c>
      <c r="E32" s="47">
        <v>2426</v>
      </c>
      <c r="F32" s="47">
        <v>753</v>
      </c>
      <c r="G32" s="47">
        <v>3238</v>
      </c>
      <c r="H32" s="47">
        <v>4731</v>
      </c>
      <c r="I32" s="47">
        <v>5380</v>
      </c>
      <c r="J32" s="47">
        <v>1263</v>
      </c>
      <c r="K32" s="47">
        <v>2851</v>
      </c>
      <c r="L32" s="47">
        <v>2649</v>
      </c>
    </row>
    <row r="33" spans="1:12" ht="12.75" customHeight="1" x14ac:dyDescent="0.2">
      <c r="A33" s="57" t="s">
        <v>40</v>
      </c>
      <c r="B33" s="47">
        <f t="shared" si="1"/>
        <v>25630</v>
      </c>
      <c r="C33" s="47">
        <v>916</v>
      </c>
      <c r="D33" s="47">
        <v>900</v>
      </c>
      <c r="E33" s="47">
        <v>2382</v>
      </c>
      <c r="F33" s="47">
        <v>733</v>
      </c>
      <c r="G33" s="47">
        <v>3958</v>
      </c>
      <c r="H33" s="47">
        <v>4830</v>
      </c>
      <c r="I33" s="47">
        <v>5218</v>
      </c>
      <c r="J33" s="47">
        <v>1205</v>
      </c>
      <c r="K33" s="47">
        <v>2795</v>
      </c>
      <c r="L33" s="47">
        <v>2693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304615</v>
      </c>
      <c r="C35" s="47">
        <f t="shared" ref="C35:L35" si="2">SUM(C16:C33)</f>
        <v>10177</v>
      </c>
      <c r="D35" s="47">
        <f t="shared" si="2"/>
        <v>9823</v>
      </c>
      <c r="E35" s="47">
        <f t="shared" si="2"/>
        <v>26069</v>
      </c>
      <c r="F35" s="47">
        <f t="shared" si="2"/>
        <v>7983</v>
      </c>
      <c r="G35" s="47">
        <f t="shared" si="2"/>
        <v>44687</v>
      </c>
      <c r="H35" s="47">
        <f t="shared" si="2"/>
        <v>58385</v>
      </c>
      <c r="I35" s="47">
        <f t="shared" si="2"/>
        <v>61767</v>
      </c>
      <c r="J35" s="47">
        <f t="shared" si="2"/>
        <v>15349</v>
      </c>
      <c r="K35" s="47">
        <f t="shared" si="2"/>
        <v>36807</v>
      </c>
      <c r="L35" s="47">
        <f t="shared" si="2"/>
        <v>33568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443249</v>
      </c>
      <c r="C37" s="62">
        <f t="shared" ref="C37:L37" si="3">C14+C35</f>
        <v>14948</v>
      </c>
      <c r="D37" s="62">
        <f t="shared" si="3"/>
        <v>13740</v>
      </c>
      <c r="E37" s="62">
        <f t="shared" si="3"/>
        <v>34887</v>
      </c>
      <c r="F37" s="62">
        <f t="shared" si="3"/>
        <v>10490</v>
      </c>
      <c r="G37" s="62">
        <f t="shared" si="3"/>
        <v>72246</v>
      </c>
      <c r="H37" s="62">
        <f t="shared" si="3"/>
        <v>94108</v>
      </c>
      <c r="I37" s="62">
        <f t="shared" si="3"/>
        <v>86995</v>
      </c>
      <c r="J37" s="62">
        <f t="shared" si="3"/>
        <v>21296</v>
      </c>
      <c r="K37" s="62">
        <f t="shared" si="3"/>
        <v>49474</v>
      </c>
      <c r="L37" s="62">
        <f t="shared" si="3"/>
        <v>45065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L37"/>
  <sheetViews>
    <sheetView workbookViewId="0">
      <selection activeCell="N7" sqref="N7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14680</v>
      </c>
      <c r="C8" s="47">
        <v>447</v>
      </c>
      <c r="D8" s="47">
        <v>339</v>
      </c>
      <c r="E8" s="47">
        <v>698</v>
      </c>
      <c r="F8" s="47">
        <v>209</v>
      </c>
      <c r="G8" s="47">
        <v>3713</v>
      </c>
      <c r="H8" s="47">
        <v>3966</v>
      </c>
      <c r="I8" s="47">
        <v>2620</v>
      </c>
      <c r="J8" s="47">
        <v>599</v>
      </c>
      <c r="K8" s="47">
        <v>1194</v>
      </c>
      <c r="L8" s="47">
        <v>895</v>
      </c>
    </row>
    <row r="9" spans="1:12" ht="12.75" customHeight="1" x14ac:dyDescent="0.2">
      <c r="A9" s="57" t="s">
        <v>16</v>
      </c>
      <c r="B9" s="47">
        <f>SUM(C9:L9)</f>
        <v>18777</v>
      </c>
      <c r="C9" s="47">
        <v>642</v>
      </c>
      <c r="D9" s="47">
        <v>609</v>
      </c>
      <c r="E9" s="47">
        <v>1534</v>
      </c>
      <c r="F9" s="47">
        <v>377</v>
      </c>
      <c r="G9" s="47">
        <v>3245</v>
      </c>
      <c r="H9" s="47">
        <v>4187</v>
      </c>
      <c r="I9" s="47">
        <v>3470</v>
      </c>
      <c r="J9" s="47">
        <v>871</v>
      </c>
      <c r="K9" s="47">
        <v>1971</v>
      </c>
      <c r="L9" s="47">
        <v>1871</v>
      </c>
    </row>
    <row r="10" spans="1:12" ht="12.75" customHeight="1" x14ac:dyDescent="0.2">
      <c r="A10" s="57" t="s">
        <v>17</v>
      </c>
      <c r="B10" s="47">
        <f>SUM(C10:L10)</f>
        <v>33382</v>
      </c>
      <c r="C10" s="47">
        <v>1107</v>
      </c>
      <c r="D10" s="47">
        <v>1062</v>
      </c>
      <c r="E10" s="47">
        <v>2484</v>
      </c>
      <c r="F10" s="47">
        <v>731</v>
      </c>
      <c r="G10" s="47">
        <v>5975</v>
      </c>
      <c r="H10" s="47">
        <v>7466</v>
      </c>
      <c r="I10" s="47">
        <v>6396</v>
      </c>
      <c r="J10" s="47">
        <v>1472</v>
      </c>
      <c r="K10" s="47">
        <v>3504</v>
      </c>
      <c r="L10" s="47">
        <v>3185</v>
      </c>
    </row>
    <row r="11" spans="1:12" ht="12.75" customHeight="1" x14ac:dyDescent="0.2">
      <c r="A11" s="57" t="s">
        <v>18</v>
      </c>
      <c r="B11" s="47">
        <f>SUM(C11:L11)</f>
        <v>31638</v>
      </c>
      <c r="C11" s="47">
        <v>1150</v>
      </c>
      <c r="D11" s="47">
        <v>898</v>
      </c>
      <c r="E11" s="47">
        <v>1941</v>
      </c>
      <c r="F11" s="47">
        <v>534</v>
      </c>
      <c r="G11" s="47">
        <v>5981</v>
      </c>
      <c r="H11" s="47">
        <v>8663</v>
      </c>
      <c r="I11" s="47">
        <v>5849</v>
      </c>
      <c r="J11" s="47">
        <v>1358</v>
      </c>
      <c r="K11" s="47">
        <v>2919</v>
      </c>
      <c r="L11" s="47">
        <v>2345</v>
      </c>
    </row>
    <row r="12" spans="1:12" ht="12.75" customHeight="1" x14ac:dyDescent="0.2">
      <c r="A12" s="58" t="s">
        <v>19</v>
      </c>
      <c r="B12" s="47">
        <f>SUM(C12:L12)</f>
        <v>38005</v>
      </c>
      <c r="C12" s="47">
        <v>1277</v>
      </c>
      <c r="D12" s="47">
        <v>961</v>
      </c>
      <c r="E12" s="47">
        <v>2051</v>
      </c>
      <c r="F12" s="47">
        <v>612</v>
      </c>
      <c r="G12" s="47">
        <v>7788</v>
      </c>
      <c r="H12" s="47">
        <v>10737</v>
      </c>
      <c r="I12" s="47">
        <v>6465</v>
      </c>
      <c r="J12" s="47">
        <v>1529</v>
      </c>
      <c r="K12" s="47">
        <v>3459</v>
      </c>
      <c r="L12" s="47">
        <v>3126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136482</v>
      </c>
      <c r="C14" s="47">
        <f t="shared" ref="C14:L14" si="0">SUM(C8:C12)</f>
        <v>4623</v>
      </c>
      <c r="D14" s="47">
        <f t="shared" si="0"/>
        <v>3869</v>
      </c>
      <c r="E14" s="47">
        <f t="shared" si="0"/>
        <v>8708</v>
      </c>
      <c r="F14" s="47">
        <f t="shared" si="0"/>
        <v>2463</v>
      </c>
      <c r="G14" s="47">
        <f t="shared" si="0"/>
        <v>26702</v>
      </c>
      <c r="H14" s="47">
        <f t="shared" si="0"/>
        <v>35019</v>
      </c>
      <c r="I14" s="47">
        <f t="shared" si="0"/>
        <v>24800</v>
      </c>
      <c r="J14" s="47">
        <f t="shared" si="0"/>
        <v>5829</v>
      </c>
      <c r="K14" s="47">
        <f t="shared" si="0"/>
        <v>13047</v>
      </c>
      <c r="L14" s="47">
        <f t="shared" si="0"/>
        <v>11422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46590</v>
      </c>
      <c r="C16" s="47">
        <v>1833</v>
      </c>
      <c r="D16" s="47">
        <v>1689</v>
      </c>
      <c r="E16" s="47">
        <v>3978</v>
      </c>
      <c r="F16" s="47">
        <v>1187</v>
      </c>
      <c r="G16" s="47">
        <v>7907</v>
      </c>
      <c r="H16" s="47">
        <v>9584</v>
      </c>
      <c r="I16" s="47">
        <v>9002</v>
      </c>
      <c r="J16" s="47">
        <v>2177</v>
      </c>
      <c r="K16" s="47">
        <v>5046</v>
      </c>
      <c r="L16" s="47">
        <v>4187</v>
      </c>
    </row>
    <row r="17" spans="1:12" ht="12.75" customHeight="1" x14ac:dyDescent="0.2">
      <c r="A17" s="57" t="s">
        <v>24</v>
      </c>
      <c r="B17" s="47">
        <f t="shared" si="1"/>
        <v>5309</v>
      </c>
      <c r="C17" s="47">
        <v>146</v>
      </c>
      <c r="D17" s="47">
        <v>153</v>
      </c>
      <c r="E17" s="47">
        <v>432</v>
      </c>
      <c r="F17" s="47">
        <v>144</v>
      </c>
      <c r="G17" s="47">
        <v>729</v>
      </c>
      <c r="H17" s="47">
        <v>949</v>
      </c>
      <c r="I17" s="47">
        <v>1052</v>
      </c>
      <c r="J17" s="47">
        <v>280</v>
      </c>
      <c r="K17" s="47">
        <v>683</v>
      </c>
      <c r="L17" s="47">
        <v>741</v>
      </c>
    </row>
    <row r="18" spans="1:12" ht="12.75" customHeight="1" x14ac:dyDescent="0.2">
      <c r="A18" s="57" t="s">
        <v>25</v>
      </c>
      <c r="B18" s="47">
        <f t="shared" si="1"/>
        <v>10939</v>
      </c>
      <c r="C18" s="47">
        <v>320</v>
      </c>
      <c r="D18" s="47">
        <v>299</v>
      </c>
      <c r="E18" s="47">
        <v>833</v>
      </c>
      <c r="F18" s="47">
        <v>265</v>
      </c>
      <c r="G18" s="47">
        <v>1247</v>
      </c>
      <c r="H18" s="47">
        <v>2048</v>
      </c>
      <c r="I18" s="47">
        <v>2120</v>
      </c>
      <c r="J18" s="47">
        <v>644</v>
      </c>
      <c r="K18" s="47">
        <v>1775</v>
      </c>
      <c r="L18" s="47">
        <v>1388</v>
      </c>
    </row>
    <row r="19" spans="1:12" ht="12.75" customHeight="1" x14ac:dyDescent="0.2">
      <c r="A19" s="57" t="s">
        <v>26</v>
      </c>
      <c r="B19" s="47">
        <f t="shared" si="1"/>
        <v>13721</v>
      </c>
      <c r="C19" s="47">
        <v>423</v>
      </c>
      <c r="D19" s="47">
        <v>386</v>
      </c>
      <c r="E19" s="47">
        <v>1076</v>
      </c>
      <c r="F19" s="47">
        <v>362</v>
      </c>
      <c r="G19" s="47">
        <v>1637</v>
      </c>
      <c r="H19" s="47">
        <v>2755</v>
      </c>
      <c r="I19" s="47">
        <v>2785</v>
      </c>
      <c r="J19" s="47">
        <v>647</v>
      </c>
      <c r="K19" s="47">
        <v>1978</v>
      </c>
      <c r="L19" s="47">
        <v>1672</v>
      </c>
    </row>
    <row r="20" spans="1:12" ht="12.75" customHeight="1" x14ac:dyDescent="0.2">
      <c r="A20" s="57" t="s">
        <v>27</v>
      </c>
      <c r="B20" s="47">
        <f t="shared" si="1"/>
        <v>20426</v>
      </c>
      <c r="C20" s="47">
        <v>773</v>
      </c>
      <c r="D20" s="47">
        <v>641</v>
      </c>
      <c r="E20" s="47">
        <v>1695</v>
      </c>
      <c r="F20" s="47">
        <v>480</v>
      </c>
      <c r="G20" s="47">
        <v>2852</v>
      </c>
      <c r="H20" s="47">
        <v>4344</v>
      </c>
      <c r="I20" s="47">
        <v>3928</v>
      </c>
      <c r="J20" s="47">
        <v>1003</v>
      </c>
      <c r="K20" s="47">
        <v>2547</v>
      </c>
      <c r="L20" s="47">
        <v>2163</v>
      </c>
    </row>
    <row r="21" spans="1:12" ht="12.75" customHeight="1" x14ac:dyDescent="0.2">
      <c r="A21" s="57" t="s">
        <v>28</v>
      </c>
      <c r="B21" s="47">
        <f t="shared" si="1"/>
        <v>6979</v>
      </c>
      <c r="C21" s="47">
        <v>237</v>
      </c>
      <c r="D21" s="47">
        <v>217</v>
      </c>
      <c r="E21" s="47">
        <v>576</v>
      </c>
      <c r="F21" s="47">
        <v>186</v>
      </c>
      <c r="G21" s="47">
        <v>945</v>
      </c>
      <c r="H21" s="47">
        <v>1356</v>
      </c>
      <c r="I21" s="47">
        <v>1511</v>
      </c>
      <c r="J21" s="47">
        <v>380</v>
      </c>
      <c r="K21" s="47">
        <v>918</v>
      </c>
      <c r="L21" s="47">
        <v>653</v>
      </c>
    </row>
    <row r="22" spans="1:12" ht="12.75" customHeight="1" x14ac:dyDescent="0.2">
      <c r="A22" s="57" t="s">
        <v>29</v>
      </c>
      <c r="B22" s="47">
        <f t="shared" si="1"/>
        <v>24093</v>
      </c>
      <c r="C22" s="47">
        <v>654</v>
      </c>
      <c r="D22" s="47">
        <v>657</v>
      </c>
      <c r="E22" s="47">
        <v>1969</v>
      </c>
      <c r="F22" s="47">
        <v>639</v>
      </c>
      <c r="G22" s="47">
        <v>3173</v>
      </c>
      <c r="H22" s="47">
        <v>4618</v>
      </c>
      <c r="I22" s="47">
        <v>4727</v>
      </c>
      <c r="J22" s="47">
        <v>1179</v>
      </c>
      <c r="K22" s="47">
        <v>3339</v>
      </c>
      <c r="L22" s="47">
        <v>3138</v>
      </c>
    </row>
    <row r="23" spans="1:12" ht="12.75" customHeight="1" x14ac:dyDescent="0.2">
      <c r="A23" s="57" t="s">
        <v>30</v>
      </c>
      <c r="B23" s="47">
        <f t="shared" si="1"/>
        <v>20707</v>
      </c>
      <c r="C23" s="47">
        <v>553</v>
      </c>
      <c r="D23" s="47">
        <v>604</v>
      </c>
      <c r="E23" s="47">
        <v>1624</v>
      </c>
      <c r="F23" s="47">
        <v>617</v>
      </c>
      <c r="G23" s="47">
        <v>2784</v>
      </c>
      <c r="H23" s="47">
        <v>3425</v>
      </c>
      <c r="I23" s="47">
        <v>4266</v>
      </c>
      <c r="J23" s="47">
        <v>1148</v>
      </c>
      <c r="K23" s="47">
        <v>3030</v>
      </c>
      <c r="L23" s="47">
        <v>2656</v>
      </c>
    </row>
    <row r="24" spans="1:12" ht="12.75" customHeight="1" x14ac:dyDescent="0.2">
      <c r="A24" s="57" t="s">
        <v>31</v>
      </c>
      <c r="B24" s="47">
        <f t="shared" si="1"/>
        <v>4878</v>
      </c>
      <c r="C24" s="47">
        <v>144</v>
      </c>
      <c r="D24" s="47">
        <v>106</v>
      </c>
      <c r="E24" s="47">
        <v>383</v>
      </c>
      <c r="F24" s="47">
        <v>143</v>
      </c>
      <c r="G24" s="47">
        <v>727</v>
      </c>
      <c r="H24" s="47">
        <v>973</v>
      </c>
      <c r="I24" s="47">
        <v>937</v>
      </c>
      <c r="J24" s="47">
        <v>239</v>
      </c>
      <c r="K24" s="47">
        <v>605</v>
      </c>
      <c r="L24" s="47">
        <v>621</v>
      </c>
    </row>
    <row r="25" spans="1:12" ht="12.75" customHeight="1" x14ac:dyDescent="0.2">
      <c r="A25" s="57" t="s">
        <v>32</v>
      </c>
      <c r="B25" s="47">
        <f t="shared" si="1"/>
        <v>6274</v>
      </c>
      <c r="C25" s="47">
        <v>237</v>
      </c>
      <c r="D25" s="47">
        <v>236</v>
      </c>
      <c r="E25" s="47">
        <v>586</v>
      </c>
      <c r="F25" s="47">
        <v>170</v>
      </c>
      <c r="G25" s="47">
        <v>876</v>
      </c>
      <c r="H25" s="47">
        <v>1287</v>
      </c>
      <c r="I25" s="47">
        <v>1305</v>
      </c>
      <c r="J25" s="47">
        <v>257</v>
      </c>
      <c r="K25" s="47">
        <v>743</v>
      </c>
      <c r="L25" s="47">
        <v>577</v>
      </c>
    </row>
    <row r="26" spans="1:12" ht="12.75" customHeight="1" x14ac:dyDescent="0.2">
      <c r="A26" s="57" t="s">
        <v>33</v>
      </c>
      <c r="B26" s="47">
        <f t="shared" si="1"/>
        <v>9999</v>
      </c>
      <c r="C26" s="47">
        <v>277</v>
      </c>
      <c r="D26" s="47">
        <v>275</v>
      </c>
      <c r="E26" s="47">
        <v>776</v>
      </c>
      <c r="F26" s="47">
        <v>236</v>
      </c>
      <c r="G26" s="47">
        <v>1763</v>
      </c>
      <c r="H26" s="47">
        <v>1833</v>
      </c>
      <c r="I26" s="47">
        <v>1981</v>
      </c>
      <c r="J26" s="47">
        <v>485</v>
      </c>
      <c r="K26" s="47">
        <v>1321</v>
      </c>
      <c r="L26" s="47">
        <v>1052</v>
      </c>
    </row>
    <row r="27" spans="1:12" ht="12.75" customHeight="1" x14ac:dyDescent="0.2">
      <c r="A27" s="57" t="s">
        <v>34</v>
      </c>
      <c r="B27" s="47">
        <f t="shared" si="1"/>
        <v>20105</v>
      </c>
      <c r="C27" s="47">
        <v>572</v>
      </c>
      <c r="D27" s="47">
        <v>566</v>
      </c>
      <c r="E27" s="47">
        <v>1615</v>
      </c>
      <c r="F27" s="47">
        <v>534</v>
      </c>
      <c r="G27" s="47">
        <v>2192</v>
      </c>
      <c r="H27" s="47">
        <v>3716</v>
      </c>
      <c r="I27" s="47">
        <v>3959</v>
      </c>
      <c r="J27" s="47">
        <v>1167</v>
      </c>
      <c r="K27" s="47">
        <v>3119</v>
      </c>
      <c r="L27" s="47">
        <v>2665</v>
      </c>
    </row>
    <row r="28" spans="1:12" ht="12.75" customHeight="1" x14ac:dyDescent="0.2">
      <c r="A28" s="57" t="s">
        <v>35</v>
      </c>
      <c r="B28" s="47">
        <f t="shared" si="1"/>
        <v>9850</v>
      </c>
      <c r="C28" s="47">
        <v>283</v>
      </c>
      <c r="D28" s="47">
        <v>289</v>
      </c>
      <c r="E28" s="47">
        <v>839</v>
      </c>
      <c r="F28" s="47">
        <v>317</v>
      </c>
      <c r="G28" s="47">
        <v>1479</v>
      </c>
      <c r="H28" s="47">
        <v>1819</v>
      </c>
      <c r="I28" s="47">
        <v>2356</v>
      </c>
      <c r="J28" s="47">
        <v>499</v>
      </c>
      <c r="K28" s="47">
        <v>1171</v>
      </c>
      <c r="L28" s="47">
        <v>798</v>
      </c>
    </row>
    <row r="29" spans="1:12" ht="12.75" customHeight="1" x14ac:dyDescent="0.2">
      <c r="A29" s="57" t="s">
        <v>36</v>
      </c>
      <c r="B29" s="47">
        <f t="shared" si="1"/>
        <v>11583</v>
      </c>
      <c r="C29" s="47">
        <v>405</v>
      </c>
      <c r="D29" s="47">
        <v>391</v>
      </c>
      <c r="E29" s="47">
        <v>992</v>
      </c>
      <c r="F29" s="47">
        <v>301</v>
      </c>
      <c r="G29" s="47">
        <v>1694</v>
      </c>
      <c r="H29" s="47">
        <v>2321</v>
      </c>
      <c r="I29" s="47">
        <v>2217</v>
      </c>
      <c r="J29" s="47">
        <v>601</v>
      </c>
      <c r="K29" s="47">
        <v>1518</v>
      </c>
      <c r="L29" s="47">
        <v>1143</v>
      </c>
    </row>
    <row r="30" spans="1:12" ht="12.75" customHeight="1" x14ac:dyDescent="0.2">
      <c r="A30" s="57" t="s">
        <v>37</v>
      </c>
      <c r="B30" s="47">
        <f t="shared" si="1"/>
        <v>34813</v>
      </c>
      <c r="C30" s="47">
        <v>1130</v>
      </c>
      <c r="D30" s="47">
        <v>1138</v>
      </c>
      <c r="E30" s="47">
        <v>3003</v>
      </c>
      <c r="F30" s="47">
        <v>859</v>
      </c>
      <c r="G30" s="47">
        <v>5638</v>
      </c>
      <c r="H30" s="47">
        <v>7391</v>
      </c>
      <c r="I30" s="47">
        <v>6770</v>
      </c>
      <c r="J30" s="47">
        <v>1527</v>
      </c>
      <c r="K30" s="47">
        <v>4079</v>
      </c>
      <c r="L30" s="47">
        <v>3278</v>
      </c>
    </row>
    <row r="31" spans="1:12" ht="12.75" customHeight="1" x14ac:dyDescent="0.2">
      <c r="A31" s="57" t="s">
        <v>38</v>
      </c>
      <c r="B31" s="47">
        <f t="shared" si="1"/>
        <v>5672</v>
      </c>
      <c r="C31" s="47">
        <v>227</v>
      </c>
      <c r="D31" s="47">
        <v>195</v>
      </c>
      <c r="E31" s="47">
        <v>440</v>
      </c>
      <c r="F31" s="47">
        <v>125</v>
      </c>
      <c r="G31" s="47">
        <v>894</v>
      </c>
      <c r="H31" s="47">
        <v>1110</v>
      </c>
      <c r="I31" s="47">
        <v>1108</v>
      </c>
      <c r="J31" s="47">
        <v>256</v>
      </c>
      <c r="K31" s="47">
        <v>714</v>
      </c>
      <c r="L31" s="47">
        <v>603</v>
      </c>
    </row>
    <row r="32" spans="1:12" ht="12.75" customHeight="1" x14ac:dyDescent="0.2">
      <c r="A32" s="57" t="s">
        <v>39</v>
      </c>
      <c r="B32" s="47">
        <f t="shared" si="1"/>
        <v>24865</v>
      </c>
      <c r="C32" s="47">
        <v>843</v>
      </c>
      <c r="D32" s="47">
        <v>838</v>
      </c>
      <c r="E32" s="47">
        <v>2380</v>
      </c>
      <c r="F32" s="47">
        <v>731</v>
      </c>
      <c r="G32" s="47">
        <v>3242</v>
      </c>
      <c r="H32" s="47">
        <v>4791</v>
      </c>
      <c r="I32" s="47">
        <v>5245</v>
      </c>
      <c r="J32" s="47">
        <v>1224</v>
      </c>
      <c r="K32" s="47">
        <v>3006</v>
      </c>
      <c r="L32" s="47">
        <v>2565</v>
      </c>
    </row>
    <row r="33" spans="1:12" ht="12.75" customHeight="1" x14ac:dyDescent="0.2">
      <c r="A33" s="57" t="s">
        <v>40</v>
      </c>
      <c r="B33" s="47">
        <f t="shared" si="1"/>
        <v>25281</v>
      </c>
      <c r="C33" s="47">
        <v>846</v>
      </c>
      <c r="D33" s="47">
        <v>911</v>
      </c>
      <c r="E33" s="47">
        <v>2267</v>
      </c>
      <c r="F33" s="47">
        <v>748</v>
      </c>
      <c r="G33" s="47">
        <v>3947</v>
      </c>
      <c r="H33" s="47">
        <v>4805</v>
      </c>
      <c r="I33" s="47">
        <v>5072</v>
      </c>
      <c r="J33" s="47">
        <v>1118</v>
      </c>
      <c r="K33" s="47">
        <v>2907</v>
      </c>
      <c r="L33" s="47">
        <v>2660</v>
      </c>
    </row>
    <row r="34" spans="1:12" ht="3" customHeight="1" x14ac:dyDescent="0.2">
      <c r="A34" s="57"/>
      <c r="C34" s="47">
        <v>846</v>
      </c>
      <c r="D34" s="47">
        <v>911</v>
      </c>
      <c r="E34" s="47">
        <v>2267</v>
      </c>
      <c r="F34" s="47">
        <v>748</v>
      </c>
      <c r="G34" s="47">
        <v>3947</v>
      </c>
      <c r="H34" s="47">
        <v>4805</v>
      </c>
      <c r="I34" s="47">
        <v>5072</v>
      </c>
      <c r="J34" s="47">
        <v>1118</v>
      </c>
      <c r="K34" s="47">
        <v>2907</v>
      </c>
      <c r="L34" s="47">
        <v>2660</v>
      </c>
    </row>
    <row r="35" spans="1:12" ht="12.75" customHeight="1" x14ac:dyDescent="0.2">
      <c r="A35" s="59" t="s">
        <v>41</v>
      </c>
      <c r="B35" s="47">
        <f>SUM(C35:L35)</f>
        <v>302084</v>
      </c>
      <c r="C35" s="47">
        <f t="shared" ref="C35:L35" si="2">SUM(C16:C33)</f>
        <v>9903</v>
      </c>
      <c r="D35" s="47">
        <f t="shared" si="2"/>
        <v>9591</v>
      </c>
      <c r="E35" s="47">
        <f t="shared" si="2"/>
        <v>25464</v>
      </c>
      <c r="F35" s="47">
        <f t="shared" si="2"/>
        <v>8044</v>
      </c>
      <c r="G35" s="47">
        <f t="shared" si="2"/>
        <v>43726</v>
      </c>
      <c r="H35" s="47">
        <f t="shared" si="2"/>
        <v>59125</v>
      </c>
      <c r="I35" s="47">
        <f t="shared" si="2"/>
        <v>60341</v>
      </c>
      <c r="J35" s="47">
        <f t="shared" si="2"/>
        <v>14831</v>
      </c>
      <c r="K35" s="47">
        <f t="shared" si="2"/>
        <v>38499</v>
      </c>
      <c r="L35" s="47">
        <f t="shared" si="2"/>
        <v>32560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438566</v>
      </c>
      <c r="C37" s="62">
        <f t="shared" ref="C37:L37" si="3">C14+C35</f>
        <v>14526</v>
      </c>
      <c r="D37" s="62">
        <f t="shared" si="3"/>
        <v>13460</v>
      </c>
      <c r="E37" s="62">
        <f t="shared" si="3"/>
        <v>34172</v>
      </c>
      <c r="F37" s="62">
        <f t="shared" si="3"/>
        <v>10507</v>
      </c>
      <c r="G37" s="62">
        <f t="shared" si="3"/>
        <v>70428</v>
      </c>
      <c r="H37" s="62">
        <f t="shared" si="3"/>
        <v>94144</v>
      </c>
      <c r="I37" s="62">
        <f t="shared" si="3"/>
        <v>85141</v>
      </c>
      <c r="J37" s="62">
        <f t="shared" si="3"/>
        <v>20660</v>
      </c>
      <c r="K37" s="62">
        <f t="shared" si="3"/>
        <v>51546</v>
      </c>
      <c r="L37" s="62">
        <f t="shared" si="3"/>
        <v>43982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L37"/>
  <sheetViews>
    <sheetView workbookViewId="0">
      <selection activeCell="N7" sqref="N7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14785</v>
      </c>
      <c r="C8" s="47">
        <v>462</v>
      </c>
      <c r="D8" s="47">
        <v>310</v>
      </c>
      <c r="E8" s="47">
        <v>689</v>
      </c>
      <c r="F8" s="47">
        <v>218</v>
      </c>
      <c r="G8" s="47">
        <v>3800</v>
      </c>
      <c r="H8" s="47">
        <v>4003</v>
      </c>
      <c r="I8" s="47">
        <v>2583</v>
      </c>
      <c r="J8" s="47">
        <v>609</v>
      </c>
      <c r="K8" s="47">
        <v>1207</v>
      </c>
      <c r="L8" s="47">
        <v>904</v>
      </c>
    </row>
    <row r="9" spans="1:12" ht="12.75" customHeight="1" x14ac:dyDescent="0.2">
      <c r="A9" s="57" t="s">
        <v>16</v>
      </c>
      <c r="B9" s="47">
        <f>SUM(C9:L9)</f>
        <v>18715</v>
      </c>
      <c r="C9" s="47">
        <v>664</v>
      </c>
      <c r="D9" s="47">
        <v>619</v>
      </c>
      <c r="E9" s="47">
        <v>1436</v>
      </c>
      <c r="F9" s="47">
        <v>422</v>
      </c>
      <c r="G9" s="47">
        <v>3225</v>
      </c>
      <c r="H9" s="47">
        <v>4191</v>
      </c>
      <c r="I9" s="47">
        <v>3458</v>
      </c>
      <c r="J9" s="47">
        <v>864</v>
      </c>
      <c r="K9" s="47">
        <v>2000</v>
      </c>
      <c r="L9" s="47">
        <v>1836</v>
      </c>
    </row>
    <row r="10" spans="1:12" ht="12.75" customHeight="1" x14ac:dyDescent="0.2">
      <c r="A10" s="57" t="s">
        <v>17</v>
      </c>
      <c r="B10" s="47">
        <f>SUM(C10:L10)</f>
        <v>33100</v>
      </c>
      <c r="C10" s="47">
        <v>1146</v>
      </c>
      <c r="D10" s="47">
        <v>995</v>
      </c>
      <c r="E10" s="47">
        <v>2390</v>
      </c>
      <c r="F10" s="47">
        <v>747</v>
      </c>
      <c r="G10" s="47">
        <v>5807</v>
      </c>
      <c r="H10" s="47">
        <v>7544</v>
      </c>
      <c r="I10" s="47">
        <v>6219</v>
      </c>
      <c r="J10" s="47">
        <v>1540</v>
      </c>
      <c r="K10" s="47">
        <v>3561</v>
      </c>
      <c r="L10" s="47">
        <v>3151</v>
      </c>
    </row>
    <row r="11" spans="1:12" ht="12.75" customHeight="1" x14ac:dyDescent="0.2">
      <c r="A11" s="57" t="s">
        <v>18</v>
      </c>
      <c r="B11" s="47">
        <f>SUM(C11:L11)</f>
        <v>31162</v>
      </c>
      <c r="C11" s="47">
        <v>1113</v>
      </c>
      <c r="D11" s="47">
        <v>847</v>
      </c>
      <c r="E11" s="47">
        <v>1903</v>
      </c>
      <c r="F11" s="47">
        <v>551</v>
      </c>
      <c r="G11" s="47">
        <v>5860</v>
      </c>
      <c r="H11" s="47">
        <v>8490</v>
      </c>
      <c r="I11" s="47">
        <v>5714</v>
      </c>
      <c r="J11" s="47">
        <v>1393</v>
      </c>
      <c r="K11" s="47">
        <v>2894</v>
      </c>
      <c r="L11" s="47">
        <v>2397</v>
      </c>
    </row>
    <row r="12" spans="1:12" ht="12.75" customHeight="1" x14ac:dyDescent="0.2">
      <c r="A12" s="58" t="s">
        <v>19</v>
      </c>
      <c r="B12" s="47">
        <f>SUM(C12:L12)</f>
        <v>37815</v>
      </c>
      <c r="C12" s="47">
        <v>1261</v>
      </c>
      <c r="D12" s="47">
        <v>947</v>
      </c>
      <c r="E12" s="47">
        <v>1966</v>
      </c>
      <c r="F12" s="47">
        <v>662</v>
      </c>
      <c r="G12" s="47">
        <v>7695</v>
      </c>
      <c r="H12" s="47">
        <v>10826</v>
      </c>
      <c r="I12" s="47">
        <v>6311</v>
      </c>
      <c r="J12" s="47">
        <v>1613</v>
      </c>
      <c r="K12" s="47">
        <v>3484</v>
      </c>
      <c r="L12" s="47">
        <v>3050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135577</v>
      </c>
      <c r="C14" s="47">
        <f t="shared" ref="C14:L14" si="0">SUM(C8:C12)</f>
        <v>4646</v>
      </c>
      <c r="D14" s="47">
        <f t="shared" si="0"/>
        <v>3718</v>
      </c>
      <c r="E14" s="47">
        <f t="shared" si="0"/>
        <v>8384</v>
      </c>
      <c r="F14" s="47">
        <f t="shared" si="0"/>
        <v>2600</v>
      </c>
      <c r="G14" s="47">
        <f t="shared" si="0"/>
        <v>26387</v>
      </c>
      <c r="H14" s="47">
        <f t="shared" si="0"/>
        <v>35054</v>
      </c>
      <c r="I14" s="47">
        <f t="shared" si="0"/>
        <v>24285</v>
      </c>
      <c r="J14" s="47">
        <f t="shared" si="0"/>
        <v>6019</v>
      </c>
      <c r="K14" s="47">
        <f t="shared" si="0"/>
        <v>13146</v>
      </c>
      <c r="L14" s="47">
        <f t="shared" si="0"/>
        <v>11338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46650</v>
      </c>
      <c r="C16" s="47">
        <v>1858</v>
      </c>
      <c r="D16" s="47">
        <v>1648</v>
      </c>
      <c r="E16" s="47">
        <v>3847</v>
      </c>
      <c r="F16" s="47">
        <v>1220</v>
      </c>
      <c r="G16" s="47">
        <v>7971</v>
      </c>
      <c r="H16" s="47">
        <v>9672</v>
      </c>
      <c r="I16" s="47">
        <v>8882</v>
      </c>
      <c r="J16" s="47">
        <v>2220</v>
      </c>
      <c r="K16" s="47">
        <v>5153</v>
      </c>
      <c r="L16" s="47">
        <v>4179</v>
      </c>
    </row>
    <row r="17" spans="1:12" ht="12.75" customHeight="1" x14ac:dyDescent="0.2">
      <c r="A17" s="57" t="s">
        <v>24</v>
      </c>
      <c r="B17" s="47">
        <f t="shared" si="1"/>
        <v>5329</v>
      </c>
      <c r="C17" s="47">
        <v>145</v>
      </c>
      <c r="D17" s="47">
        <v>151</v>
      </c>
      <c r="E17" s="47">
        <v>421</v>
      </c>
      <c r="F17" s="47">
        <v>147</v>
      </c>
      <c r="G17" s="47">
        <v>743</v>
      </c>
      <c r="H17" s="47">
        <v>1003</v>
      </c>
      <c r="I17" s="47">
        <v>1030</v>
      </c>
      <c r="J17" s="47">
        <v>289</v>
      </c>
      <c r="K17" s="47">
        <v>669</v>
      </c>
      <c r="L17" s="47">
        <v>731</v>
      </c>
    </row>
    <row r="18" spans="1:12" ht="12.75" customHeight="1" x14ac:dyDescent="0.2">
      <c r="A18" s="57" t="s">
        <v>25</v>
      </c>
      <c r="B18" s="47">
        <f t="shared" si="1"/>
        <v>11006</v>
      </c>
      <c r="C18" s="47">
        <v>314</v>
      </c>
      <c r="D18" s="47">
        <v>301</v>
      </c>
      <c r="E18" s="47">
        <v>830</v>
      </c>
      <c r="F18" s="47">
        <v>261</v>
      </c>
      <c r="G18" s="47">
        <v>1231</v>
      </c>
      <c r="H18" s="47">
        <v>2120</v>
      </c>
      <c r="I18" s="47">
        <v>2090</v>
      </c>
      <c r="J18" s="47">
        <v>682</v>
      </c>
      <c r="K18" s="47">
        <v>1802</v>
      </c>
      <c r="L18" s="47">
        <v>1375</v>
      </c>
    </row>
    <row r="19" spans="1:12" ht="12.75" customHeight="1" x14ac:dyDescent="0.2">
      <c r="A19" s="57" t="s">
        <v>26</v>
      </c>
      <c r="B19" s="47">
        <f t="shared" si="1"/>
        <v>13901</v>
      </c>
      <c r="C19" s="47">
        <v>418</v>
      </c>
      <c r="D19" s="47">
        <v>383</v>
      </c>
      <c r="E19" s="47">
        <v>1090</v>
      </c>
      <c r="F19" s="47">
        <v>362</v>
      </c>
      <c r="G19" s="47">
        <v>1729</v>
      </c>
      <c r="H19" s="47">
        <v>2849</v>
      </c>
      <c r="I19" s="47">
        <v>2733</v>
      </c>
      <c r="J19" s="47">
        <v>683</v>
      </c>
      <c r="K19" s="47">
        <v>1969</v>
      </c>
      <c r="L19" s="47">
        <v>1685</v>
      </c>
    </row>
    <row r="20" spans="1:12" ht="12.75" customHeight="1" x14ac:dyDescent="0.2">
      <c r="A20" s="57" t="s">
        <v>27</v>
      </c>
      <c r="B20" s="47">
        <f t="shared" si="1"/>
        <v>20351</v>
      </c>
      <c r="C20" s="47">
        <v>714</v>
      </c>
      <c r="D20" s="47">
        <v>664</v>
      </c>
      <c r="E20" s="47">
        <v>1650</v>
      </c>
      <c r="F20" s="47">
        <v>490</v>
      </c>
      <c r="G20" s="47">
        <v>2803</v>
      </c>
      <c r="H20" s="47">
        <v>4439</v>
      </c>
      <c r="I20" s="47">
        <v>3846</v>
      </c>
      <c r="J20" s="47">
        <v>1049</v>
      </c>
      <c r="K20" s="47">
        <v>2582</v>
      </c>
      <c r="L20" s="47">
        <v>2114</v>
      </c>
    </row>
    <row r="21" spans="1:12" ht="12.75" customHeight="1" x14ac:dyDescent="0.2">
      <c r="A21" s="57" t="s">
        <v>28</v>
      </c>
      <c r="B21" s="47">
        <f t="shared" si="1"/>
        <v>7007</v>
      </c>
      <c r="C21" s="47">
        <v>229</v>
      </c>
      <c r="D21" s="47">
        <v>194</v>
      </c>
      <c r="E21" s="47">
        <v>569</v>
      </c>
      <c r="F21" s="47">
        <v>203</v>
      </c>
      <c r="G21" s="47">
        <v>974</v>
      </c>
      <c r="H21" s="47">
        <v>1391</v>
      </c>
      <c r="I21" s="47">
        <v>1490</v>
      </c>
      <c r="J21" s="47">
        <v>375</v>
      </c>
      <c r="K21" s="47">
        <v>953</v>
      </c>
      <c r="L21" s="47">
        <v>629</v>
      </c>
    </row>
    <row r="22" spans="1:12" ht="12.75" customHeight="1" x14ac:dyDescent="0.2">
      <c r="A22" s="57" t="s">
        <v>29</v>
      </c>
      <c r="B22" s="47">
        <f t="shared" si="1"/>
        <v>24110</v>
      </c>
      <c r="C22" s="47">
        <v>684</v>
      </c>
      <c r="D22" s="47">
        <v>690</v>
      </c>
      <c r="E22" s="47">
        <v>1953</v>
      </c>
      <c r="F22" s="47">
        <v>637</v>
      </c>
      <c r="G22" s="47">
        <v>3067</v>
      </c>
      <c r="H22" s="47">
        <v>4684</v>
      </c>
      <c r="I22" s="47">
        <v>4672</v>
      </c>
      <c r="J22" s="47">
        <v>1228</v>
      </c>
      <c r="K22" s="47">
        <v>3397</v>
      </c>
      <c r="L22" s="47">
        <v>3098</v>
      </c>
    </row>
    <row r="23" spans="1:12" ht="12.75" customHeight="1" x14ac:dyDescent="0.2">
      <c r="A23" s="57" t="s">
        <v>30</v>
      </c>
      <c r="B23" s="47">
        <f t="shared" si="1"/>
        <v>20732</v>
      </c>
      <c r="C23" s="47">
        <v>562</v>
      </c>
      <c r="D23" s="47">
        <v>593</v>
      </c>
      <c r="E23" s="47">
        <v>1598</v>
      </c>
      <c r="F23" s="47">
        <v>671</v>
      </c>
      <c r="G23" s="47">
        <v>2746</v>
      </c>
      <c r="H23" s="47">
        <v>3491</v>
      </c>
      <c r="I23" s="47">
        <v>4243</v>
      </c>
      <c r="J23" s="47">
        <v>1168</v>
      </c>
      <c r="K23" s="47">
        <v>3074</v>
      </c>
      <c r="L23" s="47">
        <v>2586</v>
      </c>
    </row>
    <row r="24" spans="1:12" ht="12.75" customHeight="1" x14ac:dyDescent="0.2">
      <c r="A24" s="57" t="s">
        <v>31</v>
      </c>
      <c r="B24" s="47">
        <f t="shared" si="1"/>
        <v>4963</v>
      </c>
      <c r="C24" s="47">
        <v>152</v>
      </c>
      <c r="D24" s="47">
        <v>127</v>
      </c>
      <c r="E24" s="47">
        <v>382</v>
      </c>
      <c r="F24" s="47">
        <v>140</v>
      </c>
      <c r="G24" s="47">
        <v>749</v>
      </c>
      <c r="H24" s="47">
        <v>1031</v>
      </c>
      <c r="I24" s="47">
        <v>906</v>
      </c>
      <c r="J24" s="47">
        <v>261</v>
      </c>
      <c r="K24" s="47">
        <v>605</v>
      </c>
      <c r="L24" s="47">
        <v>610</v>
      </c>
    </row>
    <row r="25" spans="1:12" ht="12.75" customHeight="1" x14ac:dyDescent="0.2">
      <c r="A25" s="57" t="s">
        <v>32</v>
      </c>
      <c r="B25" s="47">
        <f t="shared" si="1"/>
        <v>6187</v>
      </c>
      <c r="C25" s="47">
        <v>213</v>
      </c>
      <c r="D25" s="47">
        <v>226</v>
      </c>
      <c r="E25" s="47">
        <v>577</v>
      </c>
      <c r="F25" s="47">
        <v>153</v>
      </c>
      <c r="G25" s="47">
        <v>842</v>
      </c>
      <c r="H25" s="47">
        <v>1337</v>
      </c>
      <c r="I25" s="47">
        <v>1250</v>
      </c>
      <c r="J25" s="47">
        <v>271</v>
      </c>
      <c r="K25" s="47">
        <v>758</v>
      </c>
      <c r="L25" s="47">
        <v>560</v>
      </c>
    </row>
    <row r="26" spans="1:12" ht="12.75" customHeight="1" x14ac:dyDescent="0.2">
      <c r="A26" s="57" t="s">
        <v>33</v>
      </c>
      <c r="B26" s="47">
        <f t="shared" si="1"/>
        <v>9812</v>
      </c>
      <c r="C26" s="47">
        <v>260</v>
      </c>
      <c r="D26" s="47">
        <v>246</v>
      </c>
      <c r="E26" s="47">
        <v>779</v>
      </c>
      <c r="F26" s="47">
        <v>229</v>
      </c>
      <c r="G26" s="47">
        <v>1678</v>
      </c>
      <c r="H26" s="47">
        <v>1849</v>
      </c>
      <c r="I26" s="47">
        <v>1931</v>
      </c>
      <c r="J26" s="47">
        <v>478</v>
      </c>
      <c r="K26" s="47">
        <v>1349</v>
      </c>
      <c r="L26" s="47">
        <v>1013</v>
      </c>
    </row>
    <row r="27" spans="1:12" ht="12.75" customHeight="1" x14ac:dyDescent="0.2">
      <c r="A27" s="57" t="s">
        <v>34</v>
      </c>
      <c r="B27" s="47">
        <f t="shared" si="1"/>
        <v>20145</v>
      </c>
      <c r="C27" s="47">
        <v>551</v>
      </c>
      <c r="D27" s="47">
        <v>566</v>
      </c>
      <c r="E27" s="47">
        <v>1623</v>
      </c>
      <c r="F27" s="47">
        <v>509</v>
      </c>
      <c r="G27" s="47">
        <v>2235</v>
      </c>
      <c r="H27" s="47">
        <v>3769</v>
      </c>
      <c r="I27" s="47">
        <v>3952</v>
      </c>
      <c r="J27" s="47">
        <v>1217</v>
      </c>
      <c r="K27" s="47">
        <v>3132</v>
      </c>
      <c r="L27" s="47">
        <v>2591</v>
      </c>
    </row>
    <row r="28" spans="1:12" ht="12.75" customHeight="1" x14ac:dyDescent="0.2">
      <c r="A28" s="57" t="s">
        <v>35</v>
      </c>
      <c r="B28" s="47">
        <f t="shared" si="1"/>
        <v>9891</v>
      </c>
      <c r="C28" s="47">
        <v>276</v>
      </c>
      <c r="D28" s="47">
        <v>273</v>
      </c>
      <c r="E28" s="47">
        <v>862</v>
      </c>
      <c r="F28" s="47">
        <v>313</v>
      </c>
      <c r="G28" s="47">
        <v>1492</v>
      </c>
      <c r="H28" s="47">
        <v>1926</v>
      </c>
      <c r="I28" s="47">
        <v>2337</v>
      </c>
      <c r="J28" s="47">
        <v>470</v>
      </c>
      <c r="K28" s="47">
        <v>1186</v>
      </c>
      <c r="L28" s="47">
        <v>756</v>
      </c>
    </row>
    <row r="29" spans="1:12" ht="12.75" customHeight="1" x14ac:dyDescent="0.2">
      <c r="A29" s="57" t="s">
        <v>36</v>
      </c>
      <c r="B29" s="47">
        <f t="shared" si="1"/>
        <v>11552</v>
      </c>
      <c r="C29" s="47">
        <v>399</v>
      </c>
      <c r="D29" s="47">
        <v>356</v>
      </c>
      <c r="E29" s="47">
        <v>989</v>
      </c>
      <c r="F29" s="47">
        <v>305</v>
      </c>
      <c r="G29" s="47">
        <v>1714</v>
      </c>
      <c r="H29" s="47">
        <v>2314</v>
      </c>
      <c r="I29" s="47">
        <v>2198</v>
      </c>
      <c r="J29" s="47">
        <v>604</v>
      </c>
      <c r="K29" s="47">
        <v>1532</v>
      </c>
      <c r="L29" s="47">
        <v>1141</v>
      </c>
    </row>
    <row r="30" spans="1:12" ht="12.75" customHeight="1" x14ac:dyDescent="0.2">
      <c r="A30" s="57" t="s">
        <v>37</v>
      </c>
      <c r="B30" s="47">
        <f t="shared" si="1"/>
        <v>34801</v>
      </c>
      <c r="C30" s="47">
        <v>1120</v>
      </c>
      <c r="D30" s="47">
        <v>1092</v>
      </c>
      <c r="E30" s="47">
        <v>2904</v>
      </c>
      <c r="F30" s="47">
        <v>881</v>
      </c>
      <c r="G30" s="47">
        <v>5755</v>
      </c>
      <c r="H30" s="47">
        <v>7508</v>
      </c>
      <c r="I30" s="47">
        <v>6614</v>
      </c>
      <c r="J30" s="47">
        <v>1587</v>
      </c>
      <c r="K30" s="47">
        <v>4073</v>
      </c>
      <c r="L30" s="47">
        <v>3267</v>
      </c>
    </row>
    <row r="31" spans="1:12" ht="12.75" customHeight="1" x14ac:dyDescent="0.2">
      <c r="A31" s="57" t="s">
        <v>38</v>
      </c>
      <c r="B31" s="47">
        <f t="shared" si="1"/>
        <v>5645</v>
      </c>
      <c r="C31" s="47">
        <v>208</v>
      </c>
      <c r="D31" s="47">
        <v>195</v>
      </c>
      <c r="E31" s="47">
        <v>423</v>
      </c>
      <c r="F31" s="47">
        <v>113</v>
      </c>
      <c r="G31" s="47">
        <v>900</v>
      </c>
      <c r="H31" s="47">
        <v>1117</v>
      </c>
      <c r="I31" s="47">
        <v>1088</v>
      </c>
      <c r="J31" s="47">
        <v>274</v>
      </c>
      <c r="K31" s="47">
        <v>726</v>
      </c>
      <c r="L31" s="47">
        <v>601</v>
      </c>
    </row>
    <row r="32" spans="1:12" ht="12.75" customHeight="1" x14ac:dyDescent="0.2">
      <c r="A32" s="57" t="s">
        <v>39</v>
      </c>
      <c r="B32" s="47">
        <f t="shared" si="1"/>
        <v>24810</v>
      </c>
      <c r="C32" s="47">
        <v>794</v>
      </c>
      <c r="D32" s="47">
        <v>796</v>
      </c>
      <c r="E32" s="47">
        <v>2377</v>
      </c>
      <c r="F32" s="47">
        <v>733</v>
      </c>
      <c r="G32" s="47">
        <v>3219</v>
      </c>
      <c r="H32" s="47">
        <v>4907</v>
      </c>
      <c r="I32" s="47">
        <v>5129</v>
      </c>
      <c r="J32" s="47">
        <v>1260</v>
      </c>
      <c r="K32" s="47">
        <v>3029</v>
      </c>
      <c r="L32" s="47">
        <v>2566</v>
      </c>
    </row>
    <row r="33" spans="1:12" ht="12.75" customHeight="1" x14ac:dyDescent="0.2">
      <c r="A33" s="57" t="s">
        <v>40</v>
      </c>
      <c r="B33" s="47">
        <f t="shared" si="1"/>
        <v>25133</v>
      </c>
      <c r="C33" s="47">
        <v>905</v>
      </c>
      <c r="D33" s="47">
        <v>820</v>
      </c>
      <c r="E33" s="47">
        <v>2276</v>
      </c>
      <c r="F33" s="47">
        <v>732</v>
      </c>
      <c r="G33" s="47">
        <v>3809</v>
      </c>
      <c r="H33" s="47">
        <v>4849</v>
      </c>
      <c r="I33" s="47">
        <v>4974</v>
      </c>
      <c r="J33" s="47">
        <v>1140</v>
      </c>
      <c r="K33" s="47">
        <v>2990</v>
      </c>
      <c r="L33" s="47">
        <v>2638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302025</v>
      </c>
      <c r="C35" s="47">
        <f t="shared" ref="C35:L35" si="2">SUM(C16:C33)</f>
        <v>9802</v>
      </c>
      <c r="D35" s="47">
        <f t="shared" si="2"/>
        <v>9321</v>
      </c>
      <c r="E35" s="47">
        <f t="shared" si="2"/>
        <v>25150</v>
      </c>
      <c r="F35" s="47">
        <f t="shared" si="2"/>
        <v>8099</v>
      </c>
      <c r="G35" s="47">
        <f t="shared" si="2"/>
        <v>43657</v>
      </c>
      <c r="H35" s="47">
        <f t="shared" si="2"/>
        <v>60256</v>
      </c>
      <c r="I35" s="47">
        <f t="shared" si="2"/>
        <v>59365</v>
      </c>
      <c r="J35" s="47">
        <f t="shared" si="2"/>
        <v>15256</v>
      </c>
      <c r="K35" s="47">
        <f t="shared" si="2"/>
        <v>38979</v>
      </c>
      <c r="L35" s="47">
        <f t="shared" si="2"/>
        <v>32140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437602</v>
      </c>
      <c r="C37" s="62">
        <f t="shared" ref="C37:L37" si="3">C14+C35</f>
        <v>14448</v>
      </c>
      <c r="D37" s="62">
        <f t="shared" si="3"/>
        <v>13039</v>
      </c>
      <c r="E37" s="62">
        <f t="shared" si="3"/>
        <v>33534</v>
      </c>
      <c r="F37" s="62">
        <f t="shared" si="3"/>
        <v>10699</v>
      </c>
      <c r="G37" s="62">
        <f t="shared" si="3"/>
        <v>70044</v>
      </c>
      <c r="H37" s="62">
        <f t="shared" si="3"/>
        <v>95310</v>
      </c>
      <c r="I37" s="62">
        <f t="shared" si="3"/>
        <v>83650</v>
      </c>
      <c r="J37" s="62">
        <f t="shared" si="3"/>
        <v>21275</v>
      </c>
      <c r="K37" s="62">
        <f t="shared" si="3"/>
        <v>52125</v>
      </c>
      <c r="L37" s="62">
        <f t="shared" si="3"/>
        <v>43478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L37"/>
  <sheetViews>
    <sheetView workbookViewId="0">
      <selection activeCell="N7" sqref="N7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>SUM(C8:L8)</f>
        <v>14571</v>
      </c>
      <c r="C8" s="47">
        <v>431</v>
      </c>
      <c r="D8" s="47">
        <v>286</v>
      </c>
      <c r="E8" s="47">
        <v>675</v>
      </c>
      <c r="F8" s="47">
        <v>237</v>
      </c>
      <c r="G8" s="47">
        <v>3583</v>
      </c>
      <c r="H8" s="47">
        <v>4033</v>
      </c>
      <c r="I8" s="47">
        <v>2557</v>
      </c>
      <c r="J8" s="47">
        <v>639</v>
      </c>
      <c r="K8" s="47">
        <v>1200</v>
      </c>
      <c r="L8" s="47">
        <v>930</v>
      </c>
    </row>
    <row r="9" spans="1:12" ht="12.75" customHeight="1" x14ac:dyDescent="0.2">
      <c r="A9" s="57" t="s">
        <v>16</v>
      </c>
      <c r="B9" s="47">
        <f>SUM(C9:L9)</f>
        <v>18570</v>
      </c>
      <c r="C9" s="47">
        <v>656</v>
      </c>
      <c r="D9" s="47">
        <v>624</v>
      </c>
      <c r="E9" s="47">
        <v>1356</v>
      </c>
      <c r="F9" s="47">
        <v>432</v>
      </c>
      <c r="G9" s="47">
        <v>3139</v>
      </c>
      <c r="H9" s="47">
        <v>4221</v>
      </c>
      <c r="I9" s="47">
        <v>3405</v>
      </c>
      <c r="J9" s="47">
        <v>905</v>
      </c>
      <c r="K9" s="47">
        <v>1966</v>
      </c>
      <c r="L9" s="47">
        <v>1866</v>
      </c>
    </row>
    <row r="10" spans="1:12" ht="12.75" customHeight="1" x14ac:dyDescent="0.2">
      <c r="A10" s="57" t="s">
        <v>17</v>
      </c>
      <c r="B10" s="47">
        <f>SUM(C10:L10)</f>
        <v>32815</v>
      </c>
      <c r="C10" s="47">
        <v>1159</v>
      </c>
      <c r="D10" s="47">
        <v>972</v>
      </c>
      <c r="E10" s="47">
        <v>2357</v>
      </c>
      <c r="F10" s="47">
        <v>752</v>
      </c>
      <c r="G10" s="47">
        <v>5624</v>
      </c>
      <c r="H10" s="47">
        <v>7553</v>
      </c>
      <c r="I10" s="47">
        <v>6051</v>
      </c>
      <c r="J10" s="47">
        <v>1606</v>
      </c>
      <c r="K10" s="47">
        <v>3541</v>
      </c>
      <c r="L10" s="47">
        <v>3200</v>
      </c>
    </row>
    <row r="11" spans="1:12" ht="12.75" customHeight="1" x14ac:dyDescent="0.2">
      <c r="A11" s="57" t="s">
        <v>18</v>
      </c>
      <c r="B11" s="47">
        <f>SUM(C11:L11)</f>
        <v>30501</v>
      </c>
      <c r="C11" s="47">
        <v>1080</v>
      </c>
      <c r="D11" s="47">
        <v>842</v>
      </c>
      <c r="E11" s="47">
        <v>1785</v>
      </c>
      <c r="F11" s="47">
        <v>555</v>
      </c>
      <c r="G11" s="47">
        <v>5554</v>
      </c>
      <c r="H11" s="47">
        <v>8445</v>
      </c>
      <c r="I11" s="47">
        <v>5532</v>
      </c>
      <c r="J11" s="47">
        <v>1455</v>
      </c>
      <c r="K11" s="47">
        <v>2826</v>
      </c>
      <c r="L11" s="47">
        <v>2427</v>
      </c>
    </row>
    <row r="12" spans="1:12" ht="12.75" customHeight="1" x14ac:dyDescent="0.2">
      <c r="A12" s="58" t="s">
        <v>19</v>
      </c>
      <c r="B12" s="47">
        <f>SUM(C12:L12)</f>
        <v>37426</v>
      </c>
      <c r="C12" s="47">
        <v>1230</v>
      </c>
      <c r="D12" s="47">
        <v>922</v>
      </c>
      <c r="E12" s="47">
        <v>2012</v>
      </c>
      <c r="F12" s="47">
        <v>653</v>
      </c>
      <c r="G12" s="47">
        <v>7371</v>
      </c>
      <c r="H12" s="47">
        <v>10679</v>
      </c>
      <c r="I12" s="47">
        <v>6245</v>
      </c>
      <c r="J12" s="47">
        <v>1682</v>
      </c>
      <c r="K12" s="47">
        <v>3466</v>
      </c>
      <c r="L12" s="47">
        <v>3166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>SUM(C14:L14)</f>
        <v>133883</v>
      </c>
      <c r="C14" s="47">
        <f t="shared" ref="C14:L14" si="0">SUM(C8:C12)</f>
        <v>4556</v>
      </c>
      <c r="D14" s="47">
        <f t="shared" si="0"/>
        <v>3646</v>
      </c>
      <c r="E14" s="47">
        <f t="shared" si="0"/>
        <v>8185</v>
      </c>
      <c r="F14" s="47">
        <f t="shared" si="0"/>
        <v>2629</v>
      </c>
      <c r="G14" s="47">
        <f t="shared" si="0"/>
        <v>25271</v>
      </c>
      <c r="H14" s="47">
        <f t="shared" si="0"/>
        <v>34931</v>
      </c>
      <c r="I14" s="47">
        <f t="shared" si="0"/>
        <v>23790</v>
      </c>
      <c r="J14" s="47">
        <f t="shared" si="0"/>
        <v>6287</v>
      </c>
      <c r="K14" s="47">
        <f t="shared" si="0"/>
        <v>12999</v>
      </c>
      <c r="L14" s="47">
        <f t="shared" si="0"/>
        <v>11589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3" si="1">SUM(C16:L16)</f>
        <v>46136</v>
      </c>
      <c r="C16" s="47">
        <v>1833</v>
      </c>
      <c r="D16" s="47">
        <v>1630</v>
      </c>
      <c r="E16" s="47">
        <v>3743</v>
      </c>
      <c r="F16" s="47">
        <v>1227</v>
      </c>
      <c r="G16" s="47">
        <v>7507</v>
      </c>
      <c r="H16" s="47">
        <v>9797</v>
      </c>
      <c r="I16" s="47">
        <v>8743</v>
      </c>
      <c r="J16" s="47">
        <v>2271</v>
      </c>
      <c r="K16" s="47">
        <v>5151</v>
      </c>
      <c r="L16" s="47">
        <v>4234</v>
      </c>
    </row>
    <row r="17" spans="1:12" ht="12.75" customHeight="1" x14ac:dyDescent="0.2">
      <c r="A17" s="57" t="s">
        <v>24</v>
      </c>
      <c r="B17" s="47">
        <f t="shared" si="1"/>
        <v>5292</v>
      </c>
      <c r="C17" s="47">
        <v>156</v>
      </c>
      <c r="D17" s="47">
        <v>151</v>
      </c>
      <c r="E17" s="47">
        <v>409</v>
      </c>
      <c r="F17" s="47">
        <v>149</v>
      </c>
      <c r="G17" s="47">
        <v>740</v>
      </c>
      <c r="H17" s="47">
        <v>1033</v>
      </c>
      <c r="I17" s="47">
        <v>1017</v>
      </c>
      <c r="J17" s="47">
        <v>304</v>
      </c>
      <c r="K17" s="47">
        <v>636</v>
      </c>
      <c r="L17" s="47">
        <v>697</v>
      </c>
    </row>
    <row r="18" spans="1:12" ht="12.75" customHeight="1" x14ac:dyDescent="0.2">
      <c r="A18" s="57" t="s">
        <v>25</v>
      </c>
      <c r="B18" s="47">
        <f t="shared" si="1"/>
        <v>11055</v>
      </c>
      <c r="C18" s="47">
        <v>318</v>
      </c>
      <c r="D18" s="47">
        <v>300</v>
      </c>
      <c r="E18" s="47">
        <v>839</v>
      </c>
      <c r="F18" s="47">
        <v>283</v>
      </c>
      <c r="G18" s="47">
        <v>1240</v>
      </c>
      <c r="H18" s="47">
        <v>2167</v>
      </c>
      <c r="I18" s="47">
        <v>2059</v>
      </c>
      <c r="J18" s="47">
        <v>713</v>
      </c>
      <c r="K18" s="47">
        <v>1759</v>
      </c>
      <c r="L18" s="47">
        <v>1377</v>
      </c>
    </row>
    <row r="19" spans="1:12" ht="12.75" customHeight="1" x14ac:dyDescent="0.2">
      <c r="A19" s="57" t="s">
        <v>26</v>
      </c>
      <c r="B19" s="47">
        <f t="shared" si="1"/>
        <v>13793</v>
      </c>
      <c r="C19" s="47">
        <v>395</v>
      </c>
      <c r="D19" s="47">
        <v>371</v>
      </c>
      <c r="E19" s="47">
        <v>1093</v>
      </c>
      <c r="F19" s="47">
        <v>372</v>
      </c>
      <c r="G19" s="47">
        <v>1630</v>
      </c>
      <c r="H19" s="47">
        <v>2907</v>
      </c>
      <c r="I19" s="47">
        <v>2655</v>
      </c>
      <c r="J19" s="47">
        <v>745</v>
      </c>
      <c r="K19" s="47">
        <v>1910</v>
      </c>
      <c r="L19" s="47">
        <v>1715</v>
      </c>
    </row>
    <row r="20" spans="1:12" ht="12.75" customHeight="1" x14ac:dyDescent="0.2">
      <c r="A20" s="57" t="s">
        <v>27</v>
      </c>
      <c r="B20" s="47">
        <f t="shared" si="1"/>
        <v>20200</v>
      </c>
      <c r="C20" s="47">
        <v>681</v>
      </c>
      <c r="D20" s="47">
        <v>652</v>
      </c>
      <c r="E20" s="47">
        <v>1608</v>
      </c>
      <c r="F20" s="47">
        <v>489</v>
      </c>
      <c r="G20" s="47">
        <v>2769</v>
      </c>
      <c r="H20" s="47">
        <v>4445</v>
      </c>
      <c r="I20" s="47">
        <v>3756</v>
      </c>
      <c r="J20" s="47">
        <v>1120</v>
      </c>
      <c r="K20" s="47">
        <v>2565</v>
      </c>
      <c r="L20" s="47">
        <v>2115</v>
      </c>
    </row>
    <row r="21" spans="1:12" ht="12.75" customHeight="1" x14ac:dyDescent="0.2">
      <c r="A21" s="57" t="s">
        <v>28</v>
      </c>
      <c r="B21" s="47">
        <f t="shared" si="1"/>
        <v>6979</v>
      </c>
      <c r="C21" s="47">
        <v>241</v>
      </c>
      <c r="D21" s="47">
        <v>184</v>
      </c>
      <c r="E21" s="47">
        <v>583</v>
      </c>
      <c r="F21" s="47">
        <v>194</v>
      </c>
      <c r="G21" s="47">
        <v>959</v>
      </c>
      <c r="H21" s="47">
        <v>1390</v>
      </c>
      <c r="I21" s="47">
        <v>1447</v>
      </c>
      <c r="J21" s="47">
        <v>394</v>
      </c>
      <c r="K21" s="47">
        <v>963</v>
      </c>
      <c r="L21" s="47">
        <v>624</v>
      </c>
    </row>
    <row r="22" spans="1:12" ht="12.75" customHeight="1" x14ac:dyDescent="0.2">
      <c r="A22" s="57" t="s">
        <v>29</v>
      </c>
      <c r="B22" s="47">
        <f t="shared" si="1"/>
        <v>24064</v>
      </c>
      <c r="C22" s="47">
        <v>705</v>
      </c>
      <c r="D22" s="47">
        <v>652</v>
      </c>
      <c r="E22" s="47">
        <v>2008</v>
      </c>
      <c r="F22" s="47">
        <v>654</v>
      </c>
      <c r="G22" s="47">
        <v>2932</v>
      </c>
      <c r="H22" s="47">
        <v>4830</v>
      </c>
      <c r="I22" s="47">
        <v>4565</v>
      </c>
      <c r="J22" s="47">
        <v>1242</v>
      </c>
      <c r="K22" s="47">
        <v>3440</v>
      </c>
      <c r="L22" s="47">
        <v>3036</v>
      </c>
    </row>
    <row r="23" spans="1:12" ht="12.75" customHeight="1" x14ac:dyDescent="0.2">
      <c r="A23" s="57" t="s">
        <v>30</v>
      </c>
      <c r="B23" s="47">
        <f t="shared" si="1"/>
        <v>20759</v>
      </c>
      <c r="C23" s="47">
        <v>565</v>
      </c>
      <c r="D23" s="47">
        <v>562</v>
      </c>
      <c r="E23" s="47">
        <v>1598</v>
      </c>
      <c r="F23" s="47">
        <v>711</v>
      </c>
      <c r="G23" s="47">
        <v>2697</v>
      </c>
      <c r="H23" s="47">
        <v>3576</v>
      </c>
      <c r="I23" s="47">
        <v>4244</v>
      </c>
      <c r="J23" s="47">
        <v>1212</v>
      </c>
      <c r="K23" s="47">
        <v>3064</v>
      </c>
      <c r="L23" s="47">
        <v>2530</v>
      </c>
    </row>
    <row r="24" spans="1:12" ht="12.75" customHeight="1" x14ac:dyDescent="0.2">
      <c r="A24" s="57" t="s">
        <v>31</v>
      </c>
      <c r="B24" s="47">
        <f t="shared" si="1"/>
        <v>4947</v>
      </c>
      <c r="C24" s="47">
        <v>132</v>
      </c>
      <c r="D24" s="47">
        <v>133</v>
      </c>
      <c r="E24" s="47">
        <v>381</v>
      </c>
      <c r="F24" s="47">
        <v>141</v>
      </c>
      <c r="G24" s="47">
        <v>745</v>
      </c>
      <c r="H24" s="47">
        <v>1028</v>
      </c>
      <c r="I24" s="47">
        <v>890</v>
      </c>
      <c r="J24" s="47">
        <v>261</v>
      </c>
      <c r="K24" s="47">
        <v>622</v>
      </c>
      <c r="L24" s="47">
        <v>614</v>
      </c>
    </row>
    <row r="25" spans="1:12" ht="12.75" customHeight="1" x14ac:dyDescent="0.2">
      <c r="A25" s="57" t="s">
        <v>32</v>
      </c>
      <c r="B25" s="47">
        <f t="shared" si="1"/>
        <v>6103</v>
      </c>
      <c r="C25" s="47">
        <v>214</v>
      </c>
      <c r="D25" s="47">
        <v>202</v>
      </c>
      <c r="E25" s="47">
        <v>558</v>
      </c>
      <c r="F25" s="47">
        <v>171</v>
      </c>
      <c r="G25" s="47">
        <v>828</v>
      </c>
      <c r="H25" s="47">
        <v>1359</v>
      </c>
      <c r="I25" s="47">
        <v>1198</v>
      </c>
      <c r="J25" s="47">
        <v>262</v>
      </c>
      <c r="K25" s="47">
        <v>757</v>
      </c>
      <c r="L25" s="47">
        <v>554</v>
      </c>
    </row>
    <row r="26" spans="1:12" ht="12.75" customHeight="1" x14ac:dyDescent="0.2">
      <c r="A26" s="57" t="s">
        <v>33</v>
      </c>
      <c r="B26" s="47">
        <f t="shared" si="1"/>
        <v>9768</v>
      </c>
      <c r="C26" s="47">
        <v>259</v>
      </c>
      <c r="D26" s="47">
        <v>242</v>
      </c>
      <c r="E26" s="47">
        <v>767</v>
      </c>
      <c r="F26" s="47">
        <v>246</v>
      </c>
      <c r="G26" s="47">
        <v>1574</v>
      </c>
      <c r="H26" s="47">
        <v>1905</v>
      </c>
      <c r="I26" s="47">
        <v>1925</v>
      </c>
      <c r="J26" s="47">
        <v>501</v>
      </c>
      <c r="K26" s="47">
        <v>1344</v>
      </c>
      <c r="L26" s="47">
        <v>1005</v>
      </c>
    </row>
    <row r="27" spans="1:12" ht="12.75" customHeight="1" x14ac:dyDescent="0.2">
      <c r="A27" s="57" t="s">
        <v>34</v>
      </c>
      <c r="B27" s="47">
        <f t="shared" si="1"/>
        <v>20031</v>
      </c>
      <c r="C27" s="47">
        <v>504</v>
      </c>
      <c r="D27" s="47">
        <v>521</v>
      </c>
      <c r="E27" s="47">
        <v>1632</v>
      </c>
      <c r="F27" s="47">
        <v>534</v>
      </c>
      <c r="G27" s="47">
        <v>2217</v>
      </c>
      <c r="H27" s="47">
        <v>3792</v>
      </c>
      <c r="I27" s="47">
        <v>3887</v>
      </c>
      <c r="J27" s="47">
        <v>1309</v>
      </c>
      <c r="K27" s="47">
        <v>3029</v>
      </c>
      <c r="L27" s="47">
        <v>2606</v>
      </c>
    </row>
    <row r="28" spans="1:12" ht="12.75" customHeight="1" x14ac:dyDescent="0.2">
      <c r="A28" s="57" t="s">
        <v>35</v>
      </c>
      <c r="B28" s="47">
        <f t="shared" si="1"/>
        <v>9894</v>
      </c>
      <c r="C28" s="47">
        <v>287</v>
      </c>
      <c r="D28" s="47">
        <v>272</v>
      </c>
      <c r="E28" s="47">
        <v>855</v>
      </c>
      <c r="F28" s="47">
        <v>332</v>
      </c>
      <c r="G28" s="47">
        <v>1444</v>
      </c>
      <c r="H28" s="47">
        <v>2006</v>
      </c>
      <c r="I28" s="47">
        <v>2286</v>
      </c>
      <c r="J28" s="47">
        <v>455</v>
      </c>
      <c r="K28" s="47">
        <v>1221</v>
      </c>
      <c r="L28" s="47">
        <v>736</v>
      </c>
    </row>
    <row r="29" spans="1:12" ht="12.75" customHeight="1" x14ac:dyDescent="0.2">
      <c r="A29" s="57" t="s">
        <v>36</v>
      </c>
      <c r="B29" s="47">
        <f t="shared" si="1"/>
        <v>11530</v>
      </c>
      <c r="C29" s="47">
        <v>397</v>
      </c>
      <c r="D29" s="47">
        <v>343</v>
      </c>
      <c r="E29" s="47">
        <v>968</v>
      </c>
      <c r="F29" s="47">
        <v>331</v>
      </c>
      <c r="G29" s="47">
        <v>1625</v>
      </c>
      <c r="H29" s="47">
        <v>2394</v>
      </c>
      <c r="I29" s="47">
        <v>2145</v>
      </c>
      <c r="J29" s="47">
        <v>641</v>
      </c>
      <c r="K29" s="47">
        <v>1504</v>
      </c>
      <c r="L29" s="47">
        <v>1182</v>
      </c>
    </row>
    <row r="30" spans="1:12" ht="12.75" customHeight="1" x14ac:dyDescent="0.2">
      <c r="A30" s="57" t="s">
        <v>37</v>
      </c>
      <c r="B30" s="47">
        <f t="shared" si="1"/>
        <v>34475</v>
      </c>
      <c r="C30" s="47">
        <v>1138</v>
      </c>
      <c r="D30" s="47">
        <v>1070</v>
      </c>
      <c r="E30" s="47">
        <v>2809</v>
      </c>
      <c r="F30" s="47">
        <v>918</v>
      </c>
      <c r="G30" s="47">
        <v>5549</v>
      </c>
      <c r="H30" s="47">
        <v>7668</v>
      </c>
      <c r="I30" s="47">
        <v>6350</v>
      </c>
      <c r="J30" s="47">
        <v>1712</v>
      </c>
      <c r="K30" s="47">
        <v>3977</v>
      </c>
      <c r="L30" s="47">
        <v>3284</v>
      </c>
    </row>
    <row r="31" spans="1:12" ht="12.75" customHeight="1" x14ac:dyDescent="0.2">
      <c r="A31" s="57" t="s">
        <v>38</v>
      </c>
      <c r="B31" s="47">
        <f t="shared" si="1"/>
        <v>5615</v>
      </c>
      <c r="C31" s="47">
        <v>203</v>
      </c>
      <c r="D31" s="47">
        <v>206</v>
      </c>
      <c r="E31" s="47">
        <v>392</v>
      </c>
      <c r="F31" s="47">
        <v>120</v>
      </c>
      <c r="G31" s="47">
        <v>843</v>
      </c>
      <c r="H31" s="47">
        <v>1150</v>
      </c>
      <c r="I31" s="47">
        <v>1047</v>
      </c>
      <c r="J31" s="47">
        <v>298</v>
      </c>
      <c r="K31" s="47">
        <v>740</v>
      </c>
      <c r="L31" s="47">
        <v>616</v>
      </c>
    </row>
    <row r="32" spans="1:12" ht="12.75" customHeight="1" x14ac:dyDescent="0.2">
      <c r="A32" s="57" t="s">
        <v>39</v>
      </c>
      <c r="B32" s="47">
        <f t="shared" si="1"/>
        <v>24664</v>
      </c>
      <c r="C32" s="47">
        <v>744</v>
      </c>
      <c r="D32" s="47">
        <v>792</v>
      </c>
      <c r="E32" s="47">
        <v>2353</v>
      </c>
      <c r="F32" s="47">
        <v>804</v>
      </c>
      <c r="G32" s="47">
        <v>3116</v>
      </c>
      <c r="H32" s="47">
        <v>4906</v>
      </c>
      <c r="I32" s="47">
        <v>5025</v>
      </c>
      <c r="J32" s="47">
        <v>1277</v>
      </c>
      <c r="K32" s="47">
        <v>3036</v>
      </c>
      <c r="L32" s="47">
        <v>2611</v>
      </c>
    </row>
    <row r="33" spans="1:12" ht="12.75" customHeight="1" x14ac:dyDescent="0.2">
      <c r="A33" s="57" t="s">
        <v>40</v>
      </c>
      <c r="B33" s="47">
        <f t="shared" si="1"/>
        <v>25070</v>
      </c>
      <c r="C33" s="47">
        <v>905</v>
      </c>
      <c r="D33" s="47">
        <v>840</v>
      </c>
      <c r="E33" s="47">
        <v>2178</v>
      </c>
      <c r="F33" s="47">
        <v>735</v>
      </c>
      <c r="G33" s="47">
        <v>3655</v>
      </c>
      <c r="H33" s="47">
        <v>5061</v>
      </c>
      <c r="I33" s="47">
        <v>4811</v>
      </c>
      <c r="J33" s="47">
        <v>1205</v>
      </c>
      <c r="K33" s="47">
        <v>2999</v>
      </c>
      <c r="L33" s="47">
        <v>2681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>SUM(C35:L35)</f>
        <v>300375</v>
      </c>
      <c r="C35" s="47">
        <f t="shared" ref="C35:L35" si="2">SUM(C16:C33)</f>
        <v>9677</v>
      </c>
      <c r="D35" s="47">
        <f t="shared" si="2"/>
        <v>9123</v>
      </c>
      <c r="E35" s="47">
        <f t="shared" si="2"/>
        <v>24774</v>
      </c>
      <c r="F35" s="47">
        <f t="shared" si="2"/>
        <v>8411</v>
      </c>
      <c r="G35" s="47">
        <f t="shared" si="2"/>
        <v>42070</v>
      </c>
      <c r="H35" s="47">
        <f t="shared" si="2"/>
        <v>61414</v>
      </c>
      <c r="I35" s="47">
        <f t="shared" si="2"/>
        <v>58050</v>
      </c>
      <c r="J35" s="47">
        <f t="shared" si="2"/>
        <v>15922</v>
      </c>
      <c r="K35" s="47">
        <f t="shared" si="2"/>
        <v>38717</v>
      </c>
      <c r="L35" s="47">
        <f t="shared" si="2"/>
        <v>32217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434258</v>
      </c>
      <c r="C37" s="62">
        <f t="shared" ref="C37:L37" si="3">C14+C35</f>
        <v>14233</v>
      </c>
      <c r="D37" s="62">
        <f t="shared" si="3"/>
        <v>12769</v>
      </c>
      <c r="E37" s="62">
        <f t="shared" si="3"/>
        <v>32959</v>
      </c>
      <c r="F37" s="62">
        <f t="shared" si="3"/>
        <v>11040</v>
      </c>
      <c r="G37" s="62">
        <f t="shared" si="3"/>
        <v>67341</v>
      </c>
      <c r="H37" s="62">
        <f t="shared" si="3"/>
        <v>96345</v>
      </c>
      <c r="I37" s="62">
        <f t="shared" si="3"/>
        <v>81840</v>
      </c>
      <c r="J37" s="62">
        <f t="shared" si="3"/>
        <v>22209</v>
      </c>
      <c r="K37" s="62">
        <f t="shared" si="3"/>
        <v>51716</v>
      </c>
      <c r="L37" s="62">
        <f t="shared" si="3"/>
        <v>43806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L37"/>
  <sheetViews>
    <sheetView workbookViewId="0">
      <selection activeCell="P6" sqref="P6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3" width="7.83203125" style="47" customWidth="1"/>
    <col min="4" max="5" width="7.6640625" style="47" customWidth="1"/>
    <col min="6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 t="shared" ref="B8:B14" si="0">SUM(C8:L8)</f>
        <v>14188</v>
      </c>
      <c r="C8" s="47">
        <v>419</v>
      </c>
      <c r="D8" s="47">
        <v>295</v>
      </c>
      <c r="E8" s="47">
        <v>693</v>
      </c>
      <c r="F8" s="47">
        <v>214</v>
      </c>
      <c r="G8" s="47">
        <v>3276</v>
      </c>
      <c r="H8" s="47">
        <v>3960</v>
      </c>
      <c r="I8" s="47">
        <v>2560</v>
      </c>
      <c r="J8" s="47">
        <v>656</v>
      </c>
      <c r="K8" s="47">
        <v>1179</v>
      </c>
      <c r="L8" s="47">
        <v>936</v>
      </c>
    </row>
    <row r="9" spans="1:12" ht="12.75" customHeight="1" x14ac:dyDescent="0.2">
      <c r="A9" s="57" t="s">
        <v>16</v>
      </c>
      <c r="B9" s="47">
        <f t="shared" si="0"/>
        <v>18266</v>
      </c>
      <c r="C9" s="47">
        <v>654</v>
      </c>
      <c r="D9" s="47">
        <v>616</v>
      </c>
      <c r="E9" s="47">
        <v>1280</v>
      </c>
      <c r="F9" s="47">
        <v>434</v>
      </c>
      <c r="G9" s="47">
        <v>3000</v>
      </c>
      <c r="H9" s="47">
        <v>4222</v>
      </c>
      <c r="I9" s="47">
        <v>3326</v>
      </c>
      <c r="J9" s="47">
        <v>952</v>
      </c>
      <c r="K9" s="47">
        <v>1923</v>
      </c>
      <c r="L9" s="47">
        <v>1859</v>
      </c>
    </row>
    <row r="10" spans="1:12" ht="12.75" customHeight="1" x14ac:dyDescent="0.2">
      <c r="A10" s="57" t="s">
        <v>17</v>
      </c>
      <c r="B10" s="47">
        <f t="shared" si="0"/>
        <v>32353</v>
      </c>
      <c r="C10" s="47">
        <v>1155</v>
      </c>
      <c r="D10" s="47">
        <v>923</v>
      </c>
      <c r="E10" s="47">
        <v>2278</v>
      </c>
      <c r="F10" s="47">
        <v>747</v>
      </c>
      <c r="G10" s="47">
        <v>5367</v>
      </c>
      <c r="H10" s="47">
        <v>7537</v>
      </c>
      <c r="I10" s="47">
        <v>5945</v>
      </c>
      <c r="J10" s="47">
        <v>1681</v>
      </c>
      <c r="K10" s="47">
        <v>3497</v>
      </c>
      <c r="L10" s="47">
        <v>3223</v>
      </c>
    </row>
    <row r="11" spans="1:12" ht="12.75" customHeight="1" x14ac:dyDescent="0.2">
      <c r="A11" s="57" t="s">
        <v>18</v>
      </c>
      <c r="B11" s="47">
        <f t="shared" si="0"/>
        <v>30260</v>
      </c>
      <c r="C11" s="47">
        <v>1066</v>
      </c>
      <c r="D11" s="47">
        <v>844</v>
      </c>
      <c r="E11" s="47">
        <v>1719</v>
      </c>
      <c r="F11" s="47">
        <v>598</v>
      </c>
      <c r="G11" s="47">
        <v>5275</v>
      </c>
      <c r="H11" s="47">
        <v>8495</v>
      </c>
      <c r="I11" s="47">
        <v>5460</v>
      </c>
      <c r="J11" s="47">
        <v>1474</v>
      </c>
      <c r="K11" s="47">
        <v>2831</v>
      </c>
      <c r="L11" s="47">
        <v>2498</v>
      </c>
    </row>
    <row r="12" spans="1:12" ht="12.75" customHeight="1" x14ac:dyDescent="0.2">
      <c r="A12" s="58" t="s">
        <v>19</v>
      </c>
      <c r="B12" s="47">
        <f t="shared" si="0"/>
        <v>36708</v>
      </c>
      <c r="C12" s="47">
        <v>1185</v>
      </c>
      <c r="D12" s="47">
        <v>858</v>
      </c>
      <c r="E12" s="47">
        <v>1970</v>
      </c>
      <c r="F12" s="47">
        <v>632</v>
      </c>
      <c r="G12" s="47">
        <v>7038</v>
      </c>
      <c r="H12" s="47">
        <v>10547</v>
      </c>
      <c r="I12" s="47">
        <v>6119</v>
      </c>
      <c r="J12" s="47">
        <v>1709</v>
      </c>
      <c r="K12" s="47">
        <v>3424</v>
      </c>
      <c r="L12" s="47">
        <v>3226</v>
      </c>
    </row>
    <row r="13" spans="1:12" ht="3" customHeight="1" x14ac:dyDescent="0.2">
      <c r="A13" s="58"/>
    </row>
    <row r="14" spans="1:12" ht="12.75" customHeight="1" x14ac:dyDescent="0.2">
      <c r="A14" s="59" t="s">
        <v>20</v>
      </c>
      <c r="B14" s="47">
        <f t="shared" si="0"/>
        <v>131775</v>
      </c>
      <c r="C14" s="47">
        <f t="shared" ref="C14:L14" si="1">SUM(C8:C12)</f>
        <v>4479</v>
      </c>
      <c r="D14" s="47">
        <f t="shared" si="1"/>
        <v>3536</v>
      </c>
      <c r="E14" s="47">
        <f t="shared" si="1"/>
        <v>7940</v>
      </c>
      <c r="F14" s="47">
        <f t="shared" si="1"/>
        <v>2625</v>
      </c>
      <c r="G14" s="47">
        <f t="shared" si="1"/>
        <v>23956</v>
      </c>
      <c r="H14" s="47">
        <f t="shared" si="1"/>
        <v>34761</v>
      </c>
      <c r="I14" s="47">
        <f t="shared" si="1"/>
        <v>23410</v>
      </c>
      <c r="J14" s="47">
        <f t="shared" si="1"/>
        <v>6472</v>
      </c>
      <c r="K14" s="47">
        <f t="shared" si="1"/>
        <v>12854</v>
      </c>
      <c r="L14" s="47">
        <f t="shared" si="1"/>
        <v>11742</v>
      </c>
    </row>
    <row r="15" spans="1:12" ht="3" customHeight="1" x14ac:dyDescent="0.2">
      <c r="A15" s="60"/>
      <c r="G15" s="47" t="s">
        <v>21</v>
      </c>
      <c r="J15" s="47" t="s">
        <v>22</v>
      </c>
    </row>
    <row r="16" spans="1:12" ht="12.75" customHeight="1" x14ac:dyDescent="0.2">
      <c r="A16" s="58" t="s">
        <v>23</v>
      </c>
      <c r="B16" s="47">
        <f t="shared" ref="B16:B35" si="2">SUM(C16:L16)</f>
        <v>45941</v>
      </c>
      <c r="C16" s="47">
        <v>1793</v>
      </c>
      <c r="D16" s="47">
        <v>1675</v>
      </c>
      <c r="E16" s="47">
        <v>3679</v>
      </c>
      <c r="F16" s="47">
        <v>1229</v>
      </c>
      <c r="G16" s="47">
        <v>7171</v>
      </c>
      <c r="H16" s="47">
        <v>10050</v>
      </c>
      <c r="I16" s="47">
        <v>8658</v>
      </c>
      <c r="J16" s="47">
        <v>2350</v>
      </c>
      <c r="K16" s="47">
        <v>5157</v>
      </c>
      <c r="L16" s="47">
        <v>4179</v>
      </c>
    </row>
    <row r="17" spans="1:12" ht="12.75" customHeight="1" x14ac:dyDescent="0.2">
      <c r="A17" s="57" t="s">
        <v>24</v>
      </c>
      <c r="B17" s="47">
        <f t="shared" si="2"/>
        <v>5366</v>
      </c>
      <c r="C17" s="47">
        <v>162</v>
      </c>
      <c r="D17" s="47">
        <v>155</v>
      </c>
      <c r="E17" s="47">
        <v>433</v>
      </c>
      <c r="F17" s="47">
        <v>152</v>
      </c>
      <c r="G17" s="47">
        <v>686</v>
      </c>
      <c r="H17" s="47">
        <v>1087</v>
      </c>
      <c r="I17" s="47">
        <v>1008</v>
      </c>
      <c r="J17" s="47">
        <v>308</v>
      </c>
      <c r="K17" s="47">
        <v>625</v>
      </c>
      <c r="L17" s="47">
        <v>750</v>
      </c>
    </row>
    <row r="18" spans="1:12" ht="12.75" customHeight="1" x14ac:dyDescent="0.2">
      <c r="A18" s="57" t="s">
        <v>25</v>
      </c>
      <c r="B18" s="47">
        <f t="shared" si="2"/>
        <v>11025</v>
      </c>
      <c r="C18" s="47">
        <v>302</v>
      </c>
      <c r="D18" s="47">
        <v>301</v>
      </c>
      <c r="E18" s="47">
        <v>821</v>
      </c>
      <c r="F18" s="47">
        <v>295</v>
      </c>
      <c r="G18" s="47">
        <v>1231</v>
      </c>
      <c r="H18" s="47">
        <v>2231</v>
      </c>
      <c r="I18" s="47">
        <v>2037</v>
      </c>
      <c r="J18" s="47">
        <v>742</v>
      </c>
      <c r="K18" s="47">
        <v>1717</v>
      </c>
      <c r="L18" s="47">
        <v>1348</v>
      </c>
    </row>
    <row r="19" spans="1:12" ht="12.75" customHeight="1" x14ac:dyDescent="0.2">
      <c r="A19" s="57" t="s">
        <v>26</v>
      </c>
      <c r="B19" s="47">
        <f t="shared" si="2"/>
        <v>13851</v>
      </c>
      <c r="C19" s="47">
        <v>393</v>
      </c>
      <c r="D19" s="47">
        <v>366</v>
      </c>
      <c r="E19" s="47">
        <v>1102</v>
      </c>
      <c r="F19" s="47">
        <v>387</v>
      </c>
      <c r="G19" s="47">
        <v>1583</v>
      </c>
      <c r="H19" s="47">
        <v>3036</v>
      </c>
      <c r="I19" s="47">
        <v>2577</v>
      </c>
      <c r="J19" s="47">
        <v>815</v>
      </c>
      <c r="K19" s="47">
        <v>1868</v>
      </c>
      <c r="L19" s="47">
        <v>1724</v>
      </c>
    </row>
    <row r="20" spans="1:12" ht="12.75" customHeight="1" x14ac:dyDescent="0.2">
      <c r="A20" s="57" t="s">
        <v>27</v>
      </c>
      <c r="B20" s="47">
        <f t="shared" si="2"/>
        <v>20134</v>
      </c>
      <c r="C20" s="47">
        <v>671</v>
      </c>
      <c r="D20" s="47">
        <v>641</v>
      </c>
      <c r="E20" s="47">
        <v>1562</v>
      </c>
      <c r="F20" s="47">
        <v>480</v>
      </c>
      <c r="G20" s="47">
        <v>2730</v>
      </c>
      <c r="H20" s="47">
        <v>4556</v>
      </c>
      <c r="I20" s="47">
        <v>3663</v>
      </c>
      <c r="J20" s="47">
        <v>1152</v>
      </c>
      <c r="K20" s="47">
        <v>2558</v>
      </c>
      <c r="L20" s="47">
        <v>2121</v>
      </c>
    </row>
    <row r="21" spans="1:12" ht="12.75" customHeight="1" x14ac:dyDescent="0.2">
      <c r="A21" s="57" t="s">
        <v>28</v>
      </c>
      <c r="B21" s="47">
        <f t="shared" si="2"/>
        <v>6888</v>
      </c>
      <c r="C21" s="47">
        <v>223</v>
      </c>
      <c r="D21" s="47">
        <v>185</v>
      </c>
      <c r="E21" s="47">
        <v>563</v>
      </c>
      <c r="F21" s="47">
        <v>204</v>
      </c>
      <c r="G21" s="47">
        <v>924</v>
      </c>
      <c r="H21" s="47">
        <v>1414</v>
      </c>
      <c r="I21" s="47">
        <v>1413</v>
      </c>
      <c r="J21" s="47">
        <v>421</v>
      </c>
      <c r="K21" s="47">
        <v>930</v>
      </c>
      <c r="L21" s="47">
        <v>611</v>
      </c>
    </row>
    <row r="22" spans="1:12" ht="12.75" customHeight="1" x14ac:dyDescent="0.2">
      <c r="A22" s="57" t="s">
        <v>29</v>
      </c>
      <c r="B22" s="47">
        <f t="shared" si="2"/>
        <v>23857</v>
      </c>
      <c r="C22" s="47">
        <v>665</v>
      </c>
      <c r="D22" s="47">
        <v>683</v>
      </c>
      <c r="E22" s="47">
        <v>1948</v>
      </c>
      <c r="F22" s="47">
        <v>655</v>
      </c>
      <c r="G22" s="47">
        <v>2717</v>
      </c>
      <c r="H22" s="47">
        <v>4970</v>
      </c>
      <c r="I22" s="47">
        <v>4433</v>
      </c>
      <c r="J22" s="47">
        <v>1325</v>
      </c>
      <c r="K22" s="47">
        <v>3429</v>
      </c>
      <c r="L22" s="47">
        <v>3032</v>
      </c>
    </row>
    <row r="23" spans="1:12" ht="12.75" customHeight="1" x14ac:dyDescent="0.2">
      <c r="A23" s="57" t="s">
        <v>30</v>
      </c>
      <c r="B23" s="47">
        <f t="shared" si="2"/>
        <v>20946</v>
      </c>
      <c r="C23" s="47">
        <v>553</v>
      </c>
      <c r="D23" s="47">
        <v>589</v>
      </c>
      <c r="E23" s="47">
        <v>1618</v>
      </c>
      <c r="F23" s="47">
        <v>701</v>
      </c>
      <c r="G23" s="47">
        <v>2740</v>
      </c>
      <c r="H23" s="47">
        <v>3701</v>
      </c>
      <c r="I23" s="47">
        <v>4173</v>
      </c>
      <c r="J23" s="47">
        <v>1309</v>
      </c>
      <c r="K23" s="47">
        <v>3071</v>
      </c>
      <c r="L23" s="47">
        <v>2491</v>
      </c>
    </row>
    <row r="24" spans="1:12" ht="12.75" customHeight="1" x14ac:dyDescent="0.2">
      <c r="A24" s="57" t="s">
        <v>31</v>
      </c>
      <c r="B24" s="47">
        <f t="shared" si="2"/>
        <v>4907</v>
      </c>
      <c r="C24" s="47">
        <v>123</v>
      </c>
      <c r="D24" s="47">
        <v>142</v>
      </c>
      <c r="E24" s="47">
        <v>374</v>
      </c>
      <c r="F24" s="47">
        <v>154</v>
      </c>
      <c r="G24" s="47">
        <v>692</v>
      </c>
      <c r="H24" s="47">
        <v>1053</v>
      </c>
      <c r="I24" s="47">
        <v>865</v>
      </c>
      <c r="J24" s="47">
        <v>280</v>
      </c>
      <c r="K24" s="47">
        <v>605</v>
      </c>
      <c r="L24" s="47">
        <v>619</v>
      </c>
    </row>
    <row r="25" spans="1:12" ht="12.75" customHeight="1" x14ac:dyDescent="0.2">
      <c r="A25" s="57" t="s">
        <v>32</v>
      </c>
      <c r="B25" s="47">
        <f t="shared" si="2"/>
        <v>6064</v>
      </c>
      <c r="C25" s="47">
        <v>217</v>
      </c>
      <c r="D25" s="47">
        <v>196</v>
      </c>
      <c r="E25" s="47">
        <v>530</v>
      </c>
      <c r="F25" s="47">
        <v>176</v>
      </c>
      <c r="G25" s="47">
        <v>824</v>
      </c>
      <c r="H25" s="47">
        <v>1373</v>
      </c>
      <c r="I25" s="47">
        <v>1144</v>
      </c>
      <c r="J25" s="47">
        <v>290</v>
      </c>
      <c r="K25" s="47">
        <v>757</v>
      </c>
      <c r="L25" s="47">
        <v>557</v>
      </c>
    </row>
    <row r="26" spans="1:12" ht="12.75" customHeight="1" x14ac:dyDescent="0.2">
      <c r="A26" s="57" t="s">
        <v>33</v>
      </c>
      <c r="B26" s="47">
        <f t="shared" si="2"/>
        <v>9743</v>
      </c>
      <c r="C26" s="47">
        <v>250</v>
      </c>
      <c r="D26" s="47">
        <v>253</v>
      </c>
      <c r="E26" s="47">
        <v>766</v>
      </c>
      <c r="F26" s="47">
        <v>269</v>
      </c>
      <c r="G26" s="47">
        <v>1492</v>
      </c>
      <c r="H26" s="47">
        <v>1988</v>
      </c>
      <c r="I26" s="47">
        <v>1884</v>
      </c>
      <c r="J26" s="47">
        <v>545</v>
      </c>
      <c r="K26" s="47">
        <v>1308</v>
      </c>
      <c r="L26" s="47">
        <v>988</v>
      </c>
    </row>
    <row r="27" spans="1:12" ht="12.75" customHeight="1" x14ac:dyDescent="0.2">
      <c r="A27" s="57" t="s">
        <v>34</v>
      </c>
      <c r="B27" s="47">
        <f t="shared" si="2"/>
        <v>20042</v>
      </c>
      <c r="C27" s="47">
        <v>528</v>
      </c>
      <c r="D27" s="47">
        <v>500</v>
      </c>
      <c r="E27" s="47">
        <v>1621</v>
      </c>
      <c r="F27" s="47">
        <v>563</v>
      </c>
      <c r="G27" s="47">
        <v>2240</v>
      </c>
      <c r="H27" s="47">
        <v>3843</v>
      </c>
      <c r="I27" s="47">
        <v>3816</v>
      </c>
      <c r="J27" s="47">
        <v>1398</v>
      </c>
      <c r="K27" s="47">
        <v>2920</v>
      </c>
      <c r="L27" s="47">
        <v>2613</v>
      </c>
    </row>
    <row r="28" spans="1:12" ht="12.75" customHeight="1" x14ac:dyDescent="0.2">
      <c r="A28" s="57" t="s">
        <v>35</v>
      </c>
      <c r="B28" s="47">
        <f t="shared" si="2"/>
        <v>10021</v>
      </c>
      <c r="C28" s="47">
        <v>290</v>
      </c>
      <c r="D28" s="47">
        <v>255</v>
      </c>
      <c r="E28" s="47">
        <v>900</v>
      </c>
      <c r="F28" s="47">
        <v>335</v>
      </c>
      <c r="G28" s="47">
        <v>1481</v>
      </c>
      <c r="H28" s="47">
        <v>2123</v>
      </c>
      <c r="I28" s="47">
        <v>2217</v>
      </c>
      <c r="J28" s="47">
        <v>460</v>
      </c>
      <c r="K28" s="47">
        <v>1220</v>
      </c>
      <c r="L28" s="47">
        <v>740</v>
      </c>
    </row>
    <row r="29" spans="1:12" ht="12.75" customHeight="1" x14ac:dyDescent="0.2">
      <c r="A29" s="57" t="s">
        <v>36</v>
      </c>
      <c r="B29" s="47">
        <f t="shared" si="2"/>
        <v>11543</v>
      </c>
      <c r="C29" s="47">
        <v>383</v>
      </c>
      <c r="D29" s="47">
        <v>367</v>
      </c>
      <c r="E29" s="47">
        <v>961</v>
      </c>
      <c r="F29" s="47">
        <v>331</v>
      </c>
      <c r="G29" s="47">
        <v>1551</v>
      </c>
      <c r="H29" s="47">
        <v>2503</v>
      </c>
      <c r="I29" s="47">
        <v>2127</v>
      </c>
      <c r="J29" s="47">
        <v>662</v>
      </c>
      <c r="K29" s="47">
        <v>1485</v>
      </c>
      <c r="L29" s="47">
        <v>1173</v>
      </c>
    </row>
    <row r="30" spans="1:12" ht="12.75" customHeight="1" x14ac:dyDescent="0.2">
      <c r="A30" s="57" t="s">
        <v>37</v>
      </c>
      <c r="B30" s="47">
        <f t="shared" si="2"/>
        <v>33850</v>
      </c>
      <c r="C30" s="47">
        <v>1113</v>
      </c>
      <c r="D30" s="47">
        <v>1052</v>
      </c>
      <c r="E30" s="47">
        <v>2727</v>
      </c>
      <c r="F30" s="47">
        <v>943</v>
      </c>
      <c r="G30" s="47">
        <v>5253</v>
      </c>
      <c r="H30" s="47">
        <v>7741</v>
      </c>
      <c r="I30" s="47">
        <v>6106</v>
      </c>
      <c r="J30" s="47">
        <v>1792</v>
      </c>
      <c r="K30" s="47">
        <v>3927</v>
      </c>
      <c r="L30" s="47">
        <v>3196</v>
      </c>
    </row>
    <row r="31" spans="1:12" ht="12.75" customHeight="1" x14ac:dyDescent="0.2">
      <c r="A31" s="57" t="s">
        <v>38</v>
      </c>
      <c r="B31" s="47">
        <f t="shared" si="2"/>
        <v>5545</v>
      </c>
      <c r="C31" s="47">
        <v>213</v>
      </c>
      <c r="D31" s="47">
        <v>199</v>
      </c>
      <c r="E31" s="47">
        <v>356</v>
      </c>
      <c r="F31" s="47">
        <v>126</v>
      </c>
      <c r="G31" s="47">
        <v>809</v>
      </c>
      <c r="H31" s="47">
        <v>1143</v>
      </c>
      <c r="I31" s="47">
        <v>1035</v>
      </c>
      <c r="J31" s="47">
        <v>314</v>
      </c>
      <c r="K31" s="47">
        <v>753</v>
      </c>
      <c r="L31" s="47">
        <v>597</v>
      </c>
    </row>
    <row r="32" spans="1:12" ht="12.75" customHeight="1" x14ac:dyDescent="0.2">
      <c r="A32" s="57" t="s">
        <v>39</v>
      </c>
      <c r="B32" s="47">
        <f t="shared" si="2"/>
        <v>24406</v>
      </c>
      <c r="C32" s="47">
        <v>707</v>
      </c>
      <c r="D32" s="47">
        <v>763</v>
      </c>
      <c r="E32" s="47">
        <v>2293</v>
      </c>
      <c r="F32" s="47">
        <v>831</v>
      </c>
      <c r="G32" s="47">
        <v>3002</v>
      </c>
      <c r="H32" s="47">
        <v>4982</v>
      </c>
      <c r="I32" s="47">
        <v>4936</v>
      </c>
      <c r="J32" s="47">
        <v>1276</v>
      </c>
      <c r="K32" s="47">
        <v>3018</v>
      </c>
      <c r="L32" s="47">
        <v>2598</v>
      </c>
    </row>
    <row r="33" spans="1:12" ht="12.75" customHeight="1" x14ac:dyDescent="0.2">
      <c r="A33" s="57" t="s">
        <v>40</v>
      </c>
      <c r="B33" s="47">
        <f t="shared" si="2"/>
        <v>25070</v>
      </c>
      <c r="C33" s="47">
        <v>919</v>
      </c>
      <c r="D33" s="47">
        <v>826</v>
      </c>
      <c r="E33" s="47">
        <v>2144</v>
      </c>
      <c r="F33" s="47">
        <v>715</v>
      </c>
      <c r="G33" s="47">
        <v>3623</v>
      </c>
      <c r="H33" s="47">
        <v>5164</v>
      </c>
      <c r="I33" s="47">
        <v>4747</v>
      </c>
      <c r="J33" s="47">
        <v>1266</v>
      </c>
      <c r="K33" s="47">
        <v>2969</v>
      </c>
      <c r="L33" s="47">
        <v>2697</v>
      </c>
    </row>
    <row r="34" spans="1:12" ht="3" customHeight="1" x14ac:dyDescent="0.2">
      <c r="A34" s="57"/>
    </row>
    <row r="35" spans="1:12" ht="12.75" customHeight="1" x14ac:dyDescent="0.2">
      <c r="A35" s="59" t="s">
        <v>41</v>
      </c>
      <c r="B35" s="47">
        <f t="shared" si="2"/>
        <v>299199</v>
      </c>
      <c r="C35" s="47">
        <f t="shared" ref="C35:L35" si="3">SUM(C16:C33)</f>
        <v>9505</v>
      </c>
      <c r="D35" s="47">
        <f t="shared" si="3"/>
        <v>9148</v>
      </c>
      <c r="E35" s="47">
        <f t="shared" si="3"/>
        <v>24398</v>
      </c>
      <c r="F35" s="47">
        <f t="shared" si="3"/>
        <v>8546</v>
      </c>
      <c r="G35" s="47">
        <f t="shared" si="3"/>
        <v>40749</v>
      </c>
      <c r="H35" s="47">
        <f t="shared" si="3"/>
        <v>62958</v>
      </c>
      <c r="I35" s="47">
        <f t="shared" si="3"/>
        <v>56839</v>
      </c>
      <c r="J35" s="47">
        <f t="shared" si="3"/>
        <v>16705</v>
      </c>
      <c r="K35" s="47">
        <f t="shared" si="3"/>
        <v>38317</v>
      </c>
      <c r="L35" s="47">
        <f t="shared" si="3"/>
        <v>32034</v>
      </c>
    </row>
    <row r="36" spans="1:12" ht="3" customHeight="1" x14ac:dyDescent="0.2">
      <c r="A36" s="60"/>
    </row>
    <row r="37" spans="1:12" ht="12.75" customHeight="1" x14ac:dyDescent="0.2">
      <c r="A37" s="61" t="s">
        <v>42</v>
      </c>
      <c r="B37" s="62">
        <f>SUM(C37:L37)</f>
        <v>430974</v>
      </c>
      <c r="C37" s="62">
        <f t="shared" ref="C37:L37" si="4">C14+C35</f>
        <v>13984</v>
      </c>
      <c r="D37" s="62">
        <f t="shared" si="4"/>
        <v>12684</v>
      </c>
      <c r="E37" s="62">
        <f t="shared" si="4"/>
        <v>32338</v>
      </c>
      <c r="F37" s="62">
        <f t="shared" si="4"/>
        <v>11171</v>
      </c>
      <c r="G37" s="62">
        <f t="shared" si="4"/>
        <v>64705</v>
      </c>
      <c r="H37" s="62">
        <f t="shared" si="4"/>
        <v>97719</v>
      </c>
      <c r="I37" s="62">
        <f t="shared" si="4"/>
        <v>80249</v>
      </c>
      <c r="J37" s="62">
        <f t="shared" si="4"/>
        <v>23177</v>
      </c>
      <c r="K37" s="62">
        <f t="shared" si="4"/>
        <v>51171</v>
      </c>
      <c r="L37" s="62">
        <f t="shared" si="4"/>
        <v>43776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R12" sqref="R12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102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v>15429</v>
      </c>
      <c r="C8" s="47">
        <v>444</v>
      </c>
      <c r="D8" s="47">
        <v>345</v>
      </c>
      <c r="E8" s="47">
        <v>753</v>
      </c>
      <c r="F8" s="47">
        <v>273</v>
      </c>
      <c r="G8" s="47">
        <v>3963</v>
      </c>
      <c r="H8" s="47">
        <v>4422</v>
      </c>
      <c r="I8" s="47">
        <v>2557</v>
      </c>
      <c r="J8" s="47">
        <v>699</v>
      </c>
      <c r="K8" s="47">
        <v>1053</v>
      </c>
      <c r="L8" s="47">
        <v>920</v>
      </c>
    </row>
    <row r="9" spans="1:12" ht="12.75" customHeight="1" x14ac:dyDescent="0.2">
      <c r="A9" s="57" t="s">
        <v>16</v>
      </c>
      <c r="B9" s="47">
        <v>19972</v>
      </c>
      <c r="C9" s="47">
        <v>597</v>
      </c>
      <c r="D9" s="47">
        <v>577</v>
      </c>
      <c r="E9" s="47">
        <v>1609</v>
      </c>
      <c r="F9" s="47">
        <v>546</v>
      </c>
      <c r="G9" s="47">
        <v>3357</v>
      </c>
      <c r="H9" s="47">
        <v>4328</v>
      </c>
      <c r="I9" s="47">
        <v>3768</v>
      </c>
      <c r="J9" s="47">
        <v>1193</v>
      </c>
      <c r="K9" s="47">
        <v>1662</v>
      </c>
      <c r="L9" s="47">
        <v>2335</v>
      </c>
    </row>
    <row r="10" spans="1:12" ht="12.75" customHeight="1" x14ac:dyDescent="0.2">
      <c r="A10" s="57" t="s">
        <v>17</v>
      </c>
      <c r="B10" s="47">
        <v>33290</v>
      </c>
      <c r="C10" s="47">
        <v>1100</v>
      </c>
      <c r="D10" s="47">
        <v>995</v>
      </c>
      <c r="E10" s="47">
        <v>2722</v>
      </c>
      <c r="F10" s="47">
        <v>841</v>
      </c>
      <c r="G10" s="47">
        <v>5860</v>
      </c>
      <c r="H10" s="47">
        <v>7738</v>
      </c>
      <c r="I10" s="47">
        <v>6091</v>
      </c>
      <c r="J10" s="47">
        <v>2089</v>
      </c>
      <c r="K10" s="47">
        <v>2712</v>
      </c>
      <c r="L10" s="47">
        <v>3142</v>
      </c>
    </row>
    <row r="11" spans="1:12" ht="12.75" customHeight="1" x14ac:dyDescent="0.2">
      <c r="A11" s="57" t="s">
        <v>18</v>
      </c>
      <c r="B11" s="47">
        <v>32136</v>
      </c>
      <c r="C11" s="47">
        <v>1038</v>
      </c>
      <c r="D11" s="47">
        <v>862</v>
      </c>
      <c r="E11" s="47">
        <v>2420</v>
      </c>
      <c r="F11" s="47">
        <v>764</v>
      </c>
      <c r="G11" s="47">
        <v>5664</v>
      </c>
      <c r="H11" s="47">
        <v>8620</v>
      </c>
      <c r="I11" s="47">
        <v>6188</v>
      </c>
      <c r="J11" s="47">
        <v>1777</v>
      </c>
      <c r="K11" s="47">
        <v>2331</v>
      </c>
      <c r="L11" s="47">
        <v>2472</v>
      </c>
    </row>
    <row r="12" spans="1:12" ht="12.75" customHeight="1" x14ac:dyDescent="0.2">
      <c r="A12" s="58" t="s">
        <v>19</v>
      </c>
      <c r="B12" s="47">
        <v>40206</v>
      </c>
      <c r="C12" s="47">
        <v>1379</v>
      </c>
      <c r="D12" s="47">
        <v>1059</v>
      </c>
      <c r="E12" s="47">
        <v>2688</v>
      </c>
      <c r="F12" s="47">
        <v>800</v>
      </c>
      <c r="G12" s="47">
        <v>7649</v>
      </c>
      <c r="H12" s="47">
        <v>11506</v>
      </c>
      <c r="I12" s="47">
        <v>7113</v>
      </c>
      <c r="J12" s="47">
        <v>2018</v>
      </c>
      <c r="K12" s="47">
        <v>2698</v>
      </c>
      <c r="L12" s="47">
        <v>3296</v>
      </c>
    </row>
    <row r="13" spans="1:12" s="68" customFormat="1" ht="17.100000000000001" customHeight="1" x14ac:dyDescent="0.2">
      <c r="A13" s="67" t="s">
        <v>20</v>
      </c>
      <c r="B13" s="68">
        <v>141033</v>
      </c>
      <c r="C13" s="68">
        <v>4558</v>
      </c>
      <c r="D13" s="68">
        <v>3838</v>
      </c>
      <c r="E13" s="68">
        <v>10192</v>
      </c>
      <c r="F13" s="68">
        <v>3224</v>
      </c>
      <c r="G13" s="68">
        <v>26493</v>
      </c>
      <c r="H13" s="68">
        <v>36614</v>
      </c>
      <c r="I13" s="68">
        <v>25717</v>
      </c>
      <c r="J13" s="68">
        <v>7776</v>
      </c>
      <c r="K13" s="68">
        <v>10456</v>
      </c>
      <c r="L13" s="68">
        <v>12165</v>
      </c>
    </row>
    <row r="14" spans="1:12" ht="12.75" customHeight="1" x14ac:dyDescent="0.2">
      <c r="A14" s="58" t="s">
        <v>23</v>
      </c>
      <c r="B14" s="47">
        <v>45917</v>
      </c>
      <c r="C14" s="47">
        <v>1468</v>
      </c>
      <c r="D14" s="47">
        <v>1473</v>
      </c>
      <c r="E14" s="47">
        <v>4482</v>
      </c>
      <c r="F14" s="47">
        <v>1535</v>
      </c>
      <c r="G14" s="47">
        <v>7393</v>
      </c>
      <c r="H14" s="47">
        <v>9530</v>
      </c>
      <c r="I14" s="47">
        <v>8335</v>
      </c>
      <c r="J14" s="47">
        <v>3023</v>
      </c>
      <c r="K14" s="47">
        <v>3976</v>
      </c>
      <c r="L14" s="47">
        <v>4702</v>
      </c>
    </row>
    <row r="15" spans="1:12" ht="12.75" customHeight="1" x14ac:dyDescent="0.2">
      <c r="A15" s="57" t="s">
        <v>24</v>
      </c>
      <c r="B15" s="47">
        <v>5382</v>
      </c>
      <c r="C15" s="47">
        <v>136</v>
      </c>
      <c r="D15" s="47">
        <v>139</v>
      </c>
      <c r="E15" s="47">
        <v>452</v>
      </c>
      <c r="F15" s="47">
        <v>154</v>
      </c>
      <c r="G15" s="47">
        <v>960</v>
      </c>
      <c r="H15" s="47">
        <v>797</v>
      </c>
      <c r="I15" s="47">
        <v>1025</v>
      </c>
      <c r="J15" s="47">
        <v>355</v>
      </c>
      <c r="K15" s="47">
        <v>506</v>
      </c>
      <c r="L15" s="47">
        <v>858</v>
      </c>
    </row>
    <row r="16" spans="1:12" ht="12.75" customHeight="1" x14ac:dyDescent="0.2">
      <c r="A16" s="57" t="s">
        <v>25</v>
      </c>
      <c r="B16" s="47">
        <v>10292</v>
      </c>
      <c r="C16" s="47">
        <v>253</v>
      </c>
      <c r="D16" s="47">
        <v>257</v>
      </c>
      <c r="E16" s="47">
        <v>912</v>
      </c>
      <c r="F16" s="47">
        <v>302</v>
      </c>
      <c r="G16" s="47">
        <v>1237</v>
      </c>
      <c r="H16" s="47">
        <v>1669</v>
      </c>
      <c r="I16" s="47">
        <v>1986</v>
      </c>
      <c r="J16" s="47">
        <v>778</v>
      </c>
      <c r="K16" s="47">
        <v>1154</v>
      </c>
      <c r="L16" s="47">
        <v>1744</v>
      </c>
    </row>
    <row r="17" spans="1:12" ht="12.75" customHeight="1" x14ac:dyDescent="0.2">
      <c r="A17" s="57" t="s">
        <v>26</v>
      </c>
      <c r="B17" s="47">
        <v>13073</v>
      </c>
      <c r="C17" s="47">
        <v>354</v>
      </c>
      <c r="D17" s="47">
        <v>357</v>
      </c>
      <c r="E17" s="47">
        <v>1060</v>
      </c>
      <c r="F17" s="47">
        <v>374</v>
      </c>
      <c r="G17" s="47">
        <v>1580</v>
      </c>
      <c r="H17" s="47">
        <v>2428</v>
      </c>
      <c r="I17" s="47">
        <v>2555</v>
      </c>
      <c r="J17" s="47">
        <v>949</v>
      </c>
      <c r="K17" s="47">
        <v>1386</v>
      </c>
      <c r="L17" s="47">
        <v>2030</v>
      </c>
    </row>
    <row r="18" spans="1:12" ht="12.75" customHeight="1" x14ac:dyDescent="0.2">
      <c r="A18" s="57" t="s">
        <v>27</v>
      </c>
      <c r="B18" s="47">
        <v>20866</v>
      </c>
      <c r="C18" s="47">
        <v>687</v>
      </c>
      <c r="D18" s="47">
        <v>636</v>
      </c>
      <c r="E18" s="47">
        <v>1892</v>
      </c>
      <c r="F18" s="47">
        <v>636</v>
      </c>
      <c r="G18" s="47">
        <v>2942</v>
      </c>
      <c r="H18" s="47">
        <v>4204</v>
      </c>
      <c r="I18" s="47">
        <v>4081</v>
      </c>
      <c r="J18" s="47">
        <v>1331</v>
      </c>
      <c r="K18" s="47">
        <v>1829</v>
      </c>
      <c r="L18" s="47">
        <v>2628</v>
      </c>
    </row>
    <row r="19" spans="1:12" ht="12.75" customHeight="1" x14ac:dyDescent="0.2">
      <c r="A19" s="57" t="s">
        <v>28</v>
      </c>
      <c r="B19" s="47">
        <v>6746</v>
      </c>
      <c r="C19" s="47">
        <v>196</v>
      </c>
      <c r="D19" s="47">
        <v>192</v>
      </c>
      <c r="E19" s="47">
        <v>704</v>
      </c>
      <c r="F19" s="47">
        <v>216</v>
      </c>
      <c r="G19" s="47">
        <v>882</v>
      </c>
      <c r="H19" s="47">
        <v>1189</v>
      </c>
      <c r="I19" s="47">
        <v>1341</v>
      </c>
      <c r="J19" s="47">
        <v>473</v>
      </c>
      <c r="K19" s="47">
        <v>702</v>
      </c>
      <c r="L19" s="47">
        <v>851</v>
      </c>
    </row>
    <row r="20" spans="1:12" ht="12.75" customHeight="1" x14ac:dyDescent="0.2">
      <c r="A20" s="57" t="s">
        <v>29</v>
      </c>
      <c r="B20" s="47">
        <v>24802</v>
      </c>
      <c r="C20" s="47">
        <v>784</v>
      </c>
      <c r="D20" s="47">
        <v>717</v>
      </c>
      <c r="E20" s="47">
        <v>2154</v>
      </c>
      <c r="F20" s="47">
        <v>705</v>
      </c>
      <c r="G20" s="47">
        <v>3269</v>
      </c>
      <c r="H20" s="47">
        <v>4755</v>
      </c>
      <c r="I20" s="47">
        <v>4759</v>
      </c>
      <c r="J20" s="47">
        <v>1740</v>
      </c>
      <c r="K20" s="47">
        <v>2393</v>
      </c>
      <c r="L20" s="47">
        <v>3526</v>
      </c>
    </row>
    <row r="21" spans="1:12" ht="12.75" customHeight="1" x14ac:dyDescent="0.2">
      <c r="A21" s="57" t="s">
        <v>30</v>
      </c>
      <c r="B21" s="47">
        <v>19108</v>
      </c>
      <c r="C21" s="47">
        <v>538</v>
      </c>
      <c r="D21" s="47">
        <v>629</v>
      </c>
      <c r="E21" s="47">
        <v>1845</v>
      </c>
      <c r="F21" s="47">
        <v>617</v>
      </c>
      <c r="G21" s="47">
        <v>2255</v>
      </c>
      <c r="H21" s="47">
        <v>3134</v>
      </c>
      <c r="I21" s="47">
        <v>3430</v>
      </c>
      <c r="J21" s="47">
        <v>1438</v>
      </c>
      <c r="K21" s="47">
        <v>2255</v>
      </c>
      <c r="L21" s="47">
        <v>2967</v>
      </c>
    </row>
    <row r="22" spans="1:12" ht="12.75" customHeight="1" x14ac:dyDescent="0.2">
      <c r="A22" s="57" t="s">
        <v>31</v>
      </c>
      <c r="B22" s="47">
        <v>4255</v>
      </c>
      <c r="C22" s="47">
        <v>133</v>
      </c>
      <c r="D22" s="47">
        <v>130</v>
      </c>
      <c r="E22" s="47">
        <v>337</v>
      </c>
      <c r="F22" s="47">
        <v>124</v>
      </c>
      <c r="G22" s="47">
        <v>628</v>
      </c>
      <c r="H22" s="47">
        <v>804</v>
      </c>
      <c r="I22" s="47">
        <v>798</v>
      </c>
      <c r="J22" s="47">
        <v>330</v>
      </c>
      <c r="K22" s="47">
        <v>439</v>
      </c>
      <c r="L22" s="47">
        <v>532</v>
      </c>
    </row>
    <row r="23" spans="1:12" ht="12.75" customHeight="1" x14ac:dyDescent="0.2">
      <c r="A23" s="57" t="s">
        <v>32</v>
      </c>
      <c r="B23" s="47">
        <v>5842</v>
      </c>
      <c r="C23" s="47">
        <v>172</v>
      </c>
      <c r="D23" s="47">
        <v>175</v>
      </c>
      <c r="E23" s="47">
        <v>535</v>
      </c>
      <c r="F23" s="47">
        <v>187</v>
      </c>
      <c r="G23" s="47">
        <v>865</v>
      </c>
      <c r="H23" s="47">
        <v>1041</v>
      </c>
      <c r="I23" s="47">
        <v>1174</v>
      </c>
      <c r="J23" s="47">
        <v>440</v>
      </c>
      <c r="K23" s="47">
        <v>546</v>
      </c>
      <c r="L23" s="47">
        <v>707</v>
      </c>
    </row>
    <row r="24" spans="1:12" ht="12.75" customHeight="1" x14ac:dyDescent="0.2">
      <c r="A24" s="57" t="s">
        <v>33</v>
      </c>
      <c r="B24" s="47">
        <v>10115</v>
      </c>
      <c r="C24" s="47">
        <v>238</v>
      </c>
      <c r="D24" s="47">
        <v>254</v>
      </c>
      <c r="E24" s="47">
        <v>806</v>
      </c>
      <c r="F24" s="47">
        <v>283</v>
      </c>
      <c r="G24" s="47">
        <v>1972</v>
      </c>
      <c r="H24" s="47">
        <v>1654</v>
      </c>
      <c r="I24" s="47">
        <v>1919</v>
      </c>
      <c r="J24" s="47">
        <v>680</v>
      </c>
      <c r="K24" s="47">
        <v>1030</v>
      </c>
      <c r="L24" s="47">
        <v>1279</v>
      </c>
    </row>
    <row r="25" spans="1:12" ht="12.75" customHeight="1" x14ac:dyDescent="0.2">
      <c r="A25" s="57" t="s">
        <v>34</v>
      </c>
      <c r="B25" s="47">
        <v>19517</v>
      </c>
      <c r="C25" s="47">
        <v>466</v>
      </c>
      <c r="D25" s="47">
        <v>502</v>
      </c>
      <c r="E25" s="47">
        <v>1713</v>
      </c>
      <c r="F25" s="47">
        <v>651</v>
      </c>
      <c r="G25" s="47">
        <v>2057</v>
      </c>
      <c r="H25" s="47">
        <v>3074</v>
      </c>
      <c r="I25" s="47">
        <v>3866</v>
      </c>
      <c r="J25" s="47">
        <v>1358</v>
      </c>
      <c r="K25" s="47">
        <v>2107</v>
      </c>
      <c r="L25" s="47">
        <v>3723</v>
      </c>
    </row>
    <row r="26" spans="1:12" ht="12.75" customHeight="1" x14ac:dyDescent="0.2">
      <c r="A26" s="57" t="s">
        <v>35</v>
      </c>
      <c r="B26" s="47">
        <v>9529</v>
      </c>
      <c r="C26" s="47">
        <v>307</v>
      </c>
      <c r="D26" s="47">
        <v>310</v>
      </c>
      <c r="E26" s="47">
        <v>860</v>
      </c>
      <c r="F26" s="47">
        <v>272</v>
      </c>
      <c r="G26" s="47">
        <v>1181</v>
      </c>
      <c r="H26" s="47">
        <v>1786</v>
      </c>
      <c r="I26" s="47">
        <v>1820</v>
      </c>
      <c r="J26" s="47">
        <v>726</v>
      </c>
      <c r="K26" s="47">
        <v>1178</v>
      </c>
      <c r="L26" s="47">
        <v>1089</v>
      </c>
    </row>
    <row r="27" spans="1:12" ht="12.75" customHeight="1" x14ac:dyDescent="0.2">
      <c r="A27" s="57" t="s">
        <v>36</v>
      </c>
      <c r="B27" s="47">
        <v>10928</v>
      </c>
      <c r="C27" s="47">
        <v>331</v>
      </c>
      <c r="D27" s="47">
        <v>356</v>
      </c>
      <c r="E27" s="47">
        <v>1054</v>
      </c>
      <c r="F27" s="47">
        <v>348</v>
      </c>
      <c r="G27" s="47">
        <v>1641</v>
      </c>
      <c r="H27" s="47">
        <v>1920</v>
      </c>
      <c r="I27" s="47">
        <v>2084</v>
      </c>
      <c r="J27" s="47">
        <v>757</v>
      </c>
      <c r="K27" s="47">
        <v>1055</v>
      </c>
      <c r="L27" s="47">
        <v>1382</v>
      </c>
    </row>
    <row r="28" spans="1:12" ht="12.75" customHeight="1" x14ac:dyDescent="0.2">
      <c r="A28" s="57" t="s">
        <v>37</v>
      </c>
      <c r="B28" s="47">
        <v>34976</v>
      </c>
      <c r="C28" s="47">
        <v>974</v>
      </c>
      <c r="D28" s="47">
        <v>937</v>
      </c>
      <c r="E28" s="47">
        <v>2910</v>
      </c>
      <c r="F28" s="47">
        <v>1099</v>
      </c>
      <c r="G28" s="47">
        <v>6432</v>
      </c>
      <c r="H28" s="47">
        <v>6392</v>
      </c>
      <c r="I28" s="47">
        <v>6764</v>
      </c>
      <c r="J28" s="47">
        <v>2340</v>
      </c>
      <c r="K28" s="47">
        <v>3147</v>
      </c>
      <c r="L28" s="47">
        <v>3981</v>
      </c>
    </row>
    <row r="29" spans="1:12" ht="12.75" customHeight="1" x14ac:dyDescent="0.2">
      <c r="A29" s="57" t="s">
        <v>38</v>
      </c>
      <c r="B29" s="47">
        <v>5632</v>
      </c>
      <c r="C29" s="47">
        <v>172</v>
      </c>
      <c r="D29" s="47">
        <v>189</v>
      </c>
      <c r="E29" s="47">
        <v>588</v>
      </c>
      <c r="F29" s="47">
        <v>198</v>
      </c>
      <c r="G29" s="47">
        <v>934</v>
      </c>
      <c r="H29" s="47">
        <v>1017</v>
      </c>
      <c r="I29" s="47">
        <v>1059</v>
      </c>
      <c r="J29" s="47">
        <v>389</v>
      </c>
      <c r="K29" s="47">
        <v>468</v>
      </c>
      <c r="L29" s="47">
        <v>618</v>
      </c>
    </row>
    <row r="30" spans="1:12" ht="12.75" customHeight="1" x14ac:dyDescent="0.2">
      <c r="A30" s="57" t="s">
        <v>39</v>
      </c>
      <c r="B30" s="47">
        <v>23693</v>
      </c>
      <c r="C30" s="47">
        <v>674</v>
      </c>
      <c r="D30" s="47">
        <v>765</v>
      </c>
      <c r="E30" s="47">
        <v>2394</v>
      </c>
      <c r="F30" s="47">
        <v>808</v>
      </c>
      <c r="G30" s="47">
        <v>2854</v>
      </c>
      <c r="H30" s="47">
        <v>3951</v>
      </c>
      <c r="I30" s="47">
        <v>4894</v>
      </c>
      <c r="J30" s="47">
        <v>1812</v>
      </c>
      <c r="K30" s="47">
        <v>2663</v>
      </c>
      <c r="L30" s="47">
        <v>2878</v>
      </c>
    </row>
    <row r="31" spans="1:12" ht="12.75" customHeight="1" x14ac:dyDescent="0.2">
      <c r="A31" s="57" t="s">
        <v>40</v>
      </c>
      <c r="B31" s="47">
        <v>25019</v>
      </c>
      <c r="C31" s="47">
        <v>798</v>
      </c>
      <c r="D31" s="47">
        <v>860</v>
      </c>
      <c r="E31" s="47">
        <v>2680</v>
      </c>
      <c r="F31" s="47">
        <v>933</v>
      </c>
      <c r="G31" s="47">
        <v>3827</v>
      </c>
      <c r="H31" s="47">
        <v>4614</v>
      </c>
      <c r="I31" s="47">
        <v>4746</v>
      </c>
      <c r="J31" s="47">
        <v>1745</v>
      </c>
      <c r="K31" s="47">
        <v>2364</v>
      </c>
      <c r="L31" s="47">
        <v>2452</v>
      </c>
    </row>
    <row r="32" spans="1:12" s="68" customFormat="1" ht="17.100000000000001" customHeight="1" x14ac:dyDescent="0.2">
      <c r="A32" s="67" t="s">
        <v>41</v>
      </c>
      <c r="B32" s="68">
        <v>295692</v>
      </c>
      <c r="C32" s="68">
        <v>8681</v>
      </c>
      <c r="D32" s="68">
        <v>8878</v>
      </c>
      <c r="E32" s="68">
        <v>27378</v>
      </c>
      <c r="F32" s="68">
        <v>9442</v>
      </c>
      <c r="G32" s="68">
        <v>42909</v>
      </c>
      <c r="H32" s="68">
        <v>53959</v>
      </c>
      <c r="I32" s="68">
        <v>56636</v>
      </c>
      <c r="J32" s="68">
        <v>20664</v>
      </c>
      <c r="K32" s="68">
        <v>29198</v>
      </c>
      <c r="L32" s="68">
        <v>37947</v>
      </c>
    </row>
    <row r="33" spans="1:12" ht="17.100000000000001" customHeight="1" x14ac:dyDescent="0.2">
      <c r="A33" s="61" t="s">
        <v>42</v>
      </c>
      <c r="B33" s="62">
        <v>436725</v>
      </c>
      <c r="C33" s="62">
        <v>13239</v>
      </c>
      <c r="D33" s="62">
        <v>12716</v>
      </c>
      <c r="E33" s="62">
        <v>37570</v>
      </c>
      <c r="F33" s="62">
        <v>12666</v>
      </c>
      <c r="G33" s="62">
        <v>69402</v>
      </c>
      <c r="H33" s="62">
        <v>90573</v>
      </c>
      <c r="I33" s="62">
        <v>82353</v>
      </c>
      <c r="J33" s="62">
        <v>28440</v>
      </c>
      <c r="K33" s="62">
        <v>39654</v>
      </c>
      <c r="L33" s="62">
        <v>50112</v>
      </c>
    </row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L35"/>
  <sheetViews>
    <sheetView workbookViewId="0">
      <selection activeCell="N7" sqref="N7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5" style="47" customWidth="1"/>
    <col min="8" max="8" width="9" style="47" customWidth="1"/>
    <col min="9" max="11" width="8.5" style="47" customWidth="1"/>
    <col min="12" max="12" width="9" style="47" customWidth="1"/>
    <col min="13" max="16384" width="9.83203125" style="47"/>
  </cols>
  <sheetData>
    <row r="1" spans="1:12" ht="12.75" customHeight="1" x14ac:dyDescent="0.2">
      <c r="A1" s="5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 t="shared" ref="B8:B13" si="0">SUM(C8:L8)</f>
        <v>13977</v>
      </c>
      <c r="C8" s="47">
        <v>377</v>
      </c>
      <c r="D8" s="47">
        <v>276</v>
      </c>
      <c r="E8" s="47">
        <v>682</v>
      </c>
      <c r="F8" s="47">
        <v>222</v>
      </c>
      <c r="G8" s="47">
        <v>3177</v>
      </c>
      <c r="H8" s="47">
        <v>3937</v>
      </c>
      <c r="I8" s="47">
        <v>2529</v>
      </c>
      <c r="J8" s="47">
        <v>689</v>
      </c>
      <c r="K8" s="47">
        <v>1143</v>
      </c>
      <c r="L8" s="47">
        <v>945</v>
      </c>
    </row>
    <row r="9" spans="1:12" ht="12.75" customHeight="1" x14ac:dyDescent="0.2">
      <c r="A9" s="57" t="s">
        <v>16</v>
      </c>
      <c r="B9" s="47">
        <f t="shared" si="0"/>
        <v>17972</v>
      </c>
      <c r="C9" s="47">
        <v>660</v>
      </c>
      <c r="D9" s="47">
        <v>588</v>
      </c>
      <c r="E9" s="47">
        <v>1249</v>
      </c>
      <c r="F9" s="47">
        <v>419</v>
      </c>
      <c r="G9" s="47">
        <v>2845</v>
      </c>
      <c r="H9" s="47">
        <v>4202</v>
      </c>
      <c r="I9" s="47">
        <v>3207</v>
      </c>
      <c r="J9" s="47">
        <v>1070</v>
      </c>
      <c r="K9" s="47">
        <v>1844</v>
      </c>
      <c r="L9" s="47">
        <v>1888</v>
      </c>
    </row>
    <row r="10" spans="1:12" ht="12.75" customHeight="1" x14ac:dyDescent="0.2">
      <c r="A10" s="57" t="s">
        <v>17</v>
      </c>
      <c r="B10" s="47">
        <f t="shared" si="0"/>
        <v>32310</v>
      </c>
      <c r="C10" s="47">
        <v>1119</v>
      </c>
      <c r="D10" s="47">
        <v>909</v>
      </c>
      <c r="E10" s="47">
        <v>2274</v>
      </c>
      <c r="F10" s="47">
        <v>746</v>
      </c>
      <c r="G10" s="47">
        <v>5159</v>
      </c>
      <c r="H10" s="47">
        <v>7714</v>
      </c>
      <c r="I10" s="47">
        <v>5815</v>
      </c>
      <c r="J10" s="47">
        <v>1844</v>
      </c>
      <c r="K10" s="47">
        <v>3472</v>
      </c>
      <c r="L10" s="47">
        <v>3258</v>
      </c>
    </row>
    <row r="11" spans="1:12" ht="12.75" customHeight="1" x14ac:dyDescent="0.2">
      <c r="A11" s="57" t="s">
        <v>18</v>
      </c>
      <c r="B11" s="47">
        <f t="shared" si="0"/>
        <v>29899</v>
      </c>
      <c r="C11" s="47">
        <v>1002</v>
      </c>
      <c r="D11" s="47">
        <v>842</v>
      </c>
      <c r="E11" s="47">
        <v>1627</v>
      </c>
      <c r="F11" s="47">
        <v>563</v>
      </c>
      <c r="G11" s="47">
        <v>5161</v>
      </c>
      <c r="H11" s="47">
        <v>8507</v>
      </c>
      <c r="I11" s="47">
        <v>5330</v>
      </c>
      <c r="J11" s="47">
        <v>1579</v>
      </c>
      <c r="K11" s="47">
        <v>2766</v>
      </c>
      <c r="L11" s="47">
        <v>2522</v>
      </c>
    </row>
    <row r="12" spans="1:12" ht="12.75" customHeight="1" x14ac:dyDescent="0.2">
      <c r="A12" s="58" t="s">
        <v>19</v>
      </c>
      <c r="B12" s="47">
        <f t="shared" si="0"/>
        <v>36420</v>
      </c>
      <c r="C12" s="47">
        <v>1140</v>
      </c>
      <c r="D12" s="47">
        <v>849</v>
      </c>
      <c r="E12" s="47">
        <v>1940</v>
      </c>
      <c r="F12" s="47">
        <v>647</v>
      </c>
      <c r="G12" s="47">
        <v>6735</v>
      </c>
      <c r="H12" s="47">
        <v>10568</v>
      </c>
      <c r="I12" s="47">
        <v>6013</v>
      </c>
      <c r="J12" s="47">
        <v>1895</v>
      </c>
      <c r="K12" s="47">
        <v>3331</v>
      </c>
      <c r="L12" s="47">
        <v>3302</v>
      </c>
    </row>
    <row r="13" spans="1:12" ht="12.75" customHeight="1" x14ac:dyDescent="0.2">
      <c r="A13" s="59" t="s">
        <v>20</v>
      </c>
      <c r="B13" s="47">
        <f t="shared" si="0"/>
        <v>130578</v>
      </c>
      <c r="C13" s="47">
        <f t="shared" ref="C13:L13" si="1">SUM(C8:C12)</f>
        <v>4298</v>
      </c>
      <c r="D13" s="47">
        <f t="shared" si="1"/>
        <v>3464</v>
      </c>
      <c r="E13" s="47">
        <f t="shared" si="1"/>
        <v>7772</v>
      </c>
      <c r="F13" s="47">
        <f t="shared" si="1"/>
        <v>2597</v>
      </c>
      <c r="G13" s="47">
        <f t="shared" si="1"/>
        <v>23077</v>
      </c>
      <c r="H13" s="47">
        <f t="shared" si="1"/>
        <v>34928</v>
      </c>
      <c r="I13" s="47">
        <f t="shared" si="1"/>
        <v>22894</v>
      </c>
      <c r="J13" s="47">
        <f t="shared" si="1"/>
        <v>7077</v>
      </c>
      <c r="K13" s="47">
        <f t="shared" si="1"/>
        <v>12556</v>
      </c>
      <c r="L13" s="47">
        <f t="shared" si="1"/>
        <v>11915</v>
      </c>
    </row>
    <row r="14" spans="1:12" ht="6" customHeight="1" x14ac:dyDescent="0.2">
      <c r="A14" s="60"/>
      <c r="G14" s="47" t="s">
        <v>21</v>
      </c>
      <c r="J14" s="47" t="s">
        <v>22</v>
      </c>
    </row>
    <row r="15" spans="1:12" ht="12.75" customHeight="1" x14ac:dyDescent="0.2">
      <c r="A15" s="58" t="s">
        <v>23</v>
      </c>
      <c r="B15" s="47">
        <f t="shared" ref="B15:B33" si="2">SUM(C15:L15)</f>
        <v>45902</v>
      </c>
      <c r="C15" s="47">
        <v>1827</v>
      </c>
      <c r="D15" s="47">
        <v>1640</v>
      </c>
      <c r="E15" s="47">
        <v>3645</v>
      </c>
      <c r="F15" s="47">
        <v>1295</v>
      </c>
      <c r="G15" s="47">
        <v>6985</v>
      </c>
      <c r="H15" s="47">
        <v>10303</v>
      </c>
      <c r="I15" s="47">
        <v>8404</v>
      </c>
      <c r="J15" s="47">
        <v>2544</v>
      </c>
      <c r="K15" s="47">
        <v>5113</v>
      </c>
      <c r="L15" s="47">
        <v>4146</v>
      </c>
    </row>
    <row r="16" spans="1:12" ht="12.75" customHeight="1" x14ac:dyDescent="0.2">
      <c r="A16" s="57" t="s">
        <v>24</v>
      </c>
      <c r="B16" s="47">
        <f t="shared" si="2"/>
        <v>5341</v>
      </c>
      <c r="C16" s="47">
        <v>162</v>
      </c>
      <c r="D16" s="47">
        <v>151</v>
      </c>
      <c r="E16" s="47">
        <v>424</v>
      </c>
      <c r="F16" s="47">
        <v>143</v>
      </c>
      <c r="G16" s="47">
        <v>677</v>
      </c>
      <c r="H16" s="47">
        <v>1105</v>
      </c>
      <c r="I16" s="47">
        <v>990</v>
      </c>
      <c r="J16" s="47">
        <v>338</v>
      </c>
      <c r="K16" s="47">
        <v>597</v>
      </c>
      <c r="L16" s="47">
        <v>754</v>
      </c>
    </row>
    <row r="17" spans="1:12" ht="12.75" customHeight="1" x14ac:dyDescent="0.2">
      <c r="A17" s="57" t="s">
        <v>25</v>
      </c>
      <c r="B17" s="47">
        <f t="shared" si="2"/>
        <v>11047</v>
      </c>
      <c r="C17" s="47">
        <v>302</v>
      </c>
      <c r="D17" s="47">
        <v>302</v>
      </c>
      <c r="E17" s="47">
        <v>803</v>
      </c>
      <c r="F17" s="47">
        <v>269</v>
      </c>
      <c r="G17" s="47">
        <v>1304</v>
      </c>
      <c r="H17" s="47">
        <v>2235</v>
      </c>
      <c r="I17" s="47">
        <v>2025</v>
      </c>
      <c r="J17" s="47">
        <v>857</v>
      </c>
      <c r="K17" s="47">
        <v>1609</v>
      </c>
      <c r="L17" s="47">
        <v>1341</v>
      </c>
    </row>
    <row r="18" spans="1:12" ht="12.75" customHeight="1" x14ac:dyDescent="0.2">
      <c r="A18" s="57" t="s">
        <v>26</v>
      </c>
      <c r="B18" s="47">
        <f t="shared" si="2"/>
        <v>13947</v>
      </c>
      <c r="C18" s="47">
        <v>394</v>
      </c>
      <c r="D18" s="47">
        <v>383</v>
      </c>
      <c r="E18" s="47">
        <v>1096</v>
      </c>
      <c r="F18" s="47">
        <v>391</v>
      </c>
      <c r="G18" s="47">
        <v>1603</v>
      </c>
      <c r="H18" s="47">
        <v>3073</v>
      </c>
      <c r="I18" s="47">
        <v>2524</v>
      </c>
      <c r="J18" s="47">
        <v>958</v>
      </c>
      <c r="K18" s="47">
        <v>1790</v>
      </c>
      <c r="L18" s="47">
        <v>1735</v>
      </c>
    </row>
    <row r="19" spans="1:12" ht="12.75" customHeight="1" x14ac:dyDescent="0.2">
      <c r="A19" s="57" t="s">
        <v>27</v>
      </c>
      <c r="B19" s="47">
        <f t="shared" si="2"/>
        <v>20037</v>
      </c>
      <c r="C19" s="47">
        <v>662</v>
      </c>
      <c r="D19" s="47">
        <v>644</v>
      </c>
      <c r="E19" s="47">
        <v>1508</v>
      </c>
      <c r="F19" s="47">
        <v>492</v>
      </c>
      <c r="G19" s="47">
        <v>2662</v>
      </c>
      <c r="H19" s="47">
        <v>4618</v>
      </c>
      <c r="I19" s="47">
        <v>3591</v>
      </c>
      <c r="J19" s="47">
        <v>1263</v>
      </c>
      <c r="K19" s="47">
        <v>2452</v>
      </c>
      <c r="L19" s="47">
        <v>2145</v>
      </c>
    </row>
    <row r="20" spans="1:12" ht="12.75" customHeight="1" x14ac:dyDescent="0.2">
      <c r="A20" s="57" t="s">
        <v>28</v>
      </c>
      <c r="B20" s="47">
        <f t="shared" si="2"/>
        <v>6955</v>
      </c>
      <c r="C20" s="47">
        <v>211</v>
      </c>
      <c r="D20" s="47">
        <v>187</v>
      </c>
      <c r="E20" s="47">
        <v>578</v>
      </c>
      <c r="F20" s="47">
        <v>206</v>
      </c>
      <c r="G20" s="47">
        <v>898</v>
      </c>
      <c r="H20" s="47">
        <v>1510</v>
      </c>
      <c r="I20" s="47">
        <v>1376</v>
      </c>
      <c r="J20" s="47">
        <v>469</v>
      </c>
      <c r="K20" s="47">
        <v>903</v>
      </c>
      <c r="L20" s="47">
        <v>617</v>
      </c>
    </row>
    <row r="21" spans="1:12" ht="12.75" customHeight="1" x14ac:dyDescent="0.2">
      <c r="A21" s="57" t="s">
        <v>29</v>
      </c>
      <c r="B21" s="47">
        <f t="shared" si="2"/>
        <v>23816</v>
      </c>
      <c r="C21" s="47">
        <v>700</v>
      </c>
      <c r="D21" s="47">
        <v>676</v>
      </c>
      <c r="E21" s="47">
        <v>1949</v>
      </c>
      <c r="F21" s="47">
        <v>630</v>
      </c>
      <c r="G21" s="47">
        <v>2646</v>
      </c>
      <c r="H21" s="47">
        <v>5137</v>
      </c>
      <c r="I21" s="47">
        <v>4305</v>
      </c>
      <c r="J21" s="47">
        <v>1460</v>
      </c>
      <c r="K21" s="47">
        <v>3367</v>
      </c>
      <c r="L21" s="47">
        <v>2946</v>
      </c>
    </row>
    <row r="22" spans="1:12" ht="12.75" customHeight="1" x14ac:dyDescent="0.2">
      <c r="A22" s="57" t="s">
        <v>30</v>
      </c>
      <c r="B22" s="47">
        <f t="shared" si="2"/>
        <v>20871</v>
      </c>
      <c r="C22" s="47">
        <v>529</v>
      </c>
      <c r="D22" s="47">
        <v>583</v>
      </c>
      <c r="E22" s="47">
        <v>1685</v>
      </c>
      <c r="F22" s="47">
        <v>745</v>
      </c>
      <c r="G22" s="47">
        <v>2642</v>
      </c>
      <c r="H22" s="47">
        <v>3766</v>
      </c>
      <c r="I22" s="47">
        <v>4082</v>
      </c>
      <c r="J22" s="47">
        <v>1425</v>
      </c>
      <c r="K22" s="47">
        <v>2964</v>
      </c>
      <c r="L22" s="47">
        <v>2450</v>
      </c>
    </row>
    <row r="23" spans="1:12" ht="12.75" customHeight="1" x14ac:dyDescent="0.2">
      <c r="A23" s="57" t="s">
        <v>31</v>
      </c>
      <c r="B23" s="47">
        <f t="shared" si="2"/>
        <v>4900</v>
      </c>
      <c r="C23" s="47">
        <v>132</v>
      </c>
      <c r="D23" s="47">
        <v>137</v>
      </c>
      <c r="E23" s="47">
        <v>358</v>
      </c>
      <c r="F23" s="47">
        <v>160</v>
      </c>
      <c r="G23" s="47">
        <v>648</v>
      </c>
      <c r="H23" s="47">
        <v>1088</v>
      </c>
      <c r="I23" s="47">
        <v>862</v>
      </c>
      <c r="J23" s="47">
        <v>304</v>
      </c>
      <c r="K23" s="47">
        <v>594</v>
      </c>
      <c r="L23" s="47">
        <v>617</v>
      </c>
    </row>
    <row r="24" spans="1:12" ht="12.75" customHeight="1" x14ac:dyDescent="0.2">
      <c r="A24" s="57" t="s">
        <v>32</v>
      </c>
      <c r="B24" s="47">
        <f t="shared" si="2"/>
        <v>6043</v>
      </c>
      <c r="C24" s="47">
        <v>215</v>
      </c>
      <c r="D24" s="47">
        <v>205</v>
      </c>
      <c r="E24" s="47">
        <v>509</v>
      </c>
      <c r="F24" s="47">
        <v>183</v>
      </c>
      <c r="G24" s="47">
        <v>797</v>
      </c>
      <c r="H24" s="47">
        <v>1414</v>
      </c>
      <c r="I24" s="47">
        <v>1088</v>
      </c>
      <c r="J24" s="47">
        <v>333</v>
      </c>
      <c r="K24" s="47">
        <v>744</v>
      </c>
      <c r="L24" s="47">
        <v>555</v>
      </c>
    </row>
    <row r="25" spans="1:12" ht="12.75" customHeight="1" x14ac:dyDescent="0.2">
      <c r="A25" s="57" t="s">
        <v>33</v>
      </c>
      <c r="B25" s="47">
        <f t="shared" si="2"/>
        <v>9811</v>
      </c>
      <c r="C25" s="47">
        <v>270</v>
      </c>
      <c r="D25" s="47">
        <v>261</v>
      </c>
      <c r="E25" s="47">
        <v>767</v>
      </c>
      <c r="F25" s="47">
        <v>270</v>
      </c>
      <c r="G25" s="47">
        <v>1446</v>
      </c>
      <c r="H25" s="47">
        <v>2092</v>
      </c>
      <c r="I25" s="47">
        <v>1853</v>
      </c>
      <c r="J25" s="47">
        <v>620</v>
      </c>
      <c r="K25" s="47">
        <v>1258</v>
      </c>
      <c r="L25" s="47">
        <v>974</v>
      </c>
    </row>
    <row r="26" spans="1:12" ht="12.75" customHeight="1" x14ac:dyDescent="0.2">
      <c r="A26" s="57" t="s">
        <v>34</v>
      </c>
      <c r="B26" s="47">
        <f t="shared" si="2"/>
        <v>20224</v>
      </c>
      <c r="C26" s="47">
        <v>528</v>
      </c>
      <c r="D26" s="47">
        <v>519</v>
      </c>
      <c r="E26" s="47">
        <v>1620</v>
      </c>
      <c r="F26" s="47">
        <v>587</v>
      </c>
      <c r="G26" s="47">
        <v>2210</v>
      </c>
      <c r="H26" s="47">
        <v>4042</v>
      </c>
      <c r="I26" s="47">
        <v>3800</v>
      </c>
      <c r="J26" s="47">
        <v>1539</v>
      </c>
      <c r="K26" s="47">
        <v>2748</v>
      </c>
      <c r="L26" s="47">
        <v>2631</v>
      </c>
    </row>
    <row r="27" spans="1:12" ht="12.75" customHeight="1" x14ac:dyDescent="0.2">
      <c r="A27" s="57" t="s">
        <v>35</v>
      </c>
      <c r="B27" s="47">
        <f t="shared" si="2"/>
        <v>10045</v>
      </c>
      <c r="C27" s="47">
        <v>259</v>
      </c>
      <c r="D27" s="47">
        <v>260</v>
      </c>
      <c r="E27" s="47">
        <v>907</v>
      </c>
      <c r="F27" s="47">
        <v>344</v>
      </c>
      <c r="G27" s="47">
        <v>1467</v>
      </c>
      <c r="H27" s="47">
        <v>2151</v>
      </c>
      <c r="I27" s="47">
        <v>2176</v>
      </c>
      <c r="J27" s="47">
        <v>492</v>
      </c>
      <c r="K27" s="47">
        <v>1191</v>
      </c>
      <c r="L27" s="47">
        <v>798</v>
      </c>
    </row>
    <row r="28" spans="1:12" ht="12.75" customHeight="1" x14ac:dyDescent="0.2">
      <c r="A28" s="57" t="s">
        <v>36</v>
      </c>
      <c r="B28" s="47">
        <f t="shared" si="2"/>
        <v>11466</v>
      </c>
      <c r="C28" s="47">
        <v>353</v>
      </c>
      <c r="D28" s="47">
        <v>371</v>
      </c>
      <c r="E28" s="47">
        <v>942</v>
      </c>
      <c r="F28" s="47">
        <v>338</v>
      </c>
      <c r="G28" s="47">
        <v>1494</v>
      </c>
      <c r="H28" s="47">
        <v>2563</v>
      </c>
      <c r="I28" s="47">
        <v>2097</v>
      </c>
      <c r="J28" s="47">
        <v>722</v>
      </c>
      <c r="K28" s="47">
        <v>1428</v>
      </c>
      <c r="L28" s="47">
        <v>1158</v>
      </c>
    </row>
    <row r="29" spans="1:12" ht="12.75" customHeight="1" x14ac:dyDescent="0.2">
      <c r="A29" s="57" t="s">
        <v>37</v>
      </c>
      <c r="B29" s="47">
        <f t="shared" si="2"/>
        <v>33452</v>
      </c>
      <c r="C29" s="47">
        <v>1077</v>
      </c>
      <c r="D29" s="47">
        <v>1060</v>
      </c>
      <c r="E29" s="47">
        <v>2645</v>
      </c>
      <c r="F29" s="47">
        <v>937</v>
      </c>
      <c r="G29" s="47">
        <v>4950</v>
      </c>
      <c r="H29" s="47">
        <v>7865</v>
      </c>
      <c r="I29" s="47">
        <v>5889</v>
      </c>
      <c r="J29" s="47">
        <v>2026</v>
      </c>
      <c r="K29" s="47">
        <v>3794</v>
      </c>
      <c r="L29" s="47">
        <v>3209</v>
      </c>
    </row>
    <row r="30" spans="1:12" ht="12.75" customHeight="1" x14ac:dyDescent="0.2">
      <c r="A30" s="57" t="s">
        <v>38</v>
      </c>
      <c r="B30" s="47">
        <f t="shared" si="2"/>
        <v>5548</v>
      </c>
      <c r="C30" s="47">
        <v>221</v>
      </c>
      <c r="D30" s="47">
        <v>193</v>
      </c>
      <c r="E30" s="47">
        <v>341</v>
      </c>
      <c r="F30" s="47">
        <v>121</v>
      </c>
      <c r="G30" s="47">
        <v>798</v>
      </c>
      <c r="H30" s="47">
        <v>1195</v>
      </c>
      <c r="I30" s="47">
        <v>1005</v>
      </c>
      <c r="J30" s="47">
        <v>338</v>
      </c>
      <c r="K30" s="47">
        <v>751</v>
      </c>
      <c r="L30" s="47">
        <v>585</v>
      </c>
    </row>
    <row r="31" spans="1:12" ht="12.75" customHeight="1" x14ac:dyDescent="0.2">
      <c r="A31" s="57" t="s">
        <v>39</v>
      </c>
      <c r="B31" s="47">
        <f t="shared" si="2"/>
        <v>24319</v>
      </c>
      <c r="C31" s="47">
        <v>692</v>
      </c>
      <c r="D31" s="47">
        <v>804</v>
      </c>
      <c r="E31" s="47">
        <v>2235</v>
      </c>
      <c r="F31" s="47">
        <v>861</v>
      </c>
      <c r="G31" s="47">
        <v>2911</v>
      </c>
      <c r="H31" s="47">
        <v>5079</v>
      </c>
      <c r="I31" s="47">
        <v>4759</v>
      </c>
      <c r="J31" s="47">
        <v>1427</v>
      </c>
      <c r="K31" s="47">
        <v>2963</v>
      </c>
      <c r="L31" s="47">
        <v>2588</v>
      </c>
    </row>
    <row r="32" spans="1:12" ht="12.75" customHeight="1" x14ac:dyDescent="0.2">
      <c r="A32" s="57" t="s">
        <v>40</v>
      </c>
      <c r="B32" s="47">
        <f t="shared" si="2"/>
        <v>25087</v>
      </c>
      <c r="C32" s="47">
        <v>899</v>
      </c>
      <c r="D32" s="47">
        <v>869</v>
      </c>
      <c r="E32" s="47">
        <v>2094</v>
      </c>
      <c r="F32" s="47">
        <v>684</v>
      </c>
      <c r="G32" s="47">
        <v>3573</v>
      </c>
      <c r="H32" s="47">
        <v>5328</v>
      </c>
      <c r="I32" s="47">
        <v>4595</v>
      </c>
      <c r="J32" s="47">
        <v>1437</v>
      </c>
      <c r="K32" s="47">
        <v>2910</v>
      </c>
      <c r="L32" s="47">
        <v>2698</v>
      </c>
    </row>
    <row r="33" spans="1:12" ht="12.75" customHeight="1" x14ac:dyDescent="0.2">
      <c r="A33" s="59" t="s">
        <v>41</v>
      </c>
      <c r="B33" s="47">
        <f t="shared" si="2"/>
        <v>298811</v>
      </c>
      <c r="C33" s="47">
        <f t="shared" ref="C33:L33" si="3">SUM(C15:C32)</f>
        <v>9433</v>
      </c>
      <c r="D33" s="47">
        <f t="shared" si="3"/>
        <v>9245</v>
      </c>
      <c r="E33" s="47">
        <f t="shared" si="3"/>
        <v>24106</v>
      </c>
      <c r="F33" s="47">
        <f t="shared" si="3"/>
        <v>8656</v>
      </c>
      <c r="G33" s="47">
        <f t="shared" si="3"/>
        <v>39711</v>
      </c>
      <c r="H33" s="47">
        <f t="shared" si="3"/>
        <v>64564</v>
      </c>
      <c r="I33" s="47">
        <f t="shared" si="3"/>
        <v>55421</v>
      </c>
      <c r="J33" s="47">
        <f t="shared" si="3"/>
        <v>18552</v>
      </c>
      <c r="K33" s="47">
        <f t="shared" si="3"/>
        <v>37176</v>
      </c>
      <c r="L33" s="47">
        <f t="shared" si="3"/>
        <v>31947</v>
      </c>
    </row>
    <row r="34" spans="1:12" ht="6" customHeight="1" x14ac:dyDescent="0.2">
      <c r="A34" s="60"/>
    </row>
    <row r="35" spans="1:12" ht="12.75" customHeight="1" x14ac:dyDescent="0.2">
      <c r="A35" s="61" t="s">
        <v>42</v>
      </c>
      <c r="B35" s="62">
        <f>SUM(C35:L35)</f>
        <v>429389</v>
      </c>
      <c r="C35" s="62">
        <f t="shared" ref="C35:L35" si="4">C13+C33</f>
        <v>13731</v>
      </c>
      <c r="D35" s="62">
        <f t="shared" si="4"/>
        <v>12709</v>
      </c>
      <c r="E35" s="62">
        <f t="shared" si="4"/>
        <v>31878</v>
      </c>
      <c r="F35" s="62">
        <f t="shared" si="4"/>
        <v>11253</v>
      </c>
      <c r="G35" s="62">
        <f t="shared" si="4"/>
        <v>62788</v>
      </c>
      <c r="H35" s="62">
        <f t="shared" si="4"/>
        <v>99492</v>
      </c>
      <c r="I35" s="62">
        <f t="shared" si="4"/>
        <v>78315</v>
      </c>
      <c r="J35" s="62">
        <f t="shared" si="4"/>
        <v>25629</v>
      </c>
      <c r="K35" s="62">
        <f t="shared" si="4"/>
        <v>49732</v>
      </c>
      <c r="L35" s="62">
        <f t="shared" si="4"/>
        <v>43862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U74"/>
  <sheetViews>
    <sheetView workbookViewId="0">
      <pane ySplit="6" topLeftCell="A7" activePane="bottomLeft" state="frozen"/>
      <selection pane="bottomLeft" activeCell="A4" sqref="A4"/>
    </sheetView>
  </sheetViews>
  <sheetFormatPr baseColWidth="10" defaultColWidth="9.83203125" defaultRowHeight="12.75" customHeight="1" x14ac:dyDescent="0.2"/>
  <cols>
    <col min="1" max="1" width="19.33203125" customWidth="1"/>
    <col min="2" max="2" width="9.33203125" customWidth="1"/>
    <col min="3" max="7" width="8.5" customWidth="1"/>
    <col min="8" max="8" width="9" customWidth="1"/>
    <col min="9" max="11" width="8.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13848</v>
      </c>
      <c r="C8">
        <v>376</v>
      </c>
      <c r="D8">
        <v>283</v>
      </c>
      <c r="E8">
        <v>666</v>
      </c>
      <c r="F8">
        <v>207</v>
      </c>
      <c r="G8">
        <v>3033</v>
      </c>
      <c r="H8">
        <v>3967</v>
      </c>
      <c r="I8">
        <v>2487</v>
      </c>
      <c r="J8">
        <v>782</v>
      </c>
      <c r="K8">
        <v>1083</v>
      </c>
      <c r="L8">
        <v>964</v>
      </c>
    </row>
    <row r="9" spans="1:12" ht="13.5" customHeight="1" x14ac:dyDescent="0.2">
      <c r="A9" s="3" t="s">
        <v>16</v>
      </c>
      <c r="B9">
        <f t="shared" si="0"/>
        <v>17992</v>
      </c>
      <c r="C9">
        <v>668</v>
      </c>
      <c r="D9">
        <v>566</v>
      </c>
      <c r="E9">
        <v>1254</v>
      </c>
      <c r="F9">
        <v>400</v>
      </c>
      <c r="G9">
        <v>2848</v>
      </c>
      <c r="H9">
        <v>4229</v>
      </c>
      <c r="I9">
        <v>3170</v>
      </c>
      <c r="J9">
        <v>1159</v>
      </c>
      <c r="K9">
        <v>1793</v>
      </c>
      <c r="L9">
        <v>1905</v>
      </c>
    </row>
    <row r="10" spans="1:12" ht="13.5" customHeight="1" x14ac:dyDescent="0.2">
      <c r="A10" s="3" t="s">
        <v>17</v>
      </c>
      <c r="B10">
        <f t="shared" si="0"/>
        <v>32237</v>
      </c>
      <c r="C10">
        <v>1029</v>
      </c>
      <c r="D10">
        <v>883</v>
      </c>
      <c r="E10">
        <v>2305</v>
      </c>
      <c r="F10">
        <v>732</v>
      </c>
      <c r="G10">
        <v>4996</v>
      </c>
      <c r="H10">
        <v>7879</v>
      </c>
      <c r="I10">
        <v>5660</v>
      </c>
      <c r="J10">
        <v>2078</v>
      </c>
      <c r="K10">
        <v>3369</v>
      </c>
      <c r="L10">
        <v>3306</v>
      </c>
    </row>
    <row r="11" spans="1:12" ht="13.5" customHeight="1" x14ac:dyDescent="0.2">
      <c r="A11" s="3" t="s">
        <v>18</v>
      </c>
      <c r="B11">
        <f t="shared" si="0"/>
        <v>29558</v>
      </c>
      <c r="C11">
        <v>985</v>
      </c>
      <c r="D11">
        <v>782</v>
      </c>
      <c r="E11">
        <v>1635</v>
      </c>
      <c r="F11">
        <v>570</v>
      </c>
      <c r="G11">
        <v>4952</v>
      </c>
      <c r="H11">
        <v>8484</v>
      </c>
      <c r="I11">
        <v>5173</v>
      </c>
      <c r="J11">
        <v>1718</v>
      </c>
      <c r="K11">
        <v>2693</v>
      </c>
      <c r="L11">
        <v>2566</v>
      </c>
    </row>
    <row r="12" spans="1:12" ht="13.5" customHeight="1" x14ac:dyDescent="0.2">
      <c r="A12" s="2" t="s">
        <v>19</v>
      </c>
      <c r="B12">
        <f t="shared" si="0"/>
        <v>36119</v>
      </c>
      <c r="C12">
        <v>1079</v>
      </c>
      <c r="D12">
        <v>797</v>
      </c>
      <c r="E12">
        <v>1955</v>
      </c>
      <c r="F12">
        <v>633</v>
      </c>
      <c r="G12">
        <v>6507</v>
      </c>
      <c r="H12">
        <v>10477</v>
      </c>
      <c r="I12">
        <v>5981</v>
      </c>
      <c r="J12">
        <v>2132</v>
      </c>
      <c r="K12">
        <v>3230</v>
      </c>
      <c r="L12">
        <v>3328</v>
      </c>
    </row>
    <row r="13" spans="1:12" ht="13.5" customHeight="1" x14ac:dyDescent="0.2">
      <c r="A13" s="8" t="s">
        <v>20</v>
      </c>
      <c r="B13">
        <f t="shared" si="0"/>
        <v>129754</v>
      </c>
      <c r="C13">
        <f t="shared" ref="C13:L13" si="1">SUM(C8:C12)</f>
        <v>4137</v>
      </c>
      <c r="D13">
        <f t="shared" si="1"/>
        <v>3311</v>
      </c>
      <c r="E13">
        <f t="shared" si="1"/>
        <v>7815</v>
      </c>
      <c r="F13">
        <f t="shared" si="1"/>
        <v>2542</v>
      </c>
      <c r="G13">
        <f t="shared" si="1"/>
        <v>22336</v>
      </c>
      <c r="H13">
        <f t="shared" si="1"/>
        <v>35036</v>
      </c>
      <c r="I13">
        <f t="shared" si="1"/>
        <v>22471</v>
      </c>
      <c r="J13">
        <f t="shared" si="1"/>
        <v>7869</v>
      </c>
      <c r="K13">
        <f t="shared" si="1"/>
        <v>12168</v>
      </c>
      <c r="L13">
        <f t="shared" si="1"/>
        <v>12069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45337</v>
      </c>
      <c r="C15">
        <v>1734</v>
      </c>
      <c r="D15">
        <v>1465</v>
      </c>
      <c r="E15">
        <v>3695</v>
      </c>
      <c r="F15">
        <v>1249</v>
      </c>
      <c r="G15">
        <v>6604</v>
      </c>
      <c r="H15">
        <v>10503</v>
      </c>
      <c r="I15">
        <v>8110</v>
      </c>
      <c r="J15">
        <v>2827</v>
      </c>
      <c r="K15">
        <v>5010</v>
      </c>
      <c r="L15">
        <v>4140</v>
      </c>
    </row>
    <row r="16" spans="1:12" ht="13.5" customHeight="1" x14ac:dyDescent="0.2">
      <c r="A16" s="3" t="s">
        <v>24</v>
      </c>
      <c r="B16">
        <f t="shared" si="2"/>
        <v>5228</v>
      </c>
      <c r="C16">
        <v>138</v>
      </c>
      <c r="D16">
        <v>146</v>
      </c>
      <c r="E16">
        <v>410</v>
      </c>
      <c r="F16">
        <v>136</v>
      </c>
      <c r="G16">
        <v>623</v>
      </c>
      <c r="H16">
        <v>1155</v>
      </c>
      <c r="I16">
        <v>933</v>
      </c>
      <c r="J16">
        <v>371</v>
      </c>
      <c r="K16">
        <v>579</v>
      </c>
      <c r="L16">
        <v>737</v>
      </c>
    </row>
    <row r="17" spans="1:12" ht="13.5" customHeight="1" x14ac:dyDescent="0.2">
      <c r="A17" s="3" t="s">
        <v>25</v>
      </c>
      <c r="B17">
        <f t="shared" si="2"/>
        <v>10948</v>
      </c>
      <c r="C17">
        <v>285</v>
      </c>
      <c r="D17">
        <v>270</v>
      </c>
      <c r="E17">
        <v>822</v>
      </c>
      <c r="F17">
        <v>256</v>
      </c>
      <c r="G17">
        <v>1270</v>
      </c>
      <c r="H17">
        <v>2234</v>
      </c>
      <c r="I17">
        <v>1991</v>
      </c>
      <c r="J17">
        <v>941</v>
      </c>
      <c r="K17">
        <v>1535</v>
      </c>
      <c r="L17">
        <v>1344</v>
      </c>
    </row>
    <row r="18" spans="1:12" ht="13.5" customHeight="1" x14ac:dyDescent="0.2">
      <c r="A18" s="3" t="s">
        <v>26</v>
      </c>
      <c r="B18">
        <f t="shared" si="2"/>
        <v>13874</v>
      </c>
      <c r="C18">
        <v>372</v>
      </c>
      <c r="D18">
        <v>389</v>
      </c>
      <c r="E18">
        <v>1086</v>
      </c>
      <c r="F18">
        <v>371</v>
      </c>
      <c r="G18">
        <v>1554</v>
      </c>
      <c r="H18">
        <v>3124</v>
      </c>
      <c r="I18">
        <v>2463</v>
      </c>
      <c r="J18">
        <v>1106</v>
      </c>
      <c r="K18">
        <v>1691</v>
      </c>
      <c r="L18">
        <v>1718</v>
      </c>
    </row>
    <row r="19" spans="1:12" ht="13.5" customHeight="1" x14ac:dyDescent="0.2">
      <c r="A19" s="3" t="s">
        <v>27</v>
      </c>
      <c r="B19">
        <f t="shared" si="2"/>
        <v>19905</v>
      </c>
      <c r="C19">
        <v>645</v>
      </c>
      <c r="D19">
        <v>607</v>
      </c>
      <c r="E19">
        <v>1471</v>
      </c>
      <c r="F19">
        <v>510</v>
      </c>
      <c r="G19">
        <v>2598</v>
      </c>
      <c r="H19">
        <v>4656</v>
      </c>
      <c r="I19">
        <v>3477</v>
      </c>
      <c r="J19">
        <v>1428</v>
      </c>
      <c r="K19">
        <v>2380</v>
      </c>
      <c r="L19">
        <v>2133</v>
      </c>
    </row>
    <row r="20" spans="1:12" ht="13.5" customHeight="1" x14ac:dyDescent="0.2">
      <c r="A20" s="3" t="s">
        <v>28</v>
      </c>
      <c r="B20">
        <f t="shared" si="2"/>
        <v>6936</v>
      </c>
      <c r="C20">
        <v>206</v>
      </c>
      <c r="D20">
        <v>173</v>
      </c>
      <c r="E20">
        <v>592</v>
      </c>
      <c r="F20">
        <v>204</v>
      </c>
      <c r="G20">
        <v>902</v>
      </c>
      <c r="H20">
        <v>1528</v>
      </c>
      <c r="I20">
        <v>1340</v>
      </c>
      <c r="J20">
        <v>526</v>
      </c>
      <c r="K20">
        <v>855</v>
      </c>
      <c r="L20">
        <v>610</v>
      </c>
    </row>
    <row r="21" spans="1:12" ht="13.5" customHeight="1" x14ac:dyDescent="0.2">
      <c r="A21" s="3" t="s">
        <v>29</v>
      </c>
      <c r="B21">
        <f t="shared" si="2"/>
        <v>23826</v>
      </c>
      <c r="C21">
        <v>655</v>
      </c>
      <c r="D21">
        <v>708</v>
      </c>
      <c r="E21">
        <v>1973</v>
      </c>
      <c r="F21">
        <v>564</v>
      </c>
      <c r="G21">
        <v>2633</v>
      </c>
      <c r="H21">
        <v>5289</v>
      </c>
      <c r="I21">
        <v>4170</v>
      </c>
      <c r="J21">
        <v>1638</v>
      </c>
      <c r="K21">
        <v>3341</v>
      </c>
      <c r="L21">
        <v>2855</v>
      </c>
    </row>
    <row r="22" spans="1:12" ht="13.5" customHeight="1" x14ac:dyDescent="0.2">
      <c r="A22" s="3" t="s">
        <v>30</v>
      </c>
      <c r="B22">
        <f t="shared" si="2"/>
        <v>20968</v>
      </c>
      <c r="C22">
        <v>558</v>
      </c>
      <c r="D22">
        <v>548</v>
      </c>
      <c r="E22">
        <v>1744</v>
      </c>
      <c r="F22">
        <v>755</v>
      </c>
      <c r="G22">
        <v>2552</v>
      </c>
      <c r="H22">
        <v>3985</v>
      </c>
      <c r="I22">
        <v>3955</v>
      </c>
      <c r="J22">
        <v>1562</v>
      </c>
      <c r="K22">
        <v>2947</v>
      </c>
      <c r="L22">
        <v>2362</v>
      </c>
    </row>
    <row r="23" spans="1:12" ht="13.5" customHeight="1" x14ac:dyDescent="0.2">
      <c r="A23" s="3" t="s">
        <v>31</v>
      </c>
      <c r="B23">
        <f t="shared" si="2"/>
        <v>4943</v>
      </c>
      <c r="C23">
        <v>136</v>
      </c>
      <c r="D23">
        <v>132</v>
      </c>
      <c r="E23">
        <v>400</v>
      </c>
      <c r="F23">
        <v>138</v>
      </c>
      <c r="G23">
        <v>629</v>
      </c>
      <c r="H23">
        <v>1140</v>
      </c>
      <c r="I23">
        <v>835</v>
      </c>
      <c r="J23">
        <v>341</v>
      </c>
      <c r="K23">
        <v>572</v>
      </c>
      <c r="L23">
        <v>620</v>
      </c>
    </row>
    <row r="24" spans="1:12" ht="13.5" customHeight="1" x14ac:dyDescent="0.2">
      <c r="A24" s="3" t="s">
        <v>32</v>
      </c>
      <c r="B24">
        <f t="shared" si="2"/>
        <v>6064</v>
      </c>
      <c r="C24">
        <v>209</v>
      </c>
      <c r="D24">
        <v>201</v>
      </c>
      <c r="E24">
        <v>516</v>
      </c>
      <c r="F24">
        <v>179</v>
      </c>
      <c r="G24">
        <v>781</v>
      </c>
      <c r="H24">
        <v>1474</v>
      </c>
      <c r="I24">
        <v>1043</v>
      </c>
      <c r="J24">
        <v>375</v>
      </c>
      <c r="K24">
        <v>740</v>
      </c>
      <c r="L24">
        <v>546</v>
      </c>
    </row>
    <row r="25" spans="1:12" ht="13.5" customHeight="1" x14ac:dyDescent="0.2">
      <c r="A25" s="3" t="s">
        <v>33</v>
      </c>
      <c r="B25">
        <f t="shared" si="2"/>
        <v>9883</v>
      </c>
      <c r="C25">
        <v>277</v>
      </c>
      <c r="D25">
        <v>271</v>
      </c>
      <c r="E25">
        <v>796</v>
      </c>
      <c r="F25">
        <v>263</v>
      </c>
      <c r="G25">
        <v>1416</v>
      </c>
      <c r="H25">
        <v>2188</v>
      </c>
      <c r="I25">
        <v>1805</v>
      </c>
      <c r="J25">
        <v>687</v>
      </c>
      <c r="K25">
        <v>1219</v>
      </c>
      <c r="L25">
        <v>961</v>
      </c>
    </row>
    <row r="26" spans="1:12" ht="13.5" customHeight="1" x14ac:dyDescent="0.2">
      <c r="A26" s="3" t="s">
        <v>34</v>
      </c>
      <c r="B26">
        <f t="shared" si="2"/>
        <v>20215</v>
      </c>
      <c r="C26">
        <v>501</v>
      </c>
      <c r="D26">
        <v>516</v>
      </c>
      <c r="E26">
        <v>1663</v>
      </c>
      <c r="F26">
        <v>551</v>
      </c>
      <c r="G26">
        <v>2247</v>
      </c>
      <c r="H26">
        <v>4089</v>
      </c>
      <c r="I26">
        <v>3707</v>
      </c>
      <c r="J26">
        <v>1695</v>
      </c>
      <c r="K26">
        <v>2630</v>
      </c>
      <c r="L26">
        <v>2616</v>
      </c>
    </row>
    <row r="27" spans="1:12" ht="13.5" customHeight="1" x14ac:dyDescent="0.2">
      <c r="A27" s="3" t="s">
        <v>35</v>
      </c>
      <c r="B27">
        <f t="shared" si="2"/>
        <v>10029</v>
      </c>
      <c r="C27">
        <v>256</v>
      </c>
      <c r="D27">
        <v>260</v>
      </c>
      <c r="E27">
        <v>930</v>
      </c>
      <c r="F27">
        <v>343</v>
      </c>
      <c r="G27">
        <v>1414</v>
      </c>
      <c r="H27">
        <v>2211</v>
      </c>
      <c r="I27">
        <v>2119</v>
      </c>
      <c r="J27">
        <v>593</v>
      </c>
      <c r="K27">
        <v>1132</v>
      </c>
      <c r="L27">
        <v>771</v>
      </c>
    </row>
    <row r="28" spans="1:12" ht="13.5" customHeight="1" x14ac:dyDescent="0.2">
      <c r="A28" s="3" t="s">
        <v>36</v>
      </c>
      <c r="B28">
        <f t="shared" si="2"/>
        <v>11413</v>
      </c>
      <c r="C28">
        <v>350</v>
      </c>
      <c r="D28">
        <v>329</v>
      </c>
      <c r="E28">
        <v>959</v>
      </c>
      <c r="F28">
        <v>324</v>
      </c>
      <c r="G28">
        <v>1419</v>
      </c>
      <c r="H28">
        <v>2656</v>
      </c>
      <c r="I28">
        <v>2037</v>
      </c>
      <c r="J28">
        <v>796</v>
      </c>
      <c r="K28">
        <v>1381</v>
      </c>
      <c r="L28">
        <v>1162</v>
      </c>
    </row>
    <row r="29" spans="1:12" ht="13.5" customHeight="1" x14ac:dyDescent="0.2">
      <c r="A29" s="3" t="s">
        <v>37</v>
      </c>
      <c r="B29">
        <f t="shared" si="2"/>
        <v>33188</v>
      </c>
      <c r="C29">
        <v>1037</v>
      </c>
      <c r="D29">
        <v>1026</v>
      </c>
      <c r="E29">
        <v>2642</v>
      </c>
      <c r="F29">
        <v>920</v>
      </c>
      <c r="G29">
        <v>4712</v>
      </c>
      <c r="H29">
        <v>7991</v>
      </c>
      <c r="I29">
        <v>5711</v>
      </c>
      <c r="J29">
        <v>2273</v>
      </c>
      <c r="K29">
        <v>3690</v>
      </c>
      <c r="L29">
        <v>3186</v>
      </c>
    </row>
    <row r="30" spans="1:12" ht="13.5" customHeight="1" x14ac:dyDescent="0.2">
      <c r="A30" s="3" t="s">
        <v>38</v>
      </c>
      <c r="B30">
        <f t="shared" si="2"/>
        <v>5574</v>
      </c>
      <c r="C30">
        <v>231</v>
      </c>
      <c r="D30">
        <v>164</v>
      </c>
      <c r="E30">
        <v>352</v>
      </c>
      <c r="F30">
        <v>121</v>
      </c>
      <c r="G30">
        <v>807</v>
      </c>
      <c r="H30">
        <v>1240</v>
      </c>
      <c r="I30">
        <v>1004</v>
      </c>
      <c r="J30">
        <v>376</v>
      </c>
      <c r="K30">
        <v>729</v>
      </c>
      <c r="L30">
        <v>550</v>
      </c>
    </row>
    <row r="31" spans="1:12" ht="13.5" customHeight="1" x14ac:dyDescent="0.2">
      <c r="A31" s="3" t="s">
        <v>39</v>
      </c>
      <c r="B31">
        <f t="shared" si="2"/>
        <v>24485</v>
      </c>
      <c r="C31">
        <v>737</v>
      </c>
      <c r="D31">
        <v>816</v>
      </c>
      <c r="E31">
        <v>2321</v>
      </c>
      <c r="F31">
        <v>827</v>
      </c>
      <c r="G31">
        <v>2864</v>
      </c>
      <c r="H31">
        <v>5286</v>
      </c>
      <c r="I31">
        <v>4584</v>
      </c>
      <c r="J31">
        <v>1571</v>
      </c>
      <c r="K31">
        <v>2907</v>
      </c>
      <c r="L31">
        <v>2572</v>
      </c>
    </row>
    <row r="32" spans="1:12" ht="13.5" customHeight="1" x14ac:dyDescent="0.2">
      <c r="A32" s="3" t="s">
        <v>40</v>
      </c>
      <c r="B32">
        <f t="shared" si="2"/>
        <v>25050</v>
      </c>
      <c r="C32">
        <v>898</v>
      </c>
      <c r="D32">
        <v>821</v>
      </c>
      <c r="E32">
        <v>2075</v>
      </c>
      <c r="F32">
        <v>677</v>
      </c>
      <c r="G32">
        <v>3461</v>
      </c>
      <c r="H32">
        <v>5480</v>
      </c>
      <c r="I32">
        <v>4416</v>
      </c>
      <c r="J32">
        <v>1639</v>
      </c>
      <c r="K32">
        <v>2857</v>
      </c>
      <c r="L32">
        <v>2726</v>
      </c>
    </row>
    <row r="33" spans="1:12" ht="13.5" customHeight="1" x14ac:dyDescent="0.2">
      <c r="A33" s="8" t="s">
        <v>41</v>
      </c>
      <c r="B33">
        <f t="shared" si="2"/>
        <v>297866</v>
      </c>
      <c r="C33">
        <f t="shared" ref="C33:L33" si="3">SUM(C15:C32)</f>
        <v>9225</v>
      </c>
      <c r="D33">
        <f t="shared" si="3"/>
        <v>8842</v>
      </c>
      <c r="E33">
        <f t="shared" si="3"/>
        <v>24447</v>
      </c>
      <c r="F33">
        <f t="shared" si="3"/>
        <v>8388</v>
      </c>
      <c r="G33">
        <f t="shared" si="3"/>
        <v>38486</v>
      </c>
      <c r="H33">
        <f t="shared" si="3"/>
        <v>66229</v>
      </c>
      <c r="I33">
        <f t="shared" si="3"/>
        <v>53700</v>
      </c>
      <c r="J33">
        <f t="shared" si="3"/>
        <v>20745</v>
      </c>
      <c r="K33">
        <f t="shared" si="3"/>
        <v>36195</v>
      </c>
      <c r="L33">
        <f t="shared" si="3"/>
        <v>31609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427620</v>
      </c>
      <c r="C35">
        <f t="shared" ref="C35:L35" si="4">C13+C33</f>
        <v>13362</v>
      </c>
      <c r="D35">
        <f t="shared" si="4"/>
        <v>12153</v>
      </c>
      <c r="E35">
        <f t="shared" si="4"/>
        <v>32262</v>
      </c>
      <c r="F35">
        <f t="shared" si="4"/>
        <v>10930</v>
      </c>
      <c r="G35">
        <f t="shared" si="4"/>
        <v>60822</v>
      </c>
      <c r="H35">
        <f t="shared" si="4"/>
        <v>101265</v>
      </c>
      <c r="I35">
        <f t="shared" si="4"/>
        <v>76171</v>
      </c>
      <c r="J35">
        <f t="shared" si="4"/>
        <v>28614</v>
      </c>
      <c r="K35">
        <f t="shared" si="4"/>
        <v>48363</v>
      </c>
      <c r="L35">
        <f t="shared" si="4"/>
        <v>43678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U74"/>
  <sheetViews>
    <sheetView workbookViewId="0">
      <pane ySplit="6" topLeftCell="A7" activePane="bottomLeft" state="frozen"/>
      <selection pane="bottomLeft" activeCell="A4" sqref="A4"/>
    </sheetView>
  </sheetViews>
  <sheetFormatPr baseColWidth="10" defaultColWidth="9.83203125" defaultRowHeight="12.75" customHeight="1" x14ac:dyDescent="0.2"/>
  <cols>
    <col min="1" max="1" width="19.33203125" customWidth="1"/>
    <col min="2" max="2" width="9.33203125" customWidth="1"/>
    <col min="3" max="7" width="8.5" customWidth="1"/>
    <col min="8" max="8" width="9" customWidth="1"/>
    <col min="9" max="11" width="8.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13653</v>
      </c>
      <c r="C8">
        <v>357</v>
      </c>
      <c r="D8">
        <v>272</v>
      </c>
      <c r="E8">
        <v>645</v>
      </c>
      <c r="F8">
        <v>217</v>
      </c>
      <c r="G8">
        <v>2955</v>
      </c>
      <c r="H8">
        <v>3880</v>
      </c>
      <c r="I8">
        <v>2481</v>
      </c>
      <c r="J8">
        <v>798</v>
      </c>
      <c r="K8">
        <v>1078</v>
      </c>
      <c r="L8">
        <v>970</v>
      </c>
    </row>
    <row r="9" spans="1:12" ht="13.5" customHeight="1" x14ac:dyDescent="0.2">
      <c r="A9" s="3" t="s">
        <v>16</v>
      </c>
      <c r="B9">
        <f t="shared" si="0"/>
        <v>17923</v>
      </c>
      <c r="C9">
        <v>673</v>
      </c>
      <c r="D9">
        <v>515</v>
      </c>
      <c r="E9">
        <v>1237</v>
      </c>
      <c r="F9">
        <v>388</v>
      </c>
      <c r="G9">
        <v>2829</v>
      </c>
      <c r="H9">
        <v>4244</v>
      </c>
      <c r="I9">
        <v>3153</v>
      </c>
      <c r="J9">
        <v>1228</v>
      </c>
      <c r="K9">
        <v>1771</v>
      </c>
      <c r="L9">
        <v>1885</v>
      </c>
    </row>
    <row r="10" spans="1:12" ht="13.5" customHeight="1" x14ac:dyDescent="0.2">
      <c r="A10" s="3" t="s">
        <v>17</v>
      </c>
      <c r="B10">
        <f t="shared" si="0"/>
        <v>32026</v>
      </c>
      <c r="C10">
        <v>983</v>
      </c>
      <c r="D10">
        <v>843</v>
      </c>
      <c r="E10">
        <v>2288</v>
      </c>
      <c r="F10">
        <v>713</v>
      </c>
      <c r="G10">
        <v>4872</v>
      </c>
      <c r="H10">
        <v>7864</v>
      </c>
      <c r="I10">
        <v>5640</v>
      </c>
      <c r="J10">
        <v>2176</v>
      </c>
      <c r="K10">
        <v>3347</v>
      </c>
      <c r="L10">
        <v>3300</v>
      </c>
    </row>
    <row r="11" spans="1:12" ht="13.5" customHeight="1" x14ac:dyDescent="0.2">
      <c r="A11" s="3" t="s">
        <v>18</v>
      </c>
      <c r="B11">
        <f t="shared" si="0"/>
        <v>29166</v>
      </c>
      <c r="C11">
        <v>977</v>
      </c>
      <c r="D11">
        <v>695</v>
      </c>
      <c r="E11">
        <v>1668</v>
      </c>
      <c r="F11">
        <v>534</v>
      </c>
      <c r="G11">
        <v>4713</v>
      </c>
      <c r="H11">
        <v>8452</v>
      </c>
      <c r="I11">
        <v>5150</v>
      </c>
      <c r="J11">
        <v>1823</v>
      </c>
      <c r="K11">
        <v>2603</v>
      </c>
      <c r="L11">
        <v>2551</v>
      </c>
    </row>
    <row r="12" spans="1:12" ht="13.5" customHeight="1" x14ac:dyDescent="0.2">
      <c r="A12" s="2" t="s">
        <v>19</v>
      </c>
      <c r="B12">
        <f t="shared" si="0"/>
        <v>35793</v>
      </c>
      <c r="C12">
        <v>1051</v>
      </c>
      <c r="D12">
        <v>735</v>
      </c>
      <c r="E12">
        <v>1972</v>
      </c>
      <c r="F12">
        <v>601</v>
      </c>
      <c r="G12">
        <v>6222</v>
      </c>
      <c r="H12">
        <v>10498</v>
      </c>
      <c r="I12">
        <v>5927</v>
      </c>
      <c r="J12">
        <v>2253</v>
      </c>
      <c r="K12">
        <v>3123</v>
      </c>
      <c r="L12">
        <v>3411</v>
      </c>
    </row>
    <row r="13" spans="1:12" ht="13.5" customHeight="1" x14ac:dyDescent="0.2">
      <c r="A13" s="8" t="s">
        <v>20</v>
      </c>
      <c r="B13">
        <f t="shared" si="0"/>
        <v>128561</v>
      </c>
      <c r="C13">
        <f t="shared" ref="C13:L13" si="1">SUM(C8:C12)</f>
        <v>4041</v>
      </c>
      <c r="D13">
        <f t="shared" si="1"/>
        <v>3060</v>
      </c>
      <c r="E13">
        <f t="shared" si="1"/>
        <v>7810</v>
      </c>
      <c r="F13">
        <f t="shared" si="1"/>
        <v>2453</v>
      </c>
      <c r="G13">
        <f t="shared" si="1"/>
        <v>21591</v>
      </c>
      <c r="H13">
        <f t="shared" si="1"/>
        <v>34938</v>
      </c>
      <c r="I13">
        <f t="shared" si="1"/>
        <v>22351</v>
      </c>
      <c r="J13">
        <f t="shared" si="1"/>
        <v>8278</v>
      </c>
      <c r="K13">
        <f t="shared" si="1"/>
        <v>11922</v>
      </c>
      <c r="L13">
        <f t="shared" si="1"/>
        <v>12117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45192</v>
      </c>
      <c r="C15">
        <v>1734</v>
      </c>
      <c r="D15">
        <v>1386</v>
      </c>
      <c r="E15">
        <v>3626</v>
      </c>
      <c r="F15">
        <v>1260</v>
      </c>
      <c r="G15">
        <v>6404</v>
      </c>
      <c r="H15">
        <v>10835</v>
      </c>
      <c r="I15">
        <v>7955</v>
      </c>
      <c r="J15">
        <v>2971</v>
      </c>
      <c r="K15">
        <v>4942</v>
      </c>
      <c r="L15">
        <v>4079</v>
      </c>
    </row>
    <row r="16" spans="1:12" ht="13.5" customHeight="1" x14ac:dyDescent="0.2">
      <c r="A16" s="3" t="s">
        <v>24</v>
      </c>
      <c r="B16">
        <f t="shared" si="2"/>
        <v>5232</v>
      </c>
      <c r="C16">
        <v>135</v>
      </c>
      <c r="D16">
        <v>137</v>
      </c>
      <c r="E16">
        <v>417</v>
      </c>
      <c r="F16">
        <v>131</v>
      </c>
      <c r="G16">
        <v>618</v>
      </c>
      <c r="H16">
        <v>1165</v>
      </c>
      <c r="I16">
        <v>935</v>
      </c>
      <c r="J16">
        <v>415</v>
      </c>
      <c r="K16">
        <v>542</v>
      </c>
      <c r="L16">
        <v>737</v>
      </c>
    </row>
    <row r="17" spans="1:12" ht="13.5" customHeight="1" x14ac:dyDescent="0.2">
      <c r="A17" s="3" t="s">
        <v>25</v>
      </c>
      <c r="B17">
        <f t="shared" si="2"/>
        <v>10866</v>
      </c>
      <c r="C17">
        <v>270</v>
      </c>
      <c r="D17">
        <v>282</v>
      </c>
      <c r="E17">
        <v>788</v>
      </c>
      <c r="F17">
        <v>277</v>
      </c>
      <c r="G17">
        <v>1192</v>
      </c>
      <c r="H17">
        <v>2266</v>
      </c>
      <c r="I17">
        <v>1988</v>
      </c>
      <c r="J17">
        <v>1005</v>
      </c>
      <c r="K17">
        <v>1466</v>
      </c>
      <c r="L17">
        <v>1332</v>
      </c>
    </row>
    <row r="18" spans="1:12" ht="13.5" customHeight="1" x14ac:dyDescent="0.2">
      <c r="A18" s="3" t="s">
        <v>26</v>
      </c>
      <c r="B18">
        <f t="shared" si="2"/>
        <v>13854</v>
      </c>
      <c r="C18">
        <v>388</v>
      </c>
      <c r="D18">
        <v>377</v>
      </c>
      <c r="E18">
        <v>1088</v>
      </c>
      <c r="F18">
        <v>349</v>
      </c>
      <c r="G18">
        <v>1537</v>
      </c>
      <c r="H18">
        <v>3111</v>
      </c>
      <c r="I18">
        <v>2500</v>
      </c>
      <c r="J18">
        <v>1161</v>
      </c>
      <c r="K18">
        <v>1599</v>
      </c>
      <c r="L18">
        <v>1744</v>
      </c>
    </row>
    <row r="19" spans="1:12" ht="13.5" customHeight="1" x14ac:dyDescent="0.2">
      <c r="A19" s="3" t="s">
        <v>27</v>
      </c>
      <c r="B19">
        <f t="shared" si="2"/>
        <v>19665</v>
      </c>
      <c r="C19">
        <v>632</v>
      </c>
      <c r="D19">
        <v>566</v>
      </c>
      <c r="E19">
        <v>1468</v>
      </c>
      <c r="F19">
        <v>488</v>
      </c>
      <c r="G19">
        <v>2517</v>
      </c>
      <c r="H19">
        <v>4640</v>
      </c>
      <c r="I19">
        <v>3485</v>
      </c>
      <c r="J19">
        <v>1499</v>
      </c>
      <c r="K19">
        <v>2311</v>
      </c>
      <c r="L19">
        <v>2059</v>
      </c>
    </row>
    <row r="20" spans="1:12" ht="13.5" customHeight="1" x14ac:dyDescent="0.2">
      <c r="A20" s="3" t="s">
        <v>28</v>
      </c>
      <c r="B20">
        <f t="shared" si="2"/>
        <v>6965</v>
      </c>
      <c r="C20">
        <v>203</v>
      </c>
      <c r="D20">
        <v>177</v>
      </c>
      <c r="E20">
        <v>604</v>
      </c>
      <c r="F20">
        <v>187</v>
      </c>
      <c r="G20">
        <v>883</v>
      </c>
      <c r="H20">
        <v>1573</v>
      </c>
      <c r="I20">
        <v>1342</v>
      </c>
      <c r="J20">
        <v>571</v>
      </c>
      <c r="K20">
        <v>799</v>
      </c>
      <c r="L20">
        <v>626</v>
      </c>
    </row>
    <row r="21" spans="1:12" ht="13.5" customHeight="1" x14ac:dyDescent="0.2">
      <c r="A21" s="3" t="s">
        <v>29</v>
      </c>
      <c r="B21">
        <f t="shared" si="2"/>
        <v>23775</v>
      </c>
      <c r="C21">
        <v>703</v>
      </c>
      <c r="D21">
        <v>663</v>
      </c>
      <c r="E21">
        <v>1974</v>
      </c>
      <c r="F21">
        <v>570</v>
      </c>
      <c r="G21">
        <v>2545</v>
      </c>
      <c r="H21">
        <v>5415</v>
      </c>
      <c r="I21">
        <v>4148</v>
      </c>
      <c r="J21">
        <v>1787</v>
      </c>
      <c r="K21">
        <v>3185</v>
      </c>
      <c r="L21">
        <v>2785</v>
      </c>
    </row>
    <row r="22" spans="1:12" ht="13.5" customHeight="1" x14ac:dyDescent="0.2">
      <c r="A22" s="3" t="s">
        <v>30</v>
      </c>
      <c r="B22">
        <f t="shared" si="2"/>
        <v>20986</v>
      </c>
      <c r="C22">
        <v>586</v>
      </c>
      <c r="D22">
        <v>516</v>
      </c>
      <c r="E22">
        <v>1759</v>
      </c>
      <c r="F22">
        <v>747</v>
      </c>
      <c r="G22">
        <v>2501</v>
      </c>
      <c r="H22">
        <v>4077</v>
      </c>
      <c r="I22">
        <v>3931</v>
      </c>
      <c r="J22">
        <v>1654</v>
      </c>
      <c r="K22">
        <v>2922</v>
      </c>
      <c r="L22">
        <v>2293</v>
      </c>
    </row>
    <row r="23" spans="1:12" ht="13.5" customHeight="1" x14ac:dyDescent="0.2">
      <c r="A23" s="3" t="s">
        <v>31</v>
      </c>
      <c r="B23">
        <f t="shared" si="2"/>
        <v>4967</v>
      </c>
      <c r="C23">
        <v>144</v>
      </c>
      <c r="D23">
        <v>129</v>
      </c>
      <c r="E23">
        <v>417</v>
      </c>
      <c r="F23">
        <v>117</v>
      </c>
      <c r="G23">
        <v>649</v>
      </c>
      <c r="H23">
        <v>1169</v>
      </c>
      <c r="I23">
        <v>826</v>
      </c>
      <c r="J23">
        <v>349</v>
      </c>
      <c r="K23">
        <v>564</v>
      </c>
      <c r="L23">
        <v>603</v>
      </c>
    </row>
    <row r="24" spans="1:12" ht="13.5" customHeight="1" x14ac:dyDescent="0.2">
      <c r="A24" s="3" t="s">
        <v>32</v>
      </c>
      <c r="B24">
        <f t="shared" si="2"/>
        <v>6020</v>
      </c>
      <c r="C24">
        <v>196</v>
      </c>
      <c r="D24">
        <v>187</v>
      </c>
      <c r="E24">
        <v>506</v>
      </c>
      <c r="F24">
        <v>182</v>
      </c>
      <c r="G24">
        <v>731</v>
      </c>
      <c r="H24">
        <v>1515</v>
      </c>
      <c r="I24">
        <v>1039</v>
      </c>
      <c r="J24">
        <v>403</v>
      </c>
      <c r="K24">
        <v>709</v>
      </c>
      <c r="L24">
        <v>552</v>
      </c>
    </row>
    <row r="25" spans="1:12" ht="13.5" customHeight="1" x14ac:dyDescent="0.2">
      <c r="A25" s="3" t="s">
        <v>33</v>
      </c>
      <c r="B25">
        <f t="shared" si="2"/>
        <v>9817</v>
      </c>
      <c r="C25">
        <v>285</v>
      </c>
      <c r="D25">
        <v>273</v>
      </c>
      <c r="E25">
        <v>796</v>
      </c>
      <c r="F25">
        <v>264</v>
      </c>
      <c r="G25">
        <v>1347</v>
      </c>
      <c r="H25">
        <v>2236</v>
      </c>
      <c r="I25">
        <v>1751</v>
      </c>
      <c r="J25">
        <v>758</v>
      </c>
      <c r="K25">
        <v>1146</v>
      </c>
      <c r="L25">
        <v>961</v>
      </c>
    </row>
    <row r="26" spans="1:12" ht="13.5" customHeight="1" x14ac:dyDescent="0.2">
      <c r="A26" s="3" t="s">
        <v>34</v>
      </c>
      <c r="B26">
        <f t="shared" si="2"/>
        <v>20141</v>
      </c>
      <c r="C26">
        <v>467</v>
      </c>
      <c r="D26">
        <v>533</v>
      </c>
      <c r="E26">
        <v>1657</v>
      </c>
      <c r="F26">
        <v>541</v>
      </c>
      <c r="G26">
        <v>2223</v>
      </c>
      <c r="H26">
        <v>4137</v>
      </c>
      <c r="I26">
        <v>3788</v>
      </c>
      <c r="J26">
        <v>1723</v>
      </c>
      <c r="K26">
        <v>2499</v>
      </c>
      <c r="L26">
        <v>2573</v>
      </c>
    </row>
    <row r="27" spans="1:12" ht="13.5" customHeight="1" x14ac:dyDescent="0.2">
      <c r="A27" s="3" t="s">
        <v>35</v>
      </c>
      <c r="B27">
        <f t="shared" si="2"/>
        <v>9906</v>
      </c>
      <c r="C27">
        <v>238</v>
      </c>
      <c r="D27">
        <v>254</v>
      </c>
      <c r="E27">
        <v>970</v>
      </c>
      <c r="F27">
        <v>354</v>
      </c>
      <c r="G27">
        <v>1378</v>
      </c>
      <c r="H27">
        <v>2227</v>
      </c>
      <c r="I27">
        <v>2026</v>
      </c>
      <c r="J27">
        <v>647</v>
      </c>
      <c r="K27">
        <v>1078</v>
      </c>
      <c r="L27">
        <v>734</v>
      </c>
    </row>
    <row r="28" spans="1:12" ht="13.5" customHeight="1" x14ac:dyDescent="0.2">
      <c r="A28" s="3" t="s">
        <v>36</v>
      </c>
      <c r="B28">
        <f t="shared" si="2"/>
        <v>11375</v>
      </c>
      <c r="C28">
        <v>369</v>
      </c>
      <c r="D28">
        <v>309</v>
      </c>
      <c r="E28">
        <v>949</v>
      </c>
      <c r="F28">
        <v>301</v>
      </c>
      <c r="G28">
        <v>1369</v>
      </c>
      <c r="H28">
        <v>2689</v>
      </c>
      <c r="I28">
        <v>2045</v>
      </c>
      <c r="J28">
        <v>849</v>
      </c>
      <c r="K28">
        <v>1311</v>
      </c>
      <c r="L28">
        <v>1184</v>
      </c>
    </row>
    <row r="29" spans="1:12" ht="13.5" customHeight="1" x14ac:dyDescent="0.2">
      <c r="A29" s="3" t="s">
        <v>37</v>
      </c>
      <c r="B29">
        <f t="shared" si="2"/>
        <v>32597</v>
      </c>
      <c r="C29">
        <v>1017</v>
      </c>
      <c r="D29">
        <v>1001</v>
      </c>
      <c r="E29">
        <v>2571</v>
      </c>
      <c r="F29">
        <v>875</v>
      </c>
      <c r="G29">
        <v>4423</v>
      </c>
      <c r="H29">
        <v>7943</v>
      </c>
      <c r="I29">
        <v>5645</v>
      </c>
      <c r="J29">
        <v>2350</v>
      </c>
      <c r="K29">
        <v>3615</v>
      </c>
      <c r="L29">
        <v>3157</v>
      </c>
    </row>
    <row r="30" spans="1:12" ht="13.5" customHeight="1" x14ac:dyDescent="0.2">
      <c r="A30" s="3" t="s">
        <v>38</v>
      </c>
      <c r="B30">
        <f t="shared" si="2"/>
        <v>5533</v>
      </c>
      <c r="C30">
        <v>212</v>
      </c>
      <c r="D30">
        <v>134</v>
      </c>
      <c r="E30">
        <v>370</v>
      </c>
      <c r="F30">
        <v>120</v>
      </c>
      <c r="G30">
        <v>783</v>
      </c>
      <c r="H30">
        <v>1267</v>
      </c>
      <c r="I30">
        <v>994</v>
      </c>
      <c r="J30">
        <v>401</v>
      </c>
      <c r="K30">
        <v>694</v>
      </c>
      <c r="L30">
        <v>558</v>
      </c>
    </row>
    <row r="31" spans="1:12" ht="13.5" customHeight="1" x14ac:dyDescent="0.2">
      <c r="A31" s="3" t="s">
        <v>39</v>
      </c>
      <c r="B31">
        <f t="shared" si="2"/>
        <v>24454</v>
      </c>
      <c r="C31">
        <v>740</v>
      </c>
      <c r="D31">
        <v>775</v>
      </c>
      <c r="E31">
        <v>2360</v>
      </c>
      <c r="F31">
        <v>805</v>
      </c>
      <c r="G31">
        <v>2782</v>
      </c>
      <c r="H31">
        <v>5471</v>
      </c>
      <c r="I31">
        <v>4522</v>
      </c>
      <c r="J31">
        <v>1657</v>
      </c>
      <c r="K31">
        <v>2865</v>
      </c>
      <c r="L31">
        <v>2477</v>
      </c>
    </row>
    <row r="32" spans="1:12" ht="13.5" customHeight="1" x14ac:dyDescent="0.2">
      <c r="A32" s="3" t="s">
        <v>40</v>
      </c>
      <c r="B32">
        <f t="shared" si="2"/>
        <v>24794</v>
      </c>
      <c r="C32">
        <v>836</v>
      </c>
      <c r="D32">
        <v>755</v>
      </c>
      <c r="E32">
        <v>2027</v>
      </c>
      <c r="F32">
        <v>689</v>
      </c>
      <c r="G32">
        <v>3348</v>
      </c>
      <c r="H32">
        <v>5513</v>
      </c>
      <c r="I32">
        <v>4328</v>
      </c>
      <c r="J32">
        <v>1754</v>
      </c>
      <c r="K32">
        <v>2817</v>
      </c>
      <c r="L32">
        <v>2727</v>
      </c>
    </row>
    <row r="33" spans="1:12" ht="13.5" customHeight="1" x14ac:dyDescent="0.2">
      <c r="A33" s="8" t="s">
        <v>41</v>
      </c>
      <c r="B33">
        <f t="shared" si="2"/>
        <v>296139</v>
      </c>
      <c r="C33">
        <f t="shared" ref="C33:L33" si="3">SUM(C15:C32)</f>
        <v>9155</v>
      </c>
      <c r="D33">
        <f t="shared" si="3"/>
        <v>8454</v>
      </c>
      <c r="E33">
        <f t="shared" si="3"/>
        <v>24347</v>
      </c>
      <c r="F33">
        <f t="shared" si="3"/>
        <v>8257</v>
      </c>
      <c r="G33">
        <f t="shared" si="3"/>
        <v>37230</v>
      </c>
      <c r="H33">
        <f t="shared" si="3"/>
        <v>67249</v>
      </c>
      <c r="I33">
        <f t="shared" si="3"/>
        <v>53248</v>
      </c>
      <c r="J33">
        <f t="shared" si="3"/>
        <v>21954</v>
      </c>
      <c r="K33">
        <f t="shared" si="3"/>
        <v>35064</v>
      </c>
      <c r="L33">
        <f t="shared" si="3"/>
        <v>31181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424700</v>
      </c>
      <c r="C35">
        <f t="shared" ref="C35:L35" si="4">C13+C33</f>
        <v>13196</v>
      </c>
      <c r="D35">
        <f t="shared" si="4"/>
        <v>11514</v>
      </c>
      <c r="E35">
        <f t="shared" si="4"/>
        <v>32157</v>
      </c>
      <c r="F35">
        <f t="shared" si="4"/>
        <v>10710</v>
      </c>
      <c r="G35">
        <f t="shared" si="4"/>
        <v>58821</v>
      </c>
      <c r="H35">
        <f t="shared" si="4"/>
        <v>102187</v>
      </c>
      <c r="I35">
        <f t="shared" si="4"/>
        <v>75599</v>
      </c>
      <c r="J35">
        <f t="shared" si="4"/>
        <v>30232</v>
      </c>
      <c r="K35">
        <f t="shared" si="4"/>
        <v>46986</v>
      </c>
      <c r="L35">
        <f t="shared" si="4"/>
        <v>43298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33203125" customWidth="1"/>
    <col min="2" max="2" width="9.33203125" customWidth="1"/>
    <col min="3" max="7" width="8.5" customWidth="1"/>
    <col min="8" max="8" width="9" customWidth="1"/>
    <col min="9" max="11" width="8.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13545</v>
      </c>
      <c r="C8">
        <v>353</v>
      </c>
      <c r="D8">
        <v>242</v>
      </c>
      <c r="E8">
        <v>659</v>
      </c>
      <c r="F8">
        <v>231</v>
      </c>
      <c r="G8">
        <v>2775</v>
      </c>
      <c r="H8">
        <v>3894</v>
      </c>
      <c r="I8">
        <v>2491</v>
      </c>
      <c r="J8">
        <v>837</v>
      </c>
      <c r="K8">
        <v>1059</v>
      </c>
      <c r="L8">
        <v>1004</v>
      </c>
    </row>
    <row r="9" spans="1:12" ht="13.5" customHeight="1" x14ac:dyDescent="0.2">
      <c r="A9" s="3" t="s">
        <v>16</v>
      </c>
      <c r="B9">
        <f t="shared" si="0"/>
        <v>17925</v>
      </c>
      <c r="C9">
        <v>645</v>
      </c>
      <c r="D9">
        <v>482</v>
      </c>
      <c r="E9">
        <v>1253</v>
      </c>
      <c r="F9">
        <v>378</v>
      </c>
      <c r="G9">
        <v>2791</v>
      </c>
      <c r="H9">
        <v>4329</v>
      </c>
      <c r="I9">
        <v>3165</v>
      </c>
      <c r="J9">
        <v>1269</v>
      </c>
      <c r="K9">
        <v>1730</v>
      </c>
      <c r="L9">
        <v>1883</v>
      </c>
    </row>
    <row r="10" spans="1:12" ht="13.5" customHeight="1" x14ac:dyDescent="0.2">
      <c r="A10" s="3" t="s">
        <v>17</v>
      </c>
      <c r="B10">
        <f t="shared" si="0"/>
        <v>32159</v>
      </c>
      <c r="C10">
        <v>999</v>
      </c>
      <c r="D10">
        <v>810</v>
      </c>
      <c r="E10">
        <v>2291</v>
      </c>
      <c r="F10">
        <v>707</v>
      </c>
      <c r="G10">
        <v>4718</v>
      </c>
      <c r="H10">
        <v>7970</v>
      </c>
      <c r="I10">
        <v>5697</v>
      </c>
      <c r="J10">
        <v>2243</v>
      </c>
      <c r="K10">
        <v>3335</v>
      </c>
      <c r="L10">
        <v>3389</v>
      </c>
    </row>
    <row r="11" spans="1:12" ht="13.5" customHeight="1" x14ac:dyDescent="0.2">
      <c r="A11" s="3" t="s">
        <v>18</v>
      </c>
      <c r="B11">
        <f t="shared" si="0"/>
        <v>29052</v>
      </c>
      <c r="C11">
        <v>1004</v>
      </c>
      <c r="D11">
        <v>624</v>
      </c>
      <c r="E11">
        <v>1631</v>
      </c>
      <c r="F11">
        <v>549</v>
      </c>
      <c r="G11">
        <v>4645</v>
      </c>
      <c r="H11">
        <v>8401</v>
      </c>
      <c r="I11">
        <v>5182</v>
      </c>
      <c r="J11">
        <v>1825</v>
      </c>
      <c r="K11">
        <v>2589</v>
      </c>
      <c r="L11">
        <v>2602</v>
      </c>
    </row>
    <row r="12" spans="1:12" ht="13.5" customHeight="1" x14ac:dyDescent="0.2">
      <c r="A12" s="2" t="s">
        <v>19</v>
      </c>
      <c r="B12">
        <f t="shared" si="0"/>
        <v>35659</v>
      </c>
      <c r="C12">
        <v>1046</v>
      </c>
      <c r="D12">
        <v>716</v>
      </c>
      <c r="E12">
        <v>1975</v>
      </c>
      <c r="F12">
        <v>621</v>
      </c>
      <c r="G12">
        <v>5955</v>
      </c>
      <c r="H12">
        <v>10612</v>
      </c>
      <c r="I12">
        <v>6009</v>
      </c>
      <c r="J12">
        <v>2249</v>
      </c>
      <c r="K12">
        <v>3088</v>
      </c>
      <c r="L12">
        <v>3388</v>
      </c>
    </row>
    <row r="13" spans="1:12" ht="13.5" customHeight="1" x14ac:dyDescent="0.2">
      <c r="A13" s="8" t="s">
        <v>20</v>
      </c>
      <c r="B13">
        <f t="shared" si="0"/>
        <v>128340</v>
      </c>
      <c r="C13">
        <f t="shared" ref="C13:L13" si="1">SUM(C8:C12)</f>
        <v>4047</v>
      </c>
      <c r="D13">
        <f t="shared" si="1"/>
        <v>2874</v>
      </c>
      <c r="E13">
        <f t="shared" si="1"/>
        <v>7809</v>
      </c>
      <c r="F13">
        <f t="shared" si="1"/>
        <v>2486</v>
      </c>
      <c r="G13">
        <f t="shared" si="1"/>
        <v>20884</v>
      </c>
      <c r="H13">
        <f t="shared" si="1"/>
        <v>35206</v>
      </c>
      <c r="I13">
        <f t="shared" si="1"/>
        <v>22544</v>
      </c>
      <c r="J13">
        <f t="shared" si="1"/>
        <v>8423</v>
      </c>
      <c r="K13">
        <f t="shared" si="1"/>
        <v>11801</v>
      </c>
      <c r="L13">
        <f t="shared" si="1"/>
        <v>12266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45202</v>
      </c>
      <c r="C15">
        <v>1704</v>
      </c>
      <c r="D15">
        <v>1279</v>
      </c>
      <c r="E15">
        <v>3699</v>
      </c>
      <c r="F15">
        <v>1162</v>
      </c>
      <c r="G15">
        <v>6339</v>
      </c>
      <c r="H15">
        <v>10986</v>
      </c>
      <c r="I15">
        <v>7933</v>
      </c>
      <c r="J15">
        <v>3123</v>
      </c>
      <c r="K15">
        <v>4871</v>
      </c>
      <c r="L15">
        <v>4106</v>
      </c>
    </row>
    <row r="16" spans="1:12" ht="13.5" customHeight="1" x14ac:dyDescent="0.2">
      <c r="A16" s="3" t="s">
        <v>24</v>
      </c>
      <c r="B16">
        <f t="shared" si="2"/>
        <v>5205</v>
      </c>
      <c r="C16">
        <v>131</v>
      </c>
      <c r="D16">
        <v>121</v>
      </c>
      <c r="E16">
        <v>421</v>
      </c>
      <c r="F16">
        <v>136</v>
      </c>
      <c r="G16">
        <v>592</v>
      </c>
      <c r="H16">
        <v>1193</v>
      </c>
      <c r="I16">
        <v>938</v>
      </c>
      <c r="J16">
        <v>428</v>
      </c>
      <c r="K16">
        <v>518</v>
      </c>
      <c r="L16">
        <v>727</v>
      </c>
    </row>
    <row r="17" spans="1:12" ht="13.5" customHeight="1" x14ac:dyDescent="0.2">
      <c r="A17" s="3" t="s">
        <v>25</v>
      </c>
      <c r="B17">
        <f t="shared" si="2"/>
        <v>10925</v>
      </c>
      <c r="C17">
        <v>271</v>
      </c>
      <c r="D17">
        <v>268</v>
      </c>
      <c r="E17">
        <v>798</v>
      </c>
      <c r="F17">
        <v>278</v>
      </c>
      <c r="G17">
        <v>1188</v>
      </c>
      <c r="H17">
        <v>2314</v>
      </c>
      <c r="I17">
        <v>2030</v>
      </c>
      <c r="J17">
        <v>1060</v>
      </c>
      <c r="K17">
        <v>1403</v>
      </c>
      <c r="L17">
        <v>1315</v>
      </c>
    </row>
    <row r="18" spans="1:12" ht="13.5" customHeight="1" x14ac:dyDescent="0.2">
      <c r="A18" s="3" t="s">
        <v>26</v>
      </c>
      <c r="B18">
        <f t="shared" si="2"/>
        <v>13901</v>
      </c>
      <c r="C18">
        <v>412</v>
      </c>
      <c r="D18">
        <v>378</v>
      </c>
      <c r="E18">
        <v>1075</v>
      </c>
      <c r="F18">
        <v>330</v>
      </c>
      <c r="G18">
        <v>1487</v>
      </c>
      <c r="H18">
        <v>3212</v>
      </c>
      <c r="I18">
        <v>2514</v>
      </c>
      <c r="J18">
        <v>1209</v>
      </c>
      <c r="K18">
        <v>1525</v>
      </c>
      <c r="L18">
        <v>1759</v>
      </c>
    </row>
    <row r="19" spans="1:12" ht="13.5" customHeight="1" x14ac:dyDescent="0.2">
      <c r="A19" s="3" t="s">
        <v>27</v>
      </c>
      <c r="B19">
        <f t="shared" si="2"/>
        <v>19728</v>
      </c>
      <c r="C19">
        <v>627</v>
      </c>
      <c r="D19">
        <v>564</v>
      </c>
      <c r="E19">
        <v>1451</v>
      </c>
      <c r="F19">
        <v>478</v>
      </c>
      <c r="G19">
        <v>2566</v>
      </c>
      <c r="H19">
        <v>4669</v>
      </c>
      <c r="I19">
        <v>3538</v>
      </c>
      <c r="J19">
        <v>1546</v>
      </c>
      <c r="K19">
        <v>2229</v>
      </c>
      <c r="L19">
        <v>2060</v>
      </c>
    </row>
    <row r="20" spans="1:12" ht="13.5" customHeight="1" x14ac:dyDescent="0.2">
      <c r="A20" s="3" t="s">
        <v>28</v>
      </c>
      <c r="B20">
        <f t="shared" si="2"/>
        <v>6911</v>
      </c>
      <c r="C20">
        <v>196</v>
      </c>
      <c r="D20">
        <v>190</v>
      </c>
      <c r="E20">
        <v>571</v>
      </c>
      <c r="F20">
        <v>183</v>
      </c>
      <c r="G20">
        <v>843</v>
      </c>
      <c r="H20">
        <v>1595</v>
      </c>
      <c r="I20">
        <v>1325</v>
      </c>
      <c r="J20">
        <v>594</v>
      </c>
      <c r="K20">
        <v>770</v>
      </c>
      <c r="L20">
        <v>644</v>
      </c>
    </row>
    <row r="21" spans="1:12" ht="13.5" customHeight="1" x14ac:dyDescent="0.2">
      <c r="A21" s="3" t="s">
        <v>29</v>
      </c>
      <c r="B21">
        <f t="shared" si="2"/>
        <v>23889</v>
      </c>
      <c r="C21">
        <v>696</v>
      </c>
      <c r="D21">
        <v>658</v>
      </c>
      <c r="E21">
        <v>1931</v>
      </c>
      <c r="F21">
        <v>541</v>
      </c>
      <c r="G21">
        <v>2617</v>
      </c>
      <c r="H21">
        <v>5532</v>
      </c>
      <c r="I21">
        <v>4178</v>
      </c>
      <c r="J21">
        <v>1923</v>
      </c>
      <c r="K21">
        <v>3093</v>
      </c>
      <c r="L21">
        <v>2720</v>
      </c>
    </row>
    <row r="22" spans="1:12" ht="13.5" customHeight="1" x14ac:dyDescent="0.2">
      <c r="A22" s="3" t="s">
        <v>30</v>
      </c>
      <c r="B22">
        <f t="shared" si="2"/>
        <v>20937</v>
      </c>
      <c r="C22">
        <v>572</v>
      </c>
      <c r="D22">
        <v>503</v>
      </c>
      <c r="E22">
        <v>1832</v>
      </c>
      <c r="F22">
        <v>686</v>
      </c>
      <c r="G22">
        <v>2395</v>
      </c>
      <c r="H22">
        <v>4156</v>
      </c>
      <c r="I22">
        <v>3923</v>
      </c>
      <c r="J22">
        <v>1726</v>
      </c>
      <c r="K22">
        <v>2865</v>
      </c>
      <c r="L22">
        <v>2279</v>
      </c>
    </row>
    <row r="23" spans="1:12" ht="13.5" customHeight="1" x14ac:dyDescent="0.2">
      <c r="A23" s="3" t="s">
        <v>31</v>
      </c>
      <c r="B23">
        <f t="shared" si="2"/>
        <v>5001</v>
      </c>
      <c r="C23">
        <v>154</v>
      </c>
      <c r="D23">
        <v>121</v>
      </c>
      <c r="E23">
        <v>400</v>
      </c>
      <c r="F23">
        <v>115</v>
      </c>
      <c r="G23">
        <v>651</v>
      </c>
      <c r="H23">
        <v>1177</v>
      </c>
      <c r="I23">
        <v>840</v>
      </c>
      <c r="J23">
        <v>360</v>
      </c>
      <c r="K23">
        <v>567</v>
      </c>
      <c r="L23">
        <v>616</v>
      </c>
    </row>
    <row r="24" spans="1:12" ht="13.5" customHeight="1" x14ac:dyDescent="0.2">
      <c r="A24" s="3" t="s">
        <v>32</v>
      </c>
      <c r="B24">
        <f t="shared" si="2"/>
        <v>6008</v>
      </c>
      <c r="C24">
        <v>216</v>
      </c>
      <c r="D24">
        <v>161</v>
      </c>
      <c r="E24">
        <v>510</v>
      </c>
      <c r="F24">
        <v>164</v>
      </c>
      <c r="G24">
        <v>710</v>
      </c>
      <c r="H24">
        <v>1563</v>
      </c>
      <c r="I24">
        <v>1011</v>
      </c>
      <c r="J24">
        <v>435</v>
      </c>
      <c r="K24">
        <v>671</v>
      </c>
      <c r="L24">
        <v>567</v>
      </c>
    </row>
    <row r="25" spans="1:12" ht="13.5" customHeight="1" x14ac:dyDescent="0.2">
      <c r="A25" s="3" t="s">
        <v>33</v>
      </c>
      <c r="B25">
        <f t="shared" si="2"/>
        <v>9847</v>
      </c>
      <c r="C25">
        <v>283</v>
      </c>
      <c r="D25">
        <v>290</v>
      </c>
      <c r="E25">
        <v>779</v>
      </c>
      <c r="F25">
        <v>258</v>
      </c>
      <c r="G25">
        <v>1348</v>
      </c>
      <c r="H25">
        <v>2307</v>
      </c>
      <c r="I25">
        <v>1740</v>
      </c>
      <c r="J25">
        <v>777</v>
      </c>
      <c r="K25">
        <v>1116</v>
      </c>
      <c r="L25">
        <v>949</v>
      </c>
    </row>
    <row r="26" spans="1:12" ht="13.5" customHeight="1" x14ac:dyDescent="0.2">
      <c r="A26" s="3" t="s">
        <v>34</v>
      </c>
      <c r="B26">
        <f t="shared" si="2"/>
        <v>20179</v>
      </c>
      <c r="C26">
        <v>505</v>
      </c>
      <c r="D26">
        <v>536</v>
      </c>
      <c r="E26">
        <v>1661</v>
      </c>
      <c r="F26">
        <v>509</v>
      </c>
      <c r="G26">
        <v>2240</v>
      </c>
      <c r="H26">
        <v>4204</v>
      </c>
      <c r="I26">
        <v>3844</v>
      </c>
      <c r="J26">
        <v>1731</v>
      </c>
      <c r="K26">
        <v>2373</v>
      </c>
      <c r="L26">
        <v>2576</v>
      </c>
    </row>
    <row r="27" spans="1:12" ht="13.5" customHeight="1" x14ac:dyDescent="0.2">
      <c r="A27" s="3" t="s">
        <v>35</v>
      </c>
      <c r="B27">
        <f t="shared" si="2"/>
        <v>9892</v>
      </c>
      <c r="C27">
        <v>247</v>
      </c>
      <c r="D27">
        <v>250</v>
      </c>
      <c r="E27">
        <v>980</v>
      </c>
      <c r="F27">
        <v>392</v>
      </c>
      <c r="G27">
        <v>1298</v>
      </c>
      <c r="H27">
        <v>2287</v>
      </c>
      <c r="I27">
        <v>2005</v>
      </c>
      <c r="J27">
        <v>691</v>
      </c>
      <c r="K27">
        <v>1045</v>
      </c>
      <c r="L27">
        <v>697</v>
      </c>
    </row>
    <row r="28" spans="1:12" ht="13.5" customHeight="1" x14ac:dyDescent="0.2">
      <c r="A28" s="3" t="s">
        <v>36</v>
      </c>
      <c r="B28">
        <f t="shared" si="2"/>
        <v>11304</v>
      </c>
      <c r="C28">
        <v>347</v>
      </c>
      <c r="D28">
        <v>308</v>
      </c>
      <c r="E28">
        <v>918</v>
      </c>
      <c r="F28">
        <v>261</v>
      </c>
      <c r="G28">
        <v>1374</v>
      </c>
      <c r="H28">
        <v>2712</v>
      </c>
      <c r="I28">
        <v>2034</v>
      </c>
      <c r="J28">
        <v>881</v>
      </c>
      <c r="K28">
        <v>1275</v>
      </c>
      <c r="L28">
        <v>1194</v>
      </c>
    </row>
    <row r="29" spans="1:12" ht="13.5" customHeight="1" x14ac:dyDescent="0.2">
      <c r="A29" s="3" t="s">
        <v>37</v>
      </c>
      <c r="B29">
        <f t="shared" si="2"/>
        <v>32134</v>
      </c>
      <c r="C29">
        <v>988</v>
      </c>
      <c r="D29">
        <v>900</v>
      </c>
      <c r="E29">
        <v>2548</v>
      </c>
      <c r="F29">
        <v>853</v>
      </c>
      <c r="G29">
        <v>4183</v>
      </c>
      <c r="H29">
        <v>7880</v>
      </c>
      <c r="I29">
        <v>5720</v>
      </c>
      <c r="J29">
        <v>2405</v>
      </c>
      <c r="K29">
        <v>3495</v>
      </c>
      <c r="L29">
        <v>3162</v>
      </c>
    </row>
    <row r="30" spans="1:12" ht="13.5" customHeight="1" x14ac:dyDescent="0.2">
      <c r="A30" s="3" t="s">
        <v>38</v>
      </c>
      <c r="B30">
        <f t="shared" si="2"/>
        <v>5501</v>
      </c>
      <c r="C30">
        <v>196</v>
      </c>
      <c r="D30">
        <v>127</v>
      </c>
      <c r="E30">
        <v>374</v>
      </c>
      <c r="F30">
        <v>132</v>
      </c>
      <c r="G30">
        <v>740</v>
      </c>
      <c r="H30">
        <v>1288</v>
      </c>
      <c r="I30">
        <v>990</v>
      </c>
      <c r="J30">
        <v>428</v>
      </c>
      <c r="K30">
        <v>656</v>
      </c>
      <c r="L30">
        <v>570</v>
      </c>
    </row>
    <row r="31" spans="1:12" ht="13.5" customHeight="1" x14ac:dyDescent="0.2">
      <c r="A31" s="3" t="s">
        <v>39</v>
      </c>
      <c r="B31">
        <f t="shared" si="2"/>
        <v>24203</v>
      </c>
      <c r="C31">
        <v>763</v>
      </c>
      <c r="D31">
        <v>707</v>
      </c>
      <c r="E31">
        <v>2364</v>
      </c>
      <c r="F31">
        <v>739</v>
      </c>
      <c r="G31">
        <v>2702</v>
      </c>
      <c r="H31">
        <v>5506</v>
      </c>
      <c r="I31">
        <v>4413</v>
      </c>
      <c r="J31">
        <v>1746</v>
      </c>
      <c r="K31">
        <v>2807</v>
      </c>
      <c r="L31">
        <v>2456</v>
      </c>
    </row>
    <row r="32" spans="1:12" ht="13.5" customHeight="1" x14ac:dyDescent="0.2">
      <c r="A32" s="3" t="s">
        <v>40</v>
      </c>
      <c r="B32">
        <f t="shared" si="2"/>
        <v>24496</v>
      </c>
      <c r="C32">
        <v>819</v>
      </c>
      <c r="D32">
        <v>663</v>
      </c>
      <c r="E32">
        <v>1940</v>
      </c>
      <c r="F32">
        <v>688</v>
      </c>
      <c r="G32">
        <v>3158</v>
      </c>
      <c r="H32">
        <v>5595</v>
      </c>
      <c r="I32">
        <v>4273</v>
      </c>
      <c r="J32">
        <v>1792</v>
      </c>
      <c r="K32">
        <v>2813</v>
      </c>
      <c r="L32">
        <v>2755</v>
      </c>
    </row>
    <row r="33" spans="1:12" ht="13.5" customHeight="1" x14ac:dyDescent="0.2">
      <c r="A33" s="8" t="s">
        <v>41</v>
      </c>
      <c r="B33">
        <f t="shared" si="2"/>
        <v>295263</v>
      </c>
      <c r="C33">
        <f t="shared" ref="C33:L33" si="3">SUM(C15:C32)</f>
        <v>9127</v>
      </c>
      <c r="D33">
        <f t="shared" si="3"/>
        <v>8024</v>
      </c>
      <c r="E33">
        <f t="shared" si="3"/>
        <v>24252</v>
      </c>
      <c r="F33">
        <f t="shared" si="3"/>
        <v>7905</v>
      </c>
      <c r="G33">
        <f t="shared" si="3"/>
        <v>36431</v>
      </c>
      <c r="H33">
        <f t="shared" si="3"/>
        <v>68176</v>
      </c>
      <c r="I33">
        <f t="shared" si="3"/>
        <v>53249</v>
      </c>
      <c r="J33">
        <f t="shared" si="3"/>
        <v>22855</v>
      </c>
      <c r="K33">
        <f t="shared" si="3"/>
        <v>34092</v>
      </c>
      <c r="L33">
        <f t="shared" si="3"/>
        <v>31152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423603</v>
      </c>
      <c r="C35">
        <f t="shared" ref="C35:L35" si="4">C13+C33</f>
        <v>13174</v>
      </c>
      <c r="D35">
        <f t="shared" si="4"/>
        <v>10898</v>
      </c>
      <c r="E35">
        <f t="shared" si="4"/>
        <v>32061</v>
      </c>
      <c r="F35">
        <f t="shared" si="4"/>
        <v>10391</v>
      </c>
      <c r="G35">
        <f t="shared" si="4"/>
        <v>57315</v>
      </c>
      <c r="H35">
        <f t="shared" si="4"/>
        <v>103382</v>
      </c>
      <c r="I35">
        <f t="shared" si="4"/>
        <v>75793</v>
      </c>
      <c r="J35">
        <f t="shared" si="4"/>
        <v>31278</v>
      </c>
      <c r="K35">
        <f t="shared" si="4"/>
        <v>45893</v>
      </c>
      <c r="L35">
        <f t="shared" si="4"/>
        <v>43418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33203125" customWidth="1"/>
    <col min="2" max="2" width="9.33203125" customWidth="1"/>
    <col min="3" max="7" width="8.5" customWidth="1"/>
    <col min="8" max="8" width="9" customWidth="1"/>
    <col min="9" max="11" width="8.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13526</v>
      </c>
      <c r="C8" s="24">
        <v>331</v>
      </c>
      <c r="D8" s="24">
        <v>261</v>
      </c>
      <c r="E8" s="24">
        <v>634</v>
      </c>
      <c r="F8" s="24">
        <v>238</v>
      </c>
      <c r="G8" s="24">
        <v>2790</v>
      </c>
      <c r="H8" s="24">
        <v>3837</v>
      </c>
      <c r="I8" s="24">
        <v>2516</v>
      </c>
      <c r="J8" s="24">
        <v>836</v>
      </c>
      <c r="K8" s="24">
        <v>1054</v>
      </c>
      <c r="L8" s="24">
        <v>1029</v>
      </c>
    </row>
    <row r="9" spans="1:12" ht="13.5" customHeight="1" x14ac:dyDescent="0.2">
      <c r="A9" s="3" t="s">
        <v>16</v>
      </c>
      <c r="B9">
        <f t="shared" si="0"/>
        <v>17909</v>
      </c>
      <c r="C9" s="24">
        <v>574</v>
      </c>
      <c r="D9" s="24">
        <v>483</v>
      </c>
      <c r="E9" s="24">
        <v>1245</v>
      </c>
      <c r="F9" s="24">
        <v>396</v>
      </c>
      <c r="G9" s="24">
        <v>2754</v>
      </c>
      <c r="H9" s="24">
        <v>4389</v>
      </c>
      <c r="I9" s="24">
        <v>3202</v>
      </c>
      <c r="J9" s="24">
        <v>1277</v>
      </c>
      <c r="K9" s="24">
        <v>1708</v>
      </c>
      <c r="L9" s="24">
        <v>1881</v>
      </c>
    </row>
    <row r="10" spans="1:12" ht="13.5" customHeight="1" x14ac:dyDescent="0.2">
      <c r="A10" s="3" t="s">
        <v>17</v>
      </c>
      <c r="B10">
        <f t="shared" si="0"/>
        <v>32100</v>
      </c>
      <c r="C10" s="24">
        <v>982</v>
      </c>
      <c r="D10" s="24">
        <v>827</v>
      </c>
      <c r="E10" s="24">
        <v>2224</v>
      </c>
      <c r="F10" s="24">
        <v>729</v>
      </c>
      <c r="G10" s="24">
        <v>4603</v>
      </c>
      <c r="H10" s="24">
        <v>7970</v>
      </c>
      <c r="I10" s="24">
        <v>5742</v>
      </c>
      <c r="J10" s="24">
        <v>2259</v>
      </c>
      <c r="K10" s="24">
        <v>3334</v>
      </c>
      <c r="L10" s="24">
        <v>3430</v>
      </c>
    </row>
    <row r="11" spans="1:12" ht="13.5" customHeight="1" x14ac:dyDescent="0.2">
      <c r="A11" s="3" t="s">
        <v>18</v>
      </c>
      <c r="B11">
        <f t="shared" si="0"/>
        <v>28702</v>
      </c>
      <c r="C11" s="24">
        <v>891</v>
      </c>
      <c r="D11" s="24">
        <v>596</v>
      </c>
      <c r="E11" s="24">
        <v>1663</v>
      </c>
      <c r="F11" s="24">
        <v>520</v>
      </c>
      <c r="G11" s="24">
        <v>4566</v>
      </c>
      <c r="H11" s="24">
        <v>8305</v>
      </c>
      <c r="I11" s="24">
        <v>5139</v>
      </c>
      <c r="J11" s="24">
        <v>1877</v>
      </c>
      <c r="K11" s="24">
        <v>2499</v>
      </c>
      <c r="L11" s="24">
        <v>2646</v>
      </c>
    </row>
    <row r="12" spans="1:12" ht="13.5" customHeight="1" x14ac:dyDescent="0.2">
      <c r="A12" s="2" t="s">
        <v>19</v>
      </c>
      <c r="B12">
        <f t="shared" si="0"/>
        <v>35669</v>
      </c>
      <c r="C12" s="24">
        <v>982</v>
      </c>
      <c r="D12" s="24">
        <v>746</v>
      </c>
      <c r="E12" s="24">
        <v>1968</v>
      </c>
      <c r="F12" s="24">
        <v>589</v>
      </c>
      <c r="G12" s="24">
        <v>5998</v>
      </c>
      <c r="H12" s="24">
        <v>10536</v>
      </c>
      <c r="I12" s="24">
        <v>6066</v>
      </c>
      <c r="J12" s="24">
        <v>2275</v>
      </c>
      <c r="K12" s="24">
        <v>3044</v>
      </c>
      <c r="L12" s="24">
        <v>3465</v>
      </c>
    </row>
    <row r="13" spans="1:12" ht="13.5" customHeight="1" x14ac:dyDescent="0.2">
      <c r="A13" s="8" t="s">
        <v>20</v>
      </c>
      <c r="B13">
        <f t="shared" si="0"/>
        <v>127906</v>
      </c>
      <c r="C13">
        <f t="shared" ref="C13:L13" si="1">SUM(C8:C12)</f>
        <v>3760</v>
      </c>
      <c r="D13">
        <f t="shared" si="1"/>
        <v>2913</v>
      </c>
      <c r="E13">
        <f t="shared" si="1"/>
        <v>7734</v>
      </c>
      <c r="F13">
        <f t="shared" si="1"/>
        <v>2472</v>
      </c>
      <c r="G13">
        <f t="shared" si="1"/>
        <v>20711</v>
      </c>
      <c r="H13">
        <f t="shared" si="1"/>
        <v>35037</v>
      </c>
      <c r="I13">
        <f t="shared" si="1"/>
        <v>22665</v>
      </c>
      <c r="J13">
        <f t="shared" si="1"/>
        <v>8524</v>
      </c>
      <c r="K13">
        <f t="shared" si="1"/>
        <v>11639</v>
      </c>
      <c r="L13">
        <f t="shared" si="1"/>
        <v>12451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44919</v>
      </c>
      <c r="C15" s="24">
        <v>1543</v>
      </c>
      <c r="D15" s="24">
        <v>1305</v>
      </c>
      <c r="E15" s="24">
        <v>3650</v>
      </c>
      <c r="F15" s="24">
        <v>1112</v>
      </c>
      <c r="G15" s="24">
        <v>6207</v>
      </c>
      <c r="H15" s="24">
        <v>10984</v>
      </c>
      <c r="I15" s="24">
        <v>7955</v>
      </c>
      <c r="J15" s="24">
        <v>3222</v>
      </c>
      <c r="K15" s="24">
        <v>4789</v>
      </c>
      <c r="L15" s="24">
        <v>4152</v>
      </c>
    </row>
    <row r="16" spans="1:12" ht="13.5" customHeight="1" x14ac:dyDescent="0.2">
      <c r="A16" s="3" t="s">
        <v>24</v>
      </c>
      <c r="B16">
        <f t="shared" si="2"/>
        <v>5212</v>
      </c>
      <c r="C16" s="24">
        <v>140</v>
      </c>
      <c r="D16" s="24">
        <v>129</v>
      </c>
      <c r="E16" s="24">
        <v>406</v>
      </c>
      <c r="F16" s="24">
        <v>120</v>
      </c>
      <c r="G16" s="24">
        <v>620</v>
      </c>
      <c r="H16" s="24">
        <v>1183</v>
      </c>
      <c r="I16" s="24">
        <v>955</v>
      </c>
      <c r="J16" s="24">
        <v>427</v>
      </c>
      <c r="K16" s="24">
        <v>512</v>
      </c>
      <c r="L16" s="24">
        <v>720</v>
      </c>
    </row>
    <row r="17" spans="1:12" ht="13.5" customHeight="1" x14ac:dyDescent="0.2">
      <c r="A17" s="3" t="s">
        <v>25</v>
      </c>
      <c r="B17">
        <f t="shared" si="2"/>
        <v>10884</v>
      </c>
      <c r="C17" s="24">
        <v>260</v>
      </c>
      <c r="D17" s="24">
        <v>282</v>
      </c>
      <c r="E17" s="24">
        <v>793</v>
      </c>
      <c r="F17" s="24">
        <v>268</v>
      </c>
      <c r="G17" s="24">
        <v>1166</v>
      </c>
      <c r="H17" s="24">
        <v>2285</v>
      </c>
      <c r="I17" s="24">
        <v>2118</v>
      </c>
      <c r="J17" s="24">
        <v>1074</v>
      </c>
      <c r="K17" s="24">
        <v>1365</v>
      </c>
      <c r="L17" s="24">
        <v>1273</v>
      </c>
    </row>
    <row r="18" spans="1:12" ht="13.5" customHeight="1" x14ac:dyDescent="0.2">
      <c r="A18" s="3" t="s">
        <v>26</v>
      </c>
      <c r="B18">
        <f t="shared" si="2"/>
        <v>13941</v>
      </c>
      <c r="C18" s="24">
        <v>406</v>
      </c>
      <c r="D18" s="24">
        <v>384</v>
      </c>
      <c r="E18" s="24">
        <v>1057</v>
      </c>
      <c r="F18" s="24">
        <v>308</v>
      </c>
      <c r="G18" s="24">
        <v>1502</v>
      </c>
      <c r="H18" s="24">
        <v>3273</v>
      </c>
      <c r="I18" s="24">
        <v>2553</v>
      </c>
      <c r="J18" s="24">
        <v>1220</v>
      </c>
      <c r="K18" s="24">
        <v>1454</v>
      </c>
      <c r="L18" s="24">
        <v>1784</v>
      </c>
    </row>
    <row r="19" spans="1:12" ht="13.5" customHeight="1" x14ac:dyDescent="0.2">
      <c r="A19" s="3" t="s">
        <v>27</v>
      </c>
      <c r="B19">
        <f t="shared" si="2"/>
        <v>19662</v>
      </c>
      <c r="C19" s="24">
        <v>617</v>
      </c>
      <c r="D19" s="24">
        <v>533</v>
      </c>
      <c r="E19" s="24">
        <v>1417</v>
      </c>
      <c r="F19" s="24">
        <v>446</v>
      </c>
      <c r="G19" s="24">
        <v>2562</v>
      </c>
      <c r="H19" s="24">
        <v>4689</v>
      </c>
      <c r="I19" s="24">
        <v>3541</v>
      </c>
      <c r="J19" s="24">
        <v>1613</v>
      </c>
      <c r="K19" s="24">
        <v>2184</v>
      </c>
      <c r="L19" s="24">
        <v>2060</v>
      </c>
    </row>
    <row r="20" spans="1:12" ht="13.5" customHeight="1" x14ac:dyDescent="0.2">
      <c r="A20" s="3" t="s">
        <v>28</v>
      </c>
      <c r="B20">
        <f t="shared" si="2"/>
        <v>6952</v>
      </c>
      <c r="C20" s="24">
        <v>188</v>
      </c>
      <c r="D20" s="24">
        <v>203</v>
      </c>
      <c r="E20" s="24">
        <v>577</v>
      </c>
      <c r="F20" s="24">
        <v>170</v>
      </c>
      <c r="G20" s="24">
        <v>843</v>
      </c>
      <c r="H20" s="24">
        <v>1669</v>
      </c>
      <c r="I20" s="24">
        <v>1331</v>
      </c>
      <c r="J20" s="24">
        <v>601</v>
      </c>
      <c r="K20" s="24">
        <v>738</v>
      </c>
      <c r="L20" s="24">
        <v>632</v>
      </c>
    </row>
    <row r="21" spans="1:12" ht="13.5" customHeight="1" x14ac:dyDescent="0.2">
      <c r="A21" s="3" t="s">
        <v>29</v>
      </c>
      <c r="B21">
        <f t="shared" si="2"/>
        <v>23864</v>
      </c>
      <c r="C21" s="24">
        <v>690</v>
      </c>
      <c r="D21" s="24">
        <v>674</v>
      </c>
      <c r="E21" s="24">
        <v>1877</v>
      </c>
      <c r="F21" s="24">
        <v>570</v>
      </c>
      <c r="G21" s="24">
        <v>2607</v>
      </c>
      <c r="H21" s="24">
        <v>5584</v>
      </c>
      <c r="I21" s="24">
        <v>4158</v>
      </c>
      <c r="J21" s="24">
        <v>1965</v>
      </c>
      <c r="K21" s="24">
        <v>3059</v>
      </c>
      <c r="L21" s="24">
        <v>2680</v>
      </c>
    </row>
    <row r="22" spans="1:12" ht="13.5" customHeight="1" x14ac:dyDescent="0.2">
      <c r="A22" s="3" t="s">
        <v>30</v>
      </c>
      <c r="B22">
        <f t="shared" si="2"/>
        <v>20939</v>
      </c>
      <c r="C22" s="24">
        <v>539</v>
      </c>
      <c r="D22" s="24">
        <v>509</v>
      </c>
      <c r="E22" s="24">
        <v>1874</v>
      </c>
      <c r="F22" s="24">
        <v>678</v>
      </c>
      <c r="G22" s="24">
        <v>2328</v>
      </c>
      <c r="H22" s="24">
        <v>4276</v>
      </c>
      <c r="I22" s="24">
        <v>3974</v>
      </c>
      <c r="J22" s="24">
        <v>1775</v>
      </c>
      <c r="K22" s="24">
        <v>2803</v>
      </c>
      <c r="L22" s="24">
        <v>2183</v>
      </c>
    </row>
    <row r="23" spans="1:12" ht="13.5" customHeight="1" x14ac:dyDescent="0.2">
      <c r="A23" s="3" t="s">
        <v>31</v>
      </c>
      <c r="B23">
        <f t="shared" si="2"/>
        <v>5032</v>
      </c>
      <c r="C23" s="24">
        <v>152</v>
      </c>
      <c r="D23" s="24">
        <v>123</v>
      </c>
      <c r="E23" s="24">
        <v>415</v>
      </c>
      <c r="F23" s="24">
        <v>93</v>
      </c>
      <c r="G23" s="24">
        <v>668</v>
      </c>
      <c r="H23" s="24">
        <v>1199</v>
      </c>
      <c r="I23" s="24">
        <v>853</v>
      </c>
      <c r="J23" s="24">
        <v>349</v>
      </c>
      <c r="K23" s="24">
        <v>564</v>
      </c>
      <c r="L23" s="24">
        <v>616</v>
      </c>
    </row>
    <row r="24" spans="1:12" ht="13.5" customHeight="1" x14ac:dyDescent="0.2">
      <c r="A24" s="3" t="s">
        <v>32</v>
      </c>
      <c r="B24">
        <f t="shared" si="2"/>
        <v>5977</v>
      </c>
      <c r="C24" s="24">
        <v>190</v>
      </c>
      <c r="D24" s="24">
        <v>183</v>
      </c>
      <c r="E24" s="24">
        <v>504</v>
      </c>
      <c r="F24" s="24">
        <v>153</v>
      </c>
      <c r="G24" s="24">
        <v>726</v>
      </c>
      <c r="H24" s="24">
        <v>1540</v>
      </c>
      <c r="I24" s="24">
        <v>1009</v>
      </c>
      <c r="J24" s="24">
        <v>463</v>
      </c>
      <c r="K24" s="24">
        <v>648</v>
      </c>
      <c r="L24" s="24">
        <v>561</v>
      </c>
    </row>
    <row r="25" spans="1:12" ht="13.5" customHeight="1" x14ac:dyDescent="0.2">
      <c r="A25" s="3" t="s">
        <v>33</v>
      </c>
      <c r="B25">
        <f t="shared" si="2"/>
        <v>9823</v>
      </c>
      <c r="C25" s="24">
        <v>271</v>
      </c>
      <c r="D25" s="24">
        <v>274</v>
      </c>
      <c r="E25" s="24">
        <v>778</v>
      </c>
      <c r="F25" s="24">
        <v>250</v>
      </c>
      <c r="G25" s="24">
        <v>1348</v>
      </c>
      <c r="H25" s="24">
        <v>2336</v>
      </c>
      <c r="I25" s="24">
        <v>1763</v>
      </c>
      <c r="J25" s="24">
        <v>781</v>
      </c>
      <c r="K25" s="24">
        <v>1079</v>
      </c>
      <c r="L25" s="24">
        <v>943</v>
      </c>
    </row>
    <row r="26" spans="1:12" ht="13.5" customHeight="1" x14ac:dyDescent="0.2">
      <c r="A26" s="3" t="s">
        <v>34</v>
      </c>
      <c r="B26">
        <f t="shared" si="2"/>
        <v>20214</v>
      </c>
      <c r="C26" s="24">
        <v>541</v>
      </c>
      <c r="D26" s="24">
        <v>556</v>
      </c>
      <c r="E26" s="24">
        <v>1639</v>
      </c>
      <c r="F26" s="24">
        <v>509</v>
      </c>
      <c r="G26" s="24">
        <v>2247</v>
      </c>
      <c r="H26" s="24">
        <v>4272</v>
      </c>
      <c r="I26" s="24">
        <v>3921</v>
      </c>
      <c r="J26" s="24">
        <v>1719</v>
      </c>
      <c r="K26" s="24">
        <v>2259</v>
      </c>
      <c r="L26" s="24">
        <v>2551</v>
      </c>
    </row>
    <row r="27" spans="1:12" ht="13.5" customHeight="1" x14ac:dyDescent="0.2">
      <c r="A27" s="3" t="s">
        <v>35</v>
      </c>
      <c r="B27">
        <f t="shared" si="2"/>
        <v>9903</v>
      </c>
      <c r="C27" s="24">
        <v>250</v>
      </c>
      <c r="D27" s="24">
        <v>277</v>
      </c>
      <c r="E27" s="24">
        <v>968</v>
      </c>
      <c r="F27" s="24">
        <v>416</v>
      </c>
      <c r="G27" s="24">
        <v>1242</v>
      </c>
      <c r="H27" s="24">
        <v>2419</v>
      </c>
      <c r="I27" s="24">
        <v>1930</v>
      </c>
      <c r="J27" s="24">
        <v>733</v>
      </c>
      <c r="K27" s="24">
        <v>992</v>
      </c>
      <c r="L27" s="24">
        <v>676</v>
      </c>
    </row>
    <row r="28" spans="1:12" ht="13.5" customHeight="1" x14ac:dyDescent="0.2">
      <c r="A28" s="3" t="s">
        <v>36</v>
      </c>
      <c r="B28">
        <f t="shared" si="2"/>
        <v>11303</v>
      </c>
      <c r="C28" s="24">
        <v>334</v>
      </c>
      <c r="D28" s="24">
        <v>333</v>
      </c>
      <c r="E28" s="24">
        <v>882</v>
      </c>
      <c r="F28" s="24">
        <v>244</v>
      </c>
      <c r="G28" s="24">
        <v>1379</v>
      </c>
      <c r="H28" s="24">
        <v>2707</v>
      </c>
      <c r="I28" s="24">
        <v>2063</v>
      </c>
      <c r="J28" s="24">
        <v>926</v>
      </c>
      <c r="K28" s="24">
        <v>1209</v>
      </c>
      <c r="L28" s="24">
        <v>1226</v>
      </c>
    </row>
    <row r="29" spans="1:12" ht="13.5" customHeight="1" x14ac:dyDescent="0.2">
      <c r="A29" s="3" t="s">
        <v>37</v>
      </c>
      <c r="B29">
        <f t="shared" si="2"/>
        <v>31982</v>
      </c>
      <c r="C29" s="24">
        <v>955</v>
      </c>
      <c r="D29" s="24">
        <v>868</v>
      </c>
      <c r="E29" s="24">
        <v>2521</v>
      </c>
      <c r="F29" s="24">
        <v>802</v>
      </c>
      <c r="G29" s="24">
        <v>4223</v>
      </c>
      <c r="H29" s="24">
        <v>7884</v>
      </c>
      <c r="I29" s="24">
        <v>5713</v>
      </c>
      <c r="J29" s="24">
        <v>2484</v>
      </c>
      <c r="K29" s="24">
        <v>3377</v>
      </c>
      <c r="L29" s="24">
        <v>3155</v>
      </c>
    </row>
    <row r="30" spans="1:12" ht="13.5" customHeight="1" x14ac:dyDescent="0.2">
      <c r="A30" s="3" t="s">
        <v>38</v>
      </c>
      <c r="B30">
        <f t="shared" si="2"/>
        <v>5476</v>
      </c>
      <c r="C30" s="24">
        <v>172</v>
      </c>
      <c r="D30" s="24">
        <v>123</v>
      </c>
      <c r="E30" s="24">
        <v>384</v>
      </c>
      <c r="F30" s="24">
        <v>123</v>
      </c>
      <c r="G30" s="24">
        <v>724</v>
      </c>
      <c r="H30" s="24">
        <v>1317</v>
      </c>
      <c r="I30" s="24">
        <v>981</v>
      </c>
      <c r="J30" s="24">
        <v>454</v>
      </c>
      <c r="K30" s="24">
        <v>636</v>
      </c>
      <c r="L30" s="24">
        <v>562</v>
      </c>
    </row>
    <row r="31" spans="1:12" ht="13.5" customHeight="1" x14ac:dyDescent="0.2">
      <c r="A31" s="3" t="s">
        <v>39</v>
      </c>
      <c r="B31">
        <f t="shared" si="2"/>
        <v>24001</v>
      </c>
      <c r="C31" s="24">
        <v>711</v>
      </c>
      <c r="D31" s="24">
        <v>729</v>
      </c>
      <c r="E31" s="24">
        <v>2335</v>
      </c>
      <c r="F31" s="24">
        <v>674</v>
      </c>
      <c r="G31" s="24">
        <v>2669</v>
      </c>
      <c r="H31" s="24">
        <v>5573</v>
      </c>
      <c r="I31" s="24">
        <v>4355</v>
      </c>
      <c r="J31" s="24">
        <v>1790</v>
      </c>
      <c r="K31" s="24">
        <v>2743</v>
      </c>
      <c r="L31" s="24">
        <v>2422</v>
      </c>
    </row>
    <row r="32" spans="1:12" ht="13.5" customHeight="1" x14ac:dyDescent="0.2">
      <c r="A32" s="3" t="s">
        <v>40</v>
      </c>
      <c r="B32">
        <f t="shared" si="2"/>
        <v>24111</v>
      </c>
      <c r="C32" s="24">
        <v>718</v>
      </c>
      <c r="D32" s="24">
        <v>608</v>
      </c>
      <c r="E32" s="24">
        <v>1888</v>
      </c>
      <c r="F32" s="24">
        <v>648</v>
      </c>
      <c r="G32" s="24">
        <v>3031</v>
      </c>
      <c r="H32" s="24">
        <v>5533</v>
      </c>
      <c r="I32" s="24">
        <v>4289</v>
      </c>
      <c r="J32" s="24">
        <v>1832</v>
      </c>
      <c r="K32" s="24">
        <v>2778</v>
      </c>
      <c r="L32" s="24">
        <v>2786</v>
      </c>
    </row>
    <row r="33" spans="1:12" ht="13.5" customHeight="1" x14ac:dyDescent="0.2">
      <c r="A33" s="8" t="s">
        <v>41</v>
      </c>
      <c r="B33">
        <f t="shared" si="2"/>
        <v>294195</v>
      </c>
      <c r="C33">
        <f t="shared" ref="C33:L33" si="3">SUM(C15:C32)</f>
        <v>8677</v>
      </c>
      <c r="D33">
        <f t="shared" si="3"/>
        <v>8093</v>
      </c>
      <c r="E33">
        <f t="shared" si="3"/>
        <v>23965</v>
      </c>
      <c r="F33">
        <f t="shared" si="3"/>
        <v>7584</v>
      </c>
      <c r="G33">
        <f t="shared" si="3"/>
        <v>36092</v>
      </c>
      <c r="H33">
        <f t="shared" si="3"/>
        <v>68723</v>
      </c>
      <c r="I33">
        <f t="shared" si="3"/>
        <v>53462</v>
      </c>
      <c r="J33">
        <f t="shared" si="3"/>
        <v>23428</v>
      </c>
      <c r="K33">
        <f t="shared" si="3"/>
        <v>33189</v>
      </c>
      <c r="L33">
        <f t="shared" si="3"/>
        <v>30982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422101</v>
      </c>
      <c r="C35">
        <f t="shared" ref="C35:L35" si="4">C13+C33</f>
        <v>12437</v>
      </c>
      <c r="D35">
        <f t="shared" si="4"/>
        <v>11006</v>
      </c>
      <c r="E35">
        <f t="shared" si="4"/>
        <v>31699</v>
      </c>
      <c r="F35">
        <f t="shared" si="4"/>
        <v>10056</v>
      </c>
      <c r="G35">
        <f t="shared" si="4"/>
        <v>56803</v>
      </c>
      <c r="H35">
        <f t="shared" si="4"/>
        <v>103760</v>
      </c>
      <c r="I35">
        <f t="shared" si="4"/>
        <v>76127</v>
      </c>
      <c r="J35">
        <f t="shared" si="4"/>
        <v>31952</v>
      </c>
      <c r="K35">
        <f t="shared" si="4"/>
        <v>44828</v>
      </c>
      <c r="L35">
        <f t="shared" si="4"/>
        <v>43433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8.83203125" customWidth="1"/>
    <col min="3" max="7" width="8.33203125" customWidth="1"/>
    <col min="8" max="8" width="8.83203125" customWidth="1"/>
    <col min="9" max="11" width="8.33203125" customWidth="1"/>
    <col min="12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13396</v>
      </c>
      <c r="C8">
        <v>316</v>
      </c>
      <c r="D8">
        <v>243</v>
      </c>
      <c r="E8">
        <v>614</v>
      </c>
      <c r="F8">
        <v>218</v>
      </c>
      <c r="G8">
        <v>2750</v>
      </c>
      <c r="H8">
        <v>3817</v>
      </c>
      <c r="I8">
        <v>2533</v>
      </c>
      <c r="J8">
        <v>817</v>
      </c>
      <c r="K8">
        <v>1015</v>
      </c>
      <c r="L8">
        <v>1073</v>
      </c>
    </row>
    <row r="9" spans="1:12" ht="13.5" customHeight="1" x14ac:dyDescent="0.2">
      <c r="A9" s="3" t="s">
        <v>16</v>
      </c>
      <c r="B9">
        <f t="shared" si="0"/>
        <v>17654</v>
      </c>
      <c r="C9">
        <v>521</v>
      </c>
      <c r="D9">
        <v>442</v>
      </c>
      <c r="E9">
        <v>1181</v>
      </c>
      <c r="F9">
        <v>387</v>
      </c>
      <c r="G9">
        <v>2767</v>
      </c>
      <c r="H9">
        <v>4247</v>
      </c>
      <c r="I9">
        <v>3279</v>
      </c>
      <c r="J9">
        <v>1249</v>
      </c>
      <c r="K9">
        <v>1691</v>
      </c>
      <c r="L9">
        <v>1890</v>
      </c>
    </row>
    <row r="10" spans="1:12" ht="13.5" customHeight="1" x14ac:dyDescent="0.2">
      <c r="A10" s="3" t="s">
        <v>17</v>
      </c>
      <c r="B10">
        <f t="shared" si="0"/>
        <v>32161</v>
      </c>
      <c r="C10">
        <v>906</v>
      </c>
      <c r="D10">
        <v>815</v>
      </c>
      <c r="E10">
        <v>2226</v>
      </c>
      <c r="F10">
        <v>697</v>
      </c>
      <c r="G10">
        <v>4569</v>
      </c>
      <c r="H10">
        <v>8029</v>
      </c>
      <c r="I10">
        <v>5854</v>
      </c>
      <c r="J10">
        <v>2283</v>
      </c>
      <c r="K10">
        <v>3317</v>
      </c>
      <c r="L10">
        <v>3465</v>
      </c>
    </row>
    <row r="11" spans="1:12" ht="13.5" customHeight="1" x14ac:dyDescent="0.2">
      <c r="A11" s="3" t="s">
        <v>18</v>
      </c>
      <c r="B11">
        <f t="shared" si="0"/>
        <v>28597</v>
      </c>
      <c r="C11">
        <v>797</v>
      </c>
      <c r="D11">
        <v>588</v>
      </c>
      <c r="E11">
        <v>1621</v>
      </c>
      <c r="F11">
        <v>514</v>
      </c>
      <c r="G11">
        <v>4632</v>
      </c>
      <c r="H11">
        <v>8257</v>
      </c>
      <c r="I11">
        <v>5151</v>
      </c>
      <c r="J11">
        <v>1931</v>
      </c>
      <c r="K11">
        <v>2417</v>
      </c>
      <c r="L11">
        <v>2689</v>
      </c>
    </row>
    <row r="12" spans="1:12" ht="13.5" customHeight="1" x14ac:dyDescent="0.2">
      <c r="A12" s="2" t="s">
        <v>19</v>
      </c>
      <c r="B12">
        <f t="shared" si="0"/>
        <v>35437</v>
      </c>
      <c r="C12">
        <v>927</v>
      </c>
      <c r="D12">
        <v>726</v>
      </c>
      <c r="E12">
        <v>1947</v>
      </c>
      <c r="F12">
        <v>602</v>
      </c>
      <c r="G12">
        <v>6049</v>
      </c>
      <c r="H12">
        <v>10342</v>
      </c>
      <c r="I12">
        <v>6181</v>
      </c>
      <c r="J12">
        <v>2227</v>
      </c>
      <c r="K12">
        <v>3012</v>
      </c>
      <c r="L12">
        <v>3424</v>
      </c>
    </row>
    <row r="13" spans="1:12" ht="13.5" customHeight="1" x14ac:dyDescent="0.2">
      <c r="A13" s="8" t="s">
        <v>20</v>
      </c>
      <c r="B13">
        <f t="shared" si="0"/>
        <v>127245</v>
      </c>
      <c r="C13">
        <f t="shared" ref="C13:L13" si="1">SUM(C8:C12)</f>
        <v>3467</v>
      </c>
      <c r="D13">
        <f t="shared" si="1"/>
        <v>2814</v>
      </c>
      <c r="E13">
        <f t="shared" si="1"/>
        <v>7589</v>
      </c>
      <c r="F13">
        <f t="shared" si="1"/>
        <v>2418</v>
      </c>
      <c r="G13">
        <f t="shared" si="1"/>
        <v>20767</v>
      </c>
      <c r="H13">
        <f t="shared" si="1"/>
        <v>34692</v>
      </c>
      <c r="I13">
        <f t="shared" si="1"/>
        <v>22998</v>
      </c>
      <c r="J13">
        <f t="shared" si="1"/>
        <v>8507</v>
      </c>
      <c r="K13">
        <f t="shared" si="1"/>
        <v>11452</v>
      </c>
      <c r="L13">
        <f t="shared" si="1"/>
        <v>12541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44566</v>
      </c>
      <c r="C15">
        <v>1390</v>
      </c>
      <c r="D15">
        <v>1187</v>
      </c>
      <c r="E15">
        <v>3629</v>
      </c>
      <c r="F15">
        <v>1085</v>
      </c>
      <c r="G15">
        <v>6072</v>
      </c>
      <c r="H15">
        <v>11060</v>
      </c>
      <c r="I15">
        <v>7992</v>
      </c>
      <c r="J15">
        <v>3264</v>
      </c>
      <c r="K15">
        <v>4710</v>
      </c>
      <c r="L15">
        <v>4177</v>
      </c>
    </row>
    <row r="16" spans="1:12" ht="13.5" customHeight="1" x14ac:dyDescent="0.2">
      <c r="A16" s="3" t="s">
        <v>24</v>
      </c>
      <c r="B16">
        <f t="shared" si="2"/>
        <v>5266</v>
      </c>
      <c r="C16">
        <v>139</v>
      </c>
      <c r="D16">
        <v>135</v>
      </c>
      <c r="E16">
        <v>403</v>
      </c>
      <c r="F16">
        <v>124</v>
      </c>
      <c r="G16">
        <v>649</v>
      </c>
      <c r="H16">
        <v>1214</v>
      </c>
      <c r="I16">
        <v>977</v>
      </c>
      <c r="J16">
        <v>417</v>
      </c>
      <c r="K16">
        <v>509</v>
      </c>
      <c r="L16">
        <v>699</v>
      </c>
    </row>
    <row r="17" spans="1:12" ht="13.5" customHeight="1" x14ac:dyDescent="0.2">
      <c r="A17" s="3" t="s">
        <v>25</v>
      </c>
      <c r="B17">
        <f t="shared" si="2"/>
        <v>10886</v>
      </c>
      <c r="C17">
        <v>261</v>
      </c>
      <c r="D17">
        <v>255</v>
      </c>
      <c r="E17">
        <v>807</v>
      </c>
      <c r="F17">
        <v>254</v>
      </c>
      <c r="G17">
        <v>1187</v>
      </c>
      <c r="H17">
        <v>2285</v>
      </c>
      <c r="I17">
        <v>2249</v>
      </c>
      <c r="J17">
        <v>1011</v>
      </c>
      <c r="K17">
        <v>1348</v>
      </c>
      <c r="L17">
        <v>1229</v>
      </c>
    </row>
    <row r="18" spans="1:12" ht="13.5" customHeight="1" x14ac:dyDescent="0.2">
      <c r="A18" s="3" t="s">
        <v>26</v>
      </c>
      <c r="B18">
        <f t="shared" si="2"/>
        <v>13955</v>
      </c>
      <c r="C18">
        <v>383</v>
      </c>
      <c r="D18">
        <v>367</v>
      </c>
      <c r="E18">
        <v>1068</v>
      </c>
      <c r="F18">
        <v>300</v>
      </c>
      <c r="G18">
        <v>1504</v>
      </c>
      <c r="H18">
        <v>3311</v>
      </c>
      <c r="I18">
        <v>2657</v>
      </c>
      <c r="J18">
        <v>1167</v>
      </c>
      <c r="K18">
        <v>1399</v>
      </c>
      <c r="L18">
        <v>1799</v>
      </c>
    </row>
    <row r="19" spans="1:12" ht="13.5" customHeight="1" x14ac:dyDescent="0.2">
      <c r="A19" s="3" t="s">
        <v>27</v>
      </c>
      <c r="B19">
        <f t="shared" si="2"/>
        <v>19519</v>
      </c>
      <c r="C19">
        <v>549</v>
      </c>
      <c r="D19">
        <v>515</v>
      </c>
      <c r="E19">
        <v>1373</v>
      </c>
      <c r="F19">
        <v>470</v>
      </c>
      <c r="G19">
        <v>2475</v>
      </c>
      <c r="H19">
        <v>4691</v>
      </c>
      <c r="I19">
        <v>3646</v>
      </c>
      <c r="J19">
        <v>1589</v>
      </c>
      <c r="K19">
        <v>2139</v>
      </c>
      <c r="L19">
        <v>2072</v>
      </c>
    </row>
    <row r="20" spans="1:12" ht="13.5" customHeight="1" x14ac:dyDescent="0.2">
      <c r="A20" s="3" t="s">
        <v>28</v>
      </c>
      <c r="B20">
        <f t="shared" si="2"/>
        <v>6994</v>
      </c>
      <c r="C20">
        <v>191</v>
      </c>
      <c r="D20">
        <v>209</v>
      </c>
      <c r="E20">
        <v>571</v>
      </c>
      <c r="F20">
        <v>170</v>
      </c>
      <c r="G20">
        <v>859</v>
      </c>
      <c r="H20">
        <v>1673</v>
      </c>
      <c r="I20">
        <v>1380</v>
      </c>
      <c r="J20">
        <v>589</v>
      </c>
      <c r="K20">
        <v>710</v>
      </c>
      <c r="L20">
        <v>642</v>
      </c>
    </row>
    <row r="21" spans="1:12" ht="13.5" customHeight="1" x14ac:dyDescent="0.2">
      <c r="A21" s="3" t="s">
        <v>29</v>
      </c>
      <c r="B21">
        <f t="shared" si="2"/>
        <v>23900</v>
      </c>
      <c r="C21">
        <v>684</v>
      </c>
      <c r="D21">
        <v>667</v>
      </c>
      <c r="E21">
        <v>1847</v>
      </c>
      <c r="F21">
        <v>529</v>
      </c>
      <c r="G21">
        <v>2625</v>
      </c>
      <c r="H21">
        <v>5589</v>
      </c>
      <c r="I21">
        <v>4228</v>
      </c>
      <c r="J21">
        <v>2039</v>
      </c>
      <c r="K21">
        <v>2984</v>
      </c>
      <c r="L21">
        <v>2708</v>
      </c>
    </row>
    <row r="22" spans="1:12" ht="13.5" customHeight="1" x14ac:dyDescent="0.2">
      <c r="A22" s="3" t="s">
        <v>30</v>
      </c>
      <c r="B22">
        <f t="shared" si="2"/>
        <v>20980</v>
      </c>
      <c r="C22">
        <v>515</v>
      </c>
      <c r="D22">
        <v>491</v>
      </c>
      <c r="E22">
        <v>1933</v>
      </c>
      <c r="F22">
        <v>659</v>
      </c>
      <c r="G22">
        <v>2290</v>
      </c>
      <c r="H22">
        <v>4329</v>
      </c>
      <c r="I22">
        <v>4139</v>
      </c>
      <c r="J22">
        <v>1768</v>
      </c>
      <c r="K22">
        <v>2769</v>
      </c>
      <c r="L22">
        <v>2087</v>
      </c>
    </row>
    <row r="23" spans="1:12" ht="13.5" customHeight="1" x14ac:dyDescent="0.2">
      <c r="A23" s="3" t="s">
        <v>31</v>
      </c>
      <c r="B23">
        <f t="shared" si="2"/>
        <v>5012</v>
      </c>
      <c r="C23">
        <v>139</v>
      </c>
      <c r="D23">
        <v>123</v>
      </c>
      <c r="E23">
        <v>402</v>
      </c>
      <c r="F23">
        <v>80</v>
      </c>
      <c r="G23">
        <v>652</v>
      </c>
      <c r="H23">
        <v>1213</v>
      </c>
      <c r="I23">
        <v>884</v>
      </c>
      <c r="J23">
        <v>341</v>
      </c>
      <c r="K23">
        <v>567</v>
      </c>
      <c r="L23">
        <v>611</v>
      </c>
    </row>
    <row r="24" spans="1:12" ht="13.5" customHeight="1" x14ac:dyDescent="0.2">
      <c r="A24" s="3" t="s">
        <v>32</v>
      </c>
      <c r="B24">
        <f t="shared" si="2"/>
        <v>5954</v>
      </c>
      <c r="C24">
        <v>186</v>
      </c>
      <c r="D24">
        <v>175</v>
      </c>
      <c r="E24">
        <v>502</v>
      </c>
      <c r="F24">
        <v>146</v>
      </c>
      <c r="G24">
        <v>739</v>
      </c>
      <c r="H24">
        <v>1529</v>
      </c>
      <c r="I24">
        <v>1031</v>
      </c>
      <c r="J24">
        <v>471</v>
      </c>
      <c r="K24">
        <v>604</v>
      </c>
      <c r="L24">
        <v>571</v>
      </c>
    </row>
    <row r="25" spans="1:12" ht="13.5" customHeight="1" x14ac:dyDescent="0.2">
      <c r="A25" s="3" t="s">
        <v>33</v>
      </c>
      <c r="B25">
        <f t="shared" si="2"/>
        <v>9784</v>
      </c>
      <c r="C25">
        <v>262</v>
      </c>
      <c r="D25">
        <v>280</v>
      </c>
      <c r="E25">
        <v>768</v>
      </c>
      <c r="F25">
        <v>261</v>
      </c>
      <c r="G25">
        <v>1348</v>
      </c>
      <c r="H25">
        <v>2348</v>
      </c>
      <c r="I25">
        <v>1787</v>
      </c>
      <c r="J25">
        <v>750</v>
      </c>
      <c r="K25">
        <v>1059</v>
      </c>
      <c r="L25">
        <v>921</v>
      </c>
    </row>
    <row r="26" spans="1:12" ht="13.5" customHeight="1" x14ac:dyDescent="0.2">
      <c r="A26" s="3" t="s">
        <v>34</v>
      </c>
      <c r="B26">
        <f t="shared" si="2"/>
        <v>20184</v>
      </c>
      <c r="C26">
        <v>533</v>
      </c>
      <c r="D26">
        <v>539</v>
      </c>
      <c r="E26">
        <v>1602</v>
      </c>
      <c r="F26">
        <v>509</v>
      </c>
      <c r="G26">
        <v>2267</v>
      </c>
      <c r="H26">
        <v>4290</v>
      </c>
      <c r="I26">
        <v>4035</v>
      </c>
      <c r="J26">
        <v>1715</v>
      </c>
      <c r="K26">
        <v>2185</v>
      </c>
      <c r="L26">
        <v>2509</v>
      </c>
    </row>
    <row r="27" spans="1:12" ht="13.5" customHeight="1" x14ac:dyDescent="0.2">
      <c r="A27" s="3" t="s">
        <v>35</v>
      </c>
      <c r="B27">
        <f t="shared" si="2"/>
        <v>9900</v>
      </c>
      <c r="C27">
        <v>247</v>
      </c>
      <c r="D27">
        <v>295</v>
      </c>
      <c r="E27">
        <v>1017</v>
      </c>
      <c r="F27">
        <v>391</v>
      </c>
      <c r="G27">
        <v>1201</v>
      </c>
      <c r="H27">
        <v>2472</v>
      </c>
      <c r="I27">
        <v>1910</v>
      </c>
      <c r="J27">
        <v>732</v>
      </c>
      <c r="K27">
        <v>942</v>
      </c>
      <c r="L27">
        <v>693</v>
      </c>
    </row>
    <row r="28" spans="1:12" ht="13.5" customHeight="1" x14ac:dyDescent="0.2">
      <c r="A28" s="3" t="s">
        <v>36</v>
      </c>
      <c r="B28">
        <f t="shared" si="2"/>
        <v>11284</v>
      </c>
      <c r="C28">
        <v>299</v>
      </c>
      <c r="D28">
        <v>344</v>
      </c>
      <c r="E28">
        <v>844</v>
      </c>
      <c r="F28">
        <v>246</v>
      </c>
      <c r="G28">
        <v>1372</v>
      </c>
      <c r="H28">
        <v>2727</v>
      </c>
      <c r="I28">
        <v>2129</v>
      </c>
      <c r="J28">
        <v>910</v>
      </c>
      <c r="K28">
        <v>1181</v>
      </c>
      <c r="L28">
        <v>1232</v>
      </c>
    </row>
    <row r="29" spans="1:12" ht="13.5" customHeight="1" x14ac:dyDescent="0.2">
      <c r="A29" s="3" t="s">
        <v>37</v>
      </c>
      <c r="B29">
        <f t="shared" si="2"/>
        <v>31984</v>
      </c>
      <c r="C29">
        <v>915</v>
      </c>
      <c r="D29">
        <v>776</v>
      </c>
      <c r="E29">
        <v>2496</v>
      </c>
      <c r="F29">
        <v>782</v>
      </c>
      <c r="G29">
        <v>4356</v>
      </c>
      <c r="H29">
        <v>7893</v>
      </c>
      <c r="I29">
        <v>5909</v>
      </c>
      <c r="J29">
        <v>2362</v>
      </c>
      <c r="K29">
        <v>3346</v>
      </c>
      <c r="L29">
        <v>3149</v>
      </c>
    </row>
    <row r="30" spans="1:12" ht="13.5" customHeight="1" x14ac:dyDescent="0.2">
      <c r="A30" s="3" t="s">
        <v>38</v>
      </c>
      <c r="B30">
        <f t="shared" si="2"/>
        <v>5523</v>
      </c>
      <c r="C30">
        <v>150</v>
      </c>
      <c r="D30">
        <v>134</v>
      </c>
      <c r="E30">
        <v>396</v>
      </c>
      <c r="F30">
        <v>122</v>
      </c>
      <c r="G30">
        <v>680</v>
      </c>
      <c r="H30">
        <v>1374</v>
      </c>
      <c r="I30">
        <v>1005</v>
      </c>
      <c r="J30">
        <v>477</v>
      </c>
      <c r="K30">
        <v>624</v>
      </c>
      <c r="L30">
        <v>561</v>
      </c>
    </row>
    <row r="31" spans="1:12" ht="13.5" customHeight="1" x14ac:dyDescent="0.2">
      <c r="A31" s="3" t="s">
        <v>39</v>
      </c>
      <c r="B31">
        <f t="shared" si="2"/>
        <v>23484</v>
      </c>
      <c r="C31">
        <v>625</v>
      </c>
      <c r="D31">
        <v>720</v>
      </c>
      <c r="E31">
        <v>2207</v>
      </c>
      <c r="F31">
        <v>633</v>
      </c>
      <c r="G31">
        <v>2617</v>
      </c>
      <c r="H31">
        <v>5452</v>
      </c>
      <c r="I31">
        <v>4372</v>
      </c>
      <c r="J31">
        <v>1776</v>
      </c>
      <c r="K31">
        <v>2737</v>
      </c>
      <c r="L31">
        <v>2345</v>
      </c>
    </row>
    <row r="32" spans="1:12" ht="13.5" customHeight="1" x14ac:dyDescent="0.2">
      <c r="A32" s="3" t="s">
        <v>40</v>
      </c>
      <c r="B32">
        <f t="shared" si="2"/>
        <v>24047</v>
      </c>
      <c r="C32">
        <v>633</v>
      </c>
      <c r="D32">
        <v>580</v>
      </c>
      <c r="E32">
        <v>1889</v>
      </c>
      <c r="F32">
        <v>625</v>
      </c>
      <c r="G32">
        <v>2986</v>
      </c>
      <c r="H32">
        <v>5570</v>
      </c>
      <c r="I32">
        <v>4372</v>
      </c>
      <c r="J32">
        <v>1816</v>
      </c>
      <c r="K32">
        <v>2766</v>
      </c>
      <c r="L32">
        <v>2810</v>
      </c>
    </row>
    <row r="33" spans="1:12" ht="13.5" customHeight="1" x14ac:dyDescent="0.2">
      <c r="A33" s="8" t="s">
        <v>41</v>
      </c>
      <c r="B33">
        <f t="shared" si="2"/>
        <v>293222</v>
      </c>
      <c r="C33">
        <f t="shared" ref="C33:L33" si="3">SUM(C15:C32)</f>
        <v>8101</v>
      </c>
      <c r="D33">
        <f t="shared" si="3"/>
        <v>7792</v>
      </c>
      <c r="E33">
        <f t="shared" si="3"/>
        <v>23754</v>
      </c>
      <c r="F33">
        <f t="shared" si="3"/>
        <v>7386</v>
      </c>
      <c r="G33">
        <f t="shared" si="3"/>
        <v>35879</v>
      </c>
      <c r="H33">
        <f t="shared" si="3"/>
        <v>69020</v>
      </c>
      <c r="I33">
        <f t="shared" si="3"/>
        <v>54702</v>
      </c>
      <c r="J33">
        <f t="shared" si="3"/>
        <v>23194</v>
      </c>
      <c r="K33">
        <f t="shared" si="3"/>
        <v>32579</v>
      </c>
      <c r="L33">
        <f t="shared" si="3"/>
        <v>30815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420467</v>
      </c>
      <c r="C35">
        <f t="shared" ref="C35:L35" si="4">C13+C33</f>
        <v>11568</v>
      </c>
      <c r="D35">
        <f t="shared" si="4"/>
        <v>10606</v>
      </c>
      <c r="E35">
        <f t="shared" si="4"/>
        <v>31343</v>
      </c>
      <c r="F35">
        <f t="shared" si="4"/>
        <v>9804</v>
      </c>
      <c r="G35">
        <f t="shared" si="4"/>
        <v>56646</v>
      </c>
      <c r="H35">
        <f t="shared" si="4"/>
        <v>103712</v>
      </c>
      <c r="I35">
        <f t="shared" si="4"/>
        <v>77700</v>
      </c>
      <c r="J35">
        <f t="shared" si="4"/>
        <v>31701</v>
      </c>
      <c r="K35">
        <f t="shared" si="4"/>
        <v>44031</v>
      </c>
      <c r="L35">
        <f t="shared" si="4"/>
        <v>43356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13422</v>
      </c>
      <c r="C8">
        <v>300</v>
      </c>
      <c r="D8">
        <v>237</v>
      </c>
      <c r="E8">
        <v>638</v>
      </c>
      <c r="F8">
        <v>241</v>
      </c>
      <c r="G8">
        <v>2687</v>
      </c>
      <c r="H8">
        <v>3792</v>
      </c>
      <c r="I8">
        <v>2621</v>
      </c>
      <c r="J8">
        <v>791</v>
      </c>
      <c r="K8">
        <v>1047</v>
      </c>
      <c r="L8">
        <v>1068</v>
      </c>
    </row>
    <row r="9" spans="1:12" ht="13.5" customHeight="1" x14ac:dyDescent="0.2">
      <c r="A9" s="3" t="s">
        <v>16</v>
      </c>
      <c r="B9">
        <f t="shared" si="0"/>
        <v>17464</v>
      </c>
      <c r="C9">
        <v>478</v>
      </c>
      <c r="D9">
        <v>381</v>
      </c>
      <c r="E9">
        <v>1202</v>
      </c>
      <c r="F9">
        <v>381</v>
      </c>
      <c r="G9">
        <v>2739</v>
      </c>
      <c r="H9">
        <v>4171</v>
      </c>
      <c r="I9">
        <v>3392</v>
      </c>
      <c r="J9">
        <v>1182</v>
      </c>
      <c r="K9">
        <v>1688</v>
      </c>
      <c r="L9">
        <v>1850</v>
      </c>
    </row>
    <row r="10" spans="1:12" ht="13.5" customHeight="1" x14ac:dyDescent="0.2">
      <c r="A10" s="3" t="s">
        <v>17</v>
      </c>
      <c r="B10">
        <f t="shared" si="0"/>
        <v>32490</v>
      </c>
      <c r="C10">
        <v>863</v>
      </c>
      <c r="D10">
        <v>786</v>
      </c>
      <c r="E10">
        <v>2263</v>
      </c>
      <c r="F10">
        <v>707</v>
      </c>
      <c r="G10">
        <v>4619</v>
      </c>
      <c r="H10">
        <v>8164</v>
      </c>
      <c r="I10">
        <v>6077</v>
      </c>
      <c r="J10">
        <v>2240</v>
      </c>
      <c r="K10">
        <v>3330</v>
      </c>
      <c r="L10">
        <v>3441</v>
      </c>
    </row>
    <row r="11" spans="1:12" ht="13.5" customHeight="1" x14ac:dyDescent="0.2">
      <c r="A11" s="3" t="s">
        <v>18</v>
      </c>
      <c r="B11">
        <f t="shared" si="0"/>
        <v>28421</v>
      </c>
      <c r="C11">
        <v>716</v>
      </c>
      <c r="D11">
        <v>543</v>
      </c>
      <c r="E11">
        <v>1625</v>
      </c>
      <c r="F11">
        <v>542</v>
      </c>
      <c r="G11">
        <v>4630</v>
      </c>
      <c r="H11">
        <v>8160</v>
      </c>
      <c r="I11">
        <v>5233</v>
      </c>
      <c r="J11">
        <v>1869</v>
      </c>
      <c r="K11">
        <v>2407</v>
      </c>
      <c r="L11">
        <v>2696</v>
      </c>
    </row>
    <row r="12" spans="1:12" ht="13.5" customHeight="1" x14ac:dyDescent="0.2">
      <c r="A12" s="2" t="s">
        <v>19</v>
      </c>
      <c r="B12">
        <f t="shared" si="0"/>
        <v>35545</v>
      </c>
      <c r="C12">
        <v>866</v>
      </c>
      <c r="D12">
        <v>696</v>
      </c>
      <c r="E12">
        <v>1938</v>
      </c>
      <c r="F12">
        <v>580</v>
      </c>
      <c r="G12">
        <v>6186</v>
      </c>
      <c r="H12">
        <v>10201</v>
      </c>
      <c r="I12">
        <v>6376</v>
      </c>
      <c r="J12">
        <v>2152</v>
      </c>
      <c r="K12">
        <v>3011</v>
      </c>
      <c r="L12">
        <v>3539</v>
      </c>
    </row>
    <row r="13" spans="1:12" ht="13.5" customHeight="1" x14ac:dyDescent="0.2">
      <c r="A13" s="8" t="s">
        <v>20</v>
      </c>
      <c r="B13">
        <f t="shared" si="0"/>
        <v>127342</v>
      </c>
      <c r="C13">
        <f t="shared" ref="C13:L13" si="1">SUM(C8:C12)</f>
        <v>3223</v>
      </c>
      <c r="D13">
        <f t="shared" si="1"/>
        <v>2643</v>
      </c>
      <c r="E13">
        <f t="shared" si="1"/>
        <v>7666</v>
      </c>
      <c r="F13">
        <f t="shared" si="1"/>
        <v>2451</v>
      </c>
      <c r="G13">
        <f t="shared" si="1"/>
        <v>20861</v>
      </c>
      <c r="H13">
        <f t="shared" si="1"/>
        <v>34488</v>
      </c>
      <c r="I13">
        <f t="shared" si="1"/>
        <v>23699</v>
      </c>
      <c r="J13">
        <f t="shared" si="1"/>
        <v>8234</v>
      </c>
      <c r="K13">
        <f t="shared" si="1"/>
        <v>11483</v>
      </c>
      <c r="L13">
        <f t="shared" si="1"/>
        <v>12594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44141</v>
      </c>
      <c r="C15">
        <v>1236</v>
      </c>
      <c r="D15">
        <v>1164</v>
      </c>
      <c r="E15">
        <v>3563</v>
      </c>
      <c r="F15">
        <v>1031</v>
      </c>
      <c r="G15">
        <v>5956</v>
      </c>
      <c r="H15">
        <v>10918</v>
      </c>
      <c r="I15">
        <v>8179</v>
      </c>
      <c r="J15">
        <v>3232</v>
      </c>
      <c r="K15">
        <v>4658</v>
      </c>
      <c r="L15">
        <v>4204</v>
      </c>
    </row>
    <row r="16" spans="1:12" ht="13.5" customHeight="1" x14ac:dyDescent="0.2">
      <c r="A16" s="3" t="s">
        <v>24</v>
      </c>
      <c r="B16">
        <f t="shared" si="2"/>
        <v>5248</v>
      </c>
      <c r="C16">
        <v>129</v>
      </c>
      <c r="D16">
        <v>142</v>
      </c>
      <c r="E16">
        <v>397</v>
      </c>
      <c r="F16">
        <v>127</v>
      </c>
      <c r="G16">
        <v>687</v>
      </c>
      <c r="H16">
        <v>1177</v>
      </c>
      <c r="I16">
        <v>995</v>
      </c>
      <c r="J16">
        <v>392</v>
      </c>
      <c r="K16">
        <v>530</v>
      </c>
      <c r="L16">
        <v>672</v>
      </c>
    </row>
    <row r="17" spans="1:12" ht="13.5" customHeight="1" x14ac:dyDescent="0.2">
      <c r="A17" s="3" t="s">
        <v>25</v>
      </c>
      <c r="B17">
        <f t="shared" si="2"/>
        <v>10913</v>
      </c>
      <c r="C17">
        <v>252</v>
      </c>
      <c r="D17">
        <v>259</v>
      </c>
      <c r="E17">
        <v>794</v>
      </c>
      <c r="F17">
        <v>265</v>
      </c>
      <c r="G17">
        <v>1208</v>
      </c>
      <c r="H17">
        <v>2289</v>
      </c>
      <c r="I17">
        <v>2337</v>
      </c>
      <c r="J17">
        <v>1009</v>
      </c>
      <c r="K17">
        <v>1306</v>
      </c>
      <c r="L17">
        <v>1194</v>
      </c>
    </row>
    <row r="18" spans="1:12" ht="13.5" customHeight="1" x14ac:dyDescent="0.2">
      <c r="A18" s="3" t="s">
        <v>26</v>
      </c>
      <c r="B18">
        <f t="shared" si="2"/>
        <v>13981</v>
      </c>
      <c r="C18">
        <v>385</v>
      </c>
      <c r="D18">
        <v>349</v>
      </c>
      <c r="E18">
        <v>1061</v>
      </c>
      <c r="F18">
        <v>314</v>
      </c>
      <c r="G18">
        <v>1528</v>
      </c>
      <c r="H18">
        <v>3310</v>
      </c>
      <c r="I18">
        <v>2760</v>
      </c>
      <c r="J18">
        <v>1099</v>
      </c>
      <c r="K18">
        <v>1382</v>
      </c>
      <c r="L18">
        <v>1793</v>
      </c>
    </row>
    <row r="19" spans="1:12" ht="13.5" customHeight="1" x14ac:dyDescent="0.2">
      <c r="A19" s="3" t="s">
        <v>27</v>
      </c>
      <c r="B19">
        <f t="shared" si="2"/>
        <v>19105</v>
      </c>
      <c r="C19">
        <v>511</v>
      </c>
      <c r="D19">
        <v>458</v>
      </c>
      <c r="E19">
        <v>1301</v>
      </c>
      <c r="F19">
        <v>414</v>
      </c>
      <c r="G19">
        <v>2421</v>
      </c>
      <c r="H19">
        <v>4506</v>
      </c>
      <c r="I19">
        <v>3797</v>
      </c>
      <c r="J19">
        <v>1513</v>
      </c>
      <c r="K19">
        <v>2099</v>
      </c>
      <c r="L19">
        <v>2085</v>
      </c>
    </row>
    <row r="20" spans="1:12" ht="13.5" customHeight="1" x14ac:dyDescent="0.2">
      <c r="A20" s="3" t="s">
        <v>28</v>
      </c>
      <c r="B20">
        <f t="shared" si="2"/>
        <v>7107</v>
      </c>
      <c r="C20">
        <v>206</v>
      </c>
      <c r="D20">
        <v>178</v>
      </c>
      <c r="E20">
        <v>604</v>
      </c>
      <c r="F20">
        <v>163</v>
      </c>
      <c r="G20">
        <v>891</v>
      </c>
      <c r="H20">
        <v>1729</v>
      </c>
      <c r="I20">
        <v>1446</v>
      </c>
      <c r="J20">
        <v>580</v>
      </c>
      <c r="K20">
        <v>685</v>
      </c>
      <c r="L20">
        <v>625</v>
      </c>
    </row>
    <row r="21" spans="1:12" ht="13.5" customHeight="1" x14ac:dyDescent="0.2">
      <c r="A21" s="3" t="s">
        <v>29</v>
      </c>
      <c r="B21">
        <f t="shared" si="2"/>
        <v>23777</v>
      </c>
      <c r="C21">
        <v>670</v>
      </c>
      <c r="D21">
        <v>642</v>
      </c>
      <c r="E21">
        <v>1795</v>
      </c>
      <c r="F21">
        <v>498</v>
      </c>
      <c r="G21">
        <v>2708</v>
      </c>
      <c r="H21">
        <v>5500</v>
      </c>
      <c r="I21">
        <v>4363</v>
      </c>
      <c r="J21">
        <v>2067</v>
      </c>
      <c r="K21">
        <v>2908</v>
      </c>
      <c r="L21">
        <v>2626</v>
      </c>
    </row>
    <row r="22" spans="1:12" ht="13.5" customHeight="1" x14ac:dyDescent="0.2">
      <c r="A22" s="3" t="s">
        <v>30</v>
      </c>
      <c r="B22">
        <f t="shared" si="2"/>
        <v>20945</v>
      </c>
      <c r="C22">
        <v>438</v>
      </c>
      <c r="D22">
        <v>460</v>
      </c>
      <c r="E22">
        <v>1967</v>
      </c>
      <c r="F22">
        <v>650</v>
      </c>
      <c r="G22">
        <v>2304</v>
      </c>
      <c r="H22">
        <v>4366</v>
      </c>
      <c r="I22">
        <v>4266</v>
      </c>
      <c r="J22">
        <v>1800</v>
      </c>
      <c r="K22">
        <v>2681</v>
      </c>
      <c r="L22">
        <v>2013</v>
      </c>
    </row>
    <row r="23" spans="1:12" ht="13.5" customHeight="1" x14ac:dyDescent="0.2">
      <c r="A23" s="3" t="s">
        <v>31</v>
      </c>
      <c r="B23">
        <f t="shared" si="2"/>
        <v>5022</v>
      </c>
      <c r="C23">
        <v>134</v>
      </c>
      <c r="D23">
        <v>135</v>
      </c>
      <c r="E23">
        <v>391</v>
      </c>
      <c r="F23">
        <v>76</v>
      </c>
      <c r="G23">
        <v>624</v>
      </c>
      <c r="H23">
        <v>1226</v>
      </c>
      <c r="I23">
        <v>923</v>
      </c>
      <c r="J23">
        <v>334</v>
      </c>
      <c r="K23">
        <v>567</v>
      </c>
      <c r="L23">
        <v>612</v>
      </c>
    </row>
    <row r="24" spans="1:12" ht="13.5" customHeight="1" x14ac:dyDescent="0.2">
      <c r="A24" s="3" t="s">
        <v>32</v>
      </c>
      <c r="B24">
        <f t="shared" si="2"/>
        <v>5929</v>
      </c>
      <c r="C24">
        <v>161</v>
      </c>
      <c r="D24">
        <v>187</v>
      </c>
      <c r="E24">
        <v>483</v>
      </c>
      <c r="F24">
        <v>135</v>
      </c>
      <c r="G24">
        <v>772</v>
      </c>
      <c r="H24">
        <v>1529</v>
      </c>
      <c r="I24">
        <v>1057</v>
      </c>
      <c r="J24">
        <v>456</v>
      </c>
      <c r="K24">
        <v>580</v>
      </c>
      <c r="L24">
        <v>569</v>
      </c>
    </row>
    <row r="25" spans="1:12" ht="13.5" customHeight="1" x14ac:dyDescent="0.2">
      <c r="A25" s="3" t="s">
        <v>33</v>
      </c>
      <c r="B25">
        <f t="shared" si="2"/>
        <v>9867</v>
      </c>
      <c r="C25">
        <v>286</v>
      </c>
      <c r="D25">
        <v>286</v>
      </c>
      <c r="E25">
        <v>775</v>
      </c>
      <c r="F25">
        <v>253</v>
      </c>
      <c r="G25">
        <v>1421</v>
      </c>
      <c r="H25">
        <v>2349</v>
      </c>
      <c r="I25">
        <v>1830</v>
      </c>
      <c r="J25">
        <v>747</v>
      </c>
      <c r="K25">
        <v>1011</v>
      </c>
      <c r="L25">
        <v>909</v>
      </c>
    </row>
    <row r="26" spans="1:12" ht="13.5" customHeight="1" x14ac:dyDescent="0.2">
      <c r="A26" s="3" t="s">
        <v>34</v>
      </c>
      <c r="B26">
        <f t="shared" si="2"/>
        <v>19999</v>
      </c>
      <c r="C26">
        <v>519</v>
      </c>
      <c r="D26">
        <v>512</v>
      </c>
      <c r="E26">
        <v>1601</v>
      </c>
      <c r="F26">
        <v>496</v>
      </c>
      <c r="G26">
        <v>2251</v>
      </c>
      <c r="H26">
        <v>4288</v>
      </c>
      <c r="I26">
        <v>4150</v>
      </c>
      <c r="J26">
        <v>1660</v>
      </c>
      <c r="K26">
        <v>2058</v>
      </c>
      <c r="L26">
        <v>2464</v>
      </c>
    </row>
    <row r="27" spans="1:12" ht="13.5" customHeight="1" x14ac:dyDescent="0.2">
      <c r="A27" s="3" t="s">
        <v>35</v>
      </c>
      <c r="B27">
        <f t="shared" si="2"/>
        <v>9941</v>
      </c>
      <c r="C27">
        <v>253</v>
      </c>
      <c r="D27">
        <v>313</v>
      </c>
      <c r="E27">
        <v>1045</v>
      </c>
      <c r="F27">
        <v>385</v>
      </c>
      <c r="G27">
        <v>1169</v>
      </c>
      <c r="H27">
        <v>2511</v>
      </c>
      <c r="I27">
        <v>1925</v>
      </c>
      <c r="J27">
        <v>713</v>
      </c>
      <c r="K27">
        <v>923</v>
      </c>
      <c r="L27">
        <v>704</v>
      </c>
    </row>
    <row r="28" spans="1:12" ht="13.5" customHeight="1" x14ac:dyDescent="0.2">
      <c r="A28" s="3" t="s">
        <v>36</v>
      </c>
      <c r="B28">
        <f t="shared" si="2"/>
        <v>11262</v>
      </c>
      <c r="C28">
        <v>332</v>
      </c>
      <c r="D28">
        <v>320</v>
      </c>
      <c r="E28">
        <v>822</v>
      </c>
      <c r="F28">
        <v>255</v>
      </c>
      <c r="G28">
        <v>1399</v>
      </c>
      <c r="H28">
        <v>2643</v>
      </c>
      <c r="I28">
        <v>2170</v>
      </c>
      <c r="J28">
        <v>886</v>
      </c>
      <c r="K28">
        <v>1159</v>
      </c>
      <c r="L28">
        <v>1276</v>
      </c>
    </row>
    <row r="29" spans="1:12" ht="13.5" customHeight="1" x14ac:dyDescent="0.2">
      <c r="A29" s="3" t="s">
        <v>37</v>
      </c>
      <c r="B29">
        <f t="shared" si="2"/>
        <v>31986</v>
      </c>
      <c r="C29">
        <v>848</v>
      </c>
      <c r="D29">
        <v>776</v>
      </c>
      <c r="E29">
        <v>2484</v>
      </c>
      <c r="F29">
        <v>779</v>
      </c>
      <c r="G29">
        <v>4480</v>
      </c>
      <c r="H29">
        <v>7856</v>
      </c>
      <c r="I29">
        <v>6032</v>
      </c>
      <c r="J29">
        <v>2326</v>
      </c>
      <c r="K29">
        <v>3287</v>
      </c>
      <c r="L29">
        <v>3118</v>
      </c>
    </row>
    <row r="30" spans="1:12" ht="13.5" customHeight="1" x14ac:dyDescent="0.2">
      <c r="A30" s="3" t="s">
        <v>38</v>
      </c>
      <c r="B30">
        <f t="shared" si="2"/>
        <v>5541</v>
      </c>
      <c r="C30">
        <v>139</v>
      </c>
      <c r="D30">
        <v>136</v>
      </c>
      <c r="E30">
        <v>365</v>
      </c>
      <c r="F30">
        <v>121</v>
      </c>
      <c r="G30">
        <v>702</v>
      </c>
      <c r="H30">
        <v>1371</v>
      </c>
      <c r="I30">
        <v>1043</v>
      </c>
      <c r="J30">
        <v>468</v>
      </c>
      <c r="K30">
        <v>639</v>
      </c>
      <c r="L30">
        <v>557</v>
      </c>
    </row>
    <row r="31" spans="1:12" ht="13.5" customHeight="1" x14ac:dyDescent="0.2">
      <c r="A31" s="3" t="s">
        <v>39</v>
      </c>
      <c r="B31">
        <f t="shared" si="2"/>
        <v>23362</v>
      </c>
      <c r="C31">
        <v>596</v>
      </c>
      <c r="D31">
        <v>682</v>
      </c>
      <c r="E31">
        <v>2163</v>
      </c>
      <c r="F31">
        <v>633</v>
      </c>
      <c r="G31">
        <v>2615</v>
      </c>
      <c r="H31">
        <v>5486</v>
      </c>
      <c r="I31">
        <v>4393</v>
      </c>
      <c r="J31">
        <v>1817</v>
      </c>
      <c r="K31">
        <v>2665</v>
      </c>
      <c r="L31">
        <v>2312</v>
      </c>
    </row>
    <row r="32" spans="1:12" ht="13.5" customHeight="1" x14ac:dyDescent="0.2">
      <c r="A32" s="3" t="s">
        <v>40</v>
      </c>
      <c r="B32">
        <f t="shared" si="2"/>
        <v>24121</v>
      </c>
      <c r="C32">
        <v>573</v>
      </c>
      <c r="D32">
        <v>588</v>
      </c>
      <c r="E32">
        <v>1904</v>
      </c>
      <c r="F32">
        <v>594</v>
      </c>
      <c r="G32">
        <v>2969</v>
      </c>
      <c r="H32">
        <v>5634</v>
      </c>
      <c r="I32">
        <v>4492</v>
      </c>
      <c r="J32">
        <v>1779</v>
      </c>
      <c r="K32">
        <v>2769</v>
      </c>
      <c r="L32">
        <v>2819</v>
      </c>
    </row>
    <row r="33" spans="1:12" ht="13.5" customHeight="1" x14ac:dyDescent="0.2">
      <c r="A33" s="8" t="s">
        <v>41</v>
      </c>
      <c r="B33">
        <f t="shared" si="2"/>
        <v>292247</v>
      </c>
      <c r="C33">
        <f t="shared" ref="C33:L33" si="3">SUM(C15:C32)</f>
        <v>7668</v>
      </c>
      <c r="D33">
        <f t="shared" si="3"/>
        <v>7587</v>
      </c>
      <c r="E33">
        <f t="shared" si="3"/>
        <v>23515</v>
      </c>
      <c r="F33">
        <f t="shared" si="3"/>
        <v>7189</v>
      </c>
      <c r="G33">
        <f t="shared" si="3"/>
        <v>36105</v>
      </c>
      <c r="H33">
        <f t="shared" si="3"/>
        <v>68688</v>
      </c>
      <c r="I33">
        <f t="shared" si="3"/>
        <v>56158</v>
      </c>
      <c r="J33">
        <f t="shared" si="3"/>
        <v>22878</v>
      </c>
      <c r="K33">
        <f t="shared" si="3"/>
        <v>31907</v>
      </c>
      <c r="L33">
        <f t="shared" si="3"/>
        <v>30552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419589</v>
      </c>
      <c r="C35">
        <f t="shared" ref="C35:L35" si="4">C13+C33</f>
        <v>10891</v>
      </c>
      <c r="D35">
        <f t="shared" si="4"/>
        <v>10230</v>
      </c>
      <c r="E35">
        <f t="shared" si="4"/>
        <v>31181</v>
      </c>
      <c r="F35">
        <f t="shared" si="4"/>
        <v>9640</v>
      </c>
      <c r="G35">
        <f t="shared" si="4"/>
        <v>56966</v>
      </c>
      <c r="H35">
        <f t="shared" si="4"/>
        <v>103176</v>
      </c>
      <c r="I35">
        <f t="shared" si="4"/>
        <v>79857</v>
      </c>
      <c r="J35">
        <f t="shared" si="4"/>
        <v>31112</v>
      </c>
      <c r="K35">
        <f t="shared" si="4"/>
        <v>43390</v>
      </c>
      <c r="L35">
        <f t="shared" si="4"/>
        <v>43146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13795</v>
      </c>
      <c r="C8">
        <v>320</v>
      </c>
      <c r="D8">
        <v>234</v>
      </c>
      <c r="E8">
        <v>671</v>
      </c>
      <c r="F8">
        <v>232</v>
      </c>
      <c r="G8">
        <v>2646</v>
      </c>
      <c r="H8">
        <v>3908</v>
      </c>
      <c r="I8">
        <v>2775</v>
      </c>
      <c r="J8">
        <v>811</v>
      </c>
      <c r="K8">
        <v>1108</v>
      </c>
      <c r="L8">
        <v>1090</v>
      </c>
    </row>
    <row r="9" spans="1:12" ht="13.5" customHeight="1" x14ac:dyDescent="0.2">
      <c r="A9" s="3" t="s">
        <v>16</v>
      </c>
      <c r="B9">
        <f t="shared" ref="B9:B24" si="0">SUM(C9:L9)</f>
        <v>17677</v>
      </c>
      <c r="C9">
        <v>455</v>
      </c>
      <c r="D9">
        <v>376</v>
      </c>
      <c r="E9">
        <v>1188</v>
      </c>
      <c r="F9">
        <v>389</v>
      </c>
      <c r="G9">
        <v>2766</v>
      </c>
      <c r="H9">
        <v>4107</v>
      </c>
      <c r="I9">
        <v>3597</v>
      </c>
      <c r="J9">
        <v>1171</v>
      </c>
      <c r="K9">
        <v>1713</v>
      </c>
      <c r="L9">
        <v>1915</v>
      </c>
    </row>
    <row r="10" spans="1:12" ht="13.5" customHeight="1" x14ac:dyDescent="0.2">
      <c r="A10" s="3" t="s">
        <v>17</v>
      </c>
      <c r="B10">
        <f t="shared" si="0"/>
        <v>33023</v>
      </c>
      <c r="C10">
        <v>876</v>
      </c>
      <c r="D10">
        <v>742</v>
      </c>
      <c r="E10">
        <v>2251</v>
      </c>
      <c r="F10">
        <v>710</v>
      </c>
      <c r="G10">
        <v>4671</v>
      </c>
      <c r="H10">
        <v>8241</v>
      </c>
      <c r="I10">
        <v>6388</v>
      </c>
      <c r="J10">
        <v>2256</v>
      </c>
      <c r="K10">
        <v>3340</v>
      </c>
      <c r="L10">
        <v>3548</v>
      </c>
    </row>
    <row r="11" spans="1:12" ht="13.5" customHeight="1" x14ac:dyDescent="0.2">
      <c r="A11" s="3" t="s">
        <v>18</v>
      </c>
      <c r="B11">
        <f t="shared" si="0"/>
        <v>28786</v>
      </c>
      <c r="C11">
        <v>702</v>
      </c>
      <c r="D11">
        <v>557</v>
      </c>
      <c r="E11">
        <v>1616</v>
      </c>
      <c r="F11">
        <v>537</v>
      </c>
      <c r="G11">
        <v>4695</v>
      </c>
      <c r="H11">
        <v>8016</v>
      </c>
      <c r="I11">
        <v>5608</v>
      </c>
      <c r="J11">
        <v>1780</v>
      </c>
      <c r="K11">
        <v>2484</v>
      </c>
      <c r="L11">
        <v>2791</v>
      </c>
    </row>
    <row r="12" spans="1:12" ht="13.5" customHeight="1" x14ac:dyDescent="0.2">
      <c r="A12" s="2" t="s">
        <v>19</v>
      </c>
      <c r="B12">
        <f t="shared" si="0"/>
        <v>36137</v>
      </c>
      <c r="C12">
        <v>903</v>
      </c>
      <c r="D12">
        <v>697</v>
      </c>
      <c r="E12">
        <v>1943</v>
      </c>
      <c r="F12">
        <v>633</v>
      </c>
      <c r="G12">
        <v>6084</v>
      </c>
      <c r="H12">
        <v>10177</v>
      </c>
      <c r="I12">
        <v>6801</v>
      </c>
      <c r="J12">
        <v>2130</v>
      </c>
      <c r="K12">
        <v>3097</v>
      </c>
      <c r="L12">
        <v>3672</v>
      </c>
    </row>
    <row r="13" spans="1:12" ht="13.5" customHeight="1" x14ac:dyDescent="0.2">
      <c r="A13" s="8" t="s">
        <v>20</v>
      </c>
      <c r="B13">
        <f t="shared" si="0"/>
        <v>129418</v>
      </c>
      <c r="C13">
        <f>SUM(C8:C12)</f>
        <v>3256</v>
      </c>
      <c r="D13">
        <f t="shared" ref="D13:L13" si="1">SUM(D8:D12)</f>
        <v>2606</v>
      </c>
      <c r="E13">
        <f t="shared" si="1"/>
        <v>7669</v>
      </c>
      <c r="F13">
        <f t="shared" si="1"/>
        <v>2501</v>
      </c>
      <c r="G13">
        <f t="shared" si="1"/>
        <v>20862</v>
      </c>
      <c r="H13">
        <f t="shared" si="1"/>
        <v>34449</v>
      </c>
      <c r="I13">
        <f t="shared" si="1"/>
        <v>25169</v>
      </c>
      <c r="J13">
        <f t="shared" si="1"/>
        <v>8148</v>
      </c>
      <c r="K13">
        <f t="shared" si="1"/>
        <v>11742</v>
      </c>
      <c r="L13">
        <f t="shared" si="1"/>
        <v>13016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si="0"/>
        <v>43710</v>
      </c>
      <c r="C15">
        <v>1213</v>
      </c>
      <c r="D15">
        <v>1109</v>
      </c>
      <c r="E15">
        <v>3372</v>
      </c>
      <c r="F15">
        <v>1004</v>
      </c>
      <c r="G15">
        <v>5965</v>
      </c>
      <c r="H15">
        <v>10609</v>
      </c>
      <c r="I15">
        <v>8424</v>
      </c>
      <c r="J15">
        <v>3155</v>
      </c>
      <c r="K15">
        <v>4607</v>
      </c>
      <c r="L15">
        <v>4252</v>
      </c>
    </row>
    <row r="16" spans="1:12" ht="13.5" customHeight="1" x14ac:dyDescent="0.2">
      <c r="A16" s="3" t="s">
        <v>24</v>
      </c>
      <c r="B16">
        <f t="shared" si="0"/>
        <v>5284</v>
      </c>
      <c r="C16">
        <v>138</v>
      </c>
      <c r="D16">
        <v>125</v>
      </c>
      <c r="E16">
        <v>379</v>
      </c>
      <c r="F16">
        <v>137</v>
      </c>
      <c r="G16">
        <v>690</v>
      </c>
      <c r="H16">
        <v>1192</v>
      </c>
      <c r="I16">
        <v>1081</v>
      </c>
      <c r="J16">
        <v>347</v>
      </c>
      <c r="K16">
        <v>544</v>
      </c>
      <c r="L16">
        <v>651</v>
      </c>
    </row>
    <row r="17" spans="1:12" ht="13.5" customHeight="1" x14ac:dyDescent="0.2">
      <c r="A17" s="3" t="s">
        <v>25</v>
      </c>
      <c r="B17">
        <f t="shared" si="0"/>
        <v>11024</v>
      </c>
      <c r="C17">
        <v>272</v>
      </c>
      <c r="D17">
        <v>258</v>
      </c>
      <c r="E17">
        <v>786</v>
      </c>
      <c r="F17">
        <v>263</v>
      </c>
      <c r="G17">
        <v>1297</v>
      </c>
      <c r="H17">
        <v>2233</v>
      </c>
      <c r="I17">
        <v>2487</v>
      </c>
      <c r="J17">
        <v>958</v>
      </c>
      <c r="K17">
        <v>1280</v>
      </c>
      <c r="L17">
        <v>1190</v>
      </c>
    </row>
    <row r="18" spans="1:12" ht="13.5" customHeight="1" x14ac:dyDescent="0.2">
      <c r="A18" s="3" t="s">
        <v>26</v>
      </c>
      <c r="B18">
        <f t="shared" si="0"/>
        <v>14152</v>
      </c>
      <c r="C18">
        <v>386</v>
      </c>
      <c r="D18">
        <v>339</v>
      </c>
      <c r="E18">
        <v>1030</v>
      </c>
      <c r="F18">
        <v>302</v>
      </c>
      <c r="G18">
        <v>1574</v>
      </c>
      <c r="H18">
        <v>3300</v>
      </c>
      <c r="I18">
        <v>2946</v>
      </c>
      <c r="J18">
        <v>1015</v>
      </c>
      <c r="K18">
        <v>1406</v>
      </c>
      <c r="L18">
        <v>1854</v>
      </c>
    </row>
    <row r="19" spans="1:12" ht="13.5" customHeight="1" x14ac:dyDescent="0.2">
      <c r="A19" s="3" t="s">
        <v>27</v>
      </c>
      <c r="B19">
        <f t="shared" si="0"/>
        <v>19232</v>
      </c>
      <c r="C19">
        <v>485</v>
      </c>
      <c r="D19">
        <v>436</v>
      </c>
      <c r="E19">
        <v>1279</v>
      </c>
      <c r="F19">
        <v>414</v>
      </c>
      <c r="G19">
        <v>2475</v>
      </c>
      <c r="H19">
        <v>4448</v>
      </c>
      <c r="I19">
        <v>4032</v>
      </c>
      <c r="J19">
        <v>1476</v>
      </c>
      <c r="K19">
        <v>2067</v>
      </c>
      <c r="L19">
        <v>2120</v>
      </c>
    </row>
    <row r="20" spans="1:12" ht="13.5" customHeight="1" x14ac:dyDescent="0.2">
      <c r="A20" s="3" t="s">
        <v>28</v>
      </c>
      <c r="B20">
        <f t="shared" si="0"/>
        <v>7207</v>
      </c>
      <c r="C20">
        <v>223</v>
      </c>
      <c r="D20">
        <v>213</v>
      </c>
      <c r="E20">
        <v>584</v>
      </c>
      <c r="F20">
        <v>173</v>
      </c>
      <c r="G20">
        <v>907</v>
      </c>
      <c r="H20">
        <v>1755</v>
      </c>
      <c r="I20">
        <v>1525</v>
      </c>
      <c r="J20">
        <v>549</v>
      </c>
      <c r="K20">
        <v>660</v>
      </c>
      <c r="L20">
        <v>618</v>
      </c>
    </row>
    <row r="21" spans="1:12" ht="13.5" customHeight="1" x14ac:dyDescent="0.2">
      <c r="A21" s="3" t="s">
        <v>29</v>
      </c>
      <c r="B21">
        <f t="shared" si="0"/>
        <v>23900</v>
      </c>
      <c r="C21">
        <v>677</v>
      </c>
      <c r="D21">
        <v>676</v>
      </c>
      <c r="E21">
        <v>1721</v>
      </c>
      <c r="F21">
        <v>516</v>
      </c>
      <c r="G21">
        <v>2764</v>
      </c>
      <c r="H21">
        <v>5464</v>
      </c>
      <c r="I21">
        <v>4627</v>
      </c>
      <c r="J21">
        <v>1973</v>
      </c>
      <c r="K21">
        <v>2861</v>
      </c>
      <c r="L21">
        <v>2621</v>
      </c>
    </row>
    <row r="22" spans="1:12" ht="13.5" customHeight="1" x14ac:dyDescent="0.2">
      <c r="A22" s="3" t="s">
        <v>30</v>
      </c>
      <c r="B22">
        <f t="shared" si="0"/>
        <v>21152</v>
      </c>
      <c r="C22">
        <v>443</v>
      </c>
      <c r="D22">
        <v>480</v>
      </c>
      <c r="E22">
        <v>1986</v>
      </c>
      <c r="F22">
        <v>632</v>
      </c>
      <c r="G22">
        <v>2367</v>
      </c>
      <c r="H22">
        <v>4393</v>
      </c>
      <c r="I22">
        <v>4464</v>
      </c>
      <c r="J22">
        <v>1778</v>
      </c>
      <c r="K22">
        <v>2628</v>
      </c>
      <c r="L22">
        <v>1981</v>
      </c>
    </row>
    <row r="23" spans="1:12" ht="13.5" customHeight="1" x14ac:dyDescent="0.2">
      <c r="A23" s="3" t="s">
        <v>31</v>
      </c>
      <c r="B23">
        <f t="shared" si="0"/>
        <v>5110</v>
      </c>
      <c r="C23">
        <v>134</v>
      </c>
      <c r="D23">
        <v>150</v>
      </c>
      <c r="E23">
        <v>377</v>
      </c>
      <c r="F23">
        <v>78</v>
      </c>
      <c r="G23">
        <v>652</v>
      </c>
      <c r="H23">
        <v>1252</v>
      </c>
      <c r="I23">
        <v>960</v>
      </c>
      <c r="J23">
        <v>338</v>
      </c>
      <c r="K23">
        <v>555</v>
      </c>
      <c r="L23">
        <v>614</v>
      </c>
    </row>
    <row r="24" spans="1:12" ht="13.5" customHeight="1" x14ac:dyDescent="0.2">
      <c r="A24" s="3" t="s">
        <v>32</v>
      </c>
      <c r="B24">
        <f t="shared" si="0"/>
        <v>5984</v>
      </c>
      <c r="C24">
        <v>200</v>
      </c>
      <c r="D24">
        <v>174</v>
      </c>
      <c r="E24">
        <v>463</v>
      </c>
      <c r="F24">
        <v>137</v>
      </c>
      <c r="G24">
        <v>778</v>
      </c>
      <c r="H24">
        <v>1518</v>
      </c>
      <c r="I24">
        <v>1105</v>
      </c>
      <c r="J24">
        <v>462</v>
      </c>
      <c r="K24">
        <v>574</v>
      </c>
      <c r="L24">
        <v>573</v>
      </c>
    </row>
    <row r="25" spans="1:12" ht="13.5" customHeight="1" x14ac:dyDescent="0.2">
      <c r="A25" s="3" t="s">
        <v>33</v>
      </c>
      <c r="B25">
        <f t="shared" ref="B25:B35" si="2">SUM(C25:L25)</f>
        <v>9940</v>
      </c>
      <c r="C25">
        <v>294</v>
      </c>
      <c r="D25">
        <v>273</v>
      </c>
      <c r="E25">
        <v>761</v>
      </c>
      <c r="F25">
        <v>235</v>
      </c>
      <c r="G25">
        <v>1453</v>
      </c>
      <c r="H25">
        <v>2387</v>
      </c>
      <c r="I25">
        <v>1910</v>
      </c>
      <c r="J25">
        <v>741</v>
      </c>
      <c r="K25">
        <v>992</v>
      </c>
      <c r="L25">
        <v>894</v>
      </c>
    </row>
    <row r="26" spans="1:12" ht="13.5" customHeight="1" x14ac:dyDescent="0.2">
      <c r="A26" s="3" t="s">
        <v>34</v>
      </c>
      <c r="B26">
        <f t="shared" si="2"/>
        <v>20077</v>
      </c>
      <c r="C26">
        <v>494</v>
      </c>
      <c r="D26">
        <v>529</v>
      </c>
      <c r="E26">
        <v>1568</v>
      </c>
      <c r="F26">
        <v>506</v>
      </c>
      <c r="G26">
        <v>2319</v>
      </c>
      <c r="H26">
        <v>4274</v>
      </c>
      <c r="I26">
        <v>4365</v>
      </c>
      <c r="J26">
        <v>1580</v>
      </c>
      <c r="K26">
        <v>2007</v>
      </c>
      <c r="L26">
        <v>2435</v>
      </c>
    </row>
    <row r="27" spans="1:12" ht="13.5" customHeight="1" x14ac:dyDescent="0.2">
      <c r="A27" s="3" t="s">
        <v>35</v>
      </c>
      <c r="B27">
        <f t="shared" si="2"/>
        <v>9946</v>
      </c>
      <c r="C27">
        <v>270</v>
      </c>
      <c r="D27">
        <v>305</v>
      </c>
      <c r="E27">
        <v>1057</v>
      </c>
      <c r="F27">
        <v>357</v>
      </c>
      <c r="G27">
        <v>1197</v>
      </c>
      <c r="H27">
        <v>2544</v>
      </c>
      <c r="I27">
        <v>1954</v>
      </c>
      <c r="J27">
        <v>691</v>
      </c>
      <c r="K27">
        <v>893</v>
      </c>
      <c r="L27">
        <v>678</v>
      </c>
    </row>
    <row r="28" spans="1:12" ht="13.5" customHeight="1" x14ac:dyDescent="0.2">
      <c r="A28" s="3" t="s">
        <v>36</v>
      </c>
      <c r="B28">
        <f t="shared" si="2"/>
        <v>11352</v>
      </c>
      <c r="C28">
        <v>344</v>
      </c>
      <c r="D28">
        <v>294</v>
      </c>
      <c r="E28">
        <v>813</v>
      </c>
      <c r="F28">
        <v>256</v>
      </c>
      <c r="G28">
        <v>1434</v>
      </c>
      <c r="H28">
        <v>2631</v>
      </c>
      <c r="I28">
        <v>2247</v>
      </c>
      <c r="J28">
        <v>857</v>
      </c>
      <c r="K28">
        <v>1158</v>
      </c>
      <c r="L28">
        <v>1318</v>
      </c>
    </row>
    <row r="29" spans="1:12" ht="13.5" customHeight="1" x14ac:dyDescent="0.2">
      <c r="A29" s="3" t="s">
        <v>37</v>
      </c>
      <c r="B29">
        <f t="shared" si="2"/>
        <v>32381</v>
      </c>
      <c r="C29">
        <v>881</v>
      </c>
      <c r="D29">
        <v>771</v>
      </c>
      <c r="E29">
        <v>2465</v>
      </c>
      <c r="F29">
        <v>770</v>
      </c>
      <c r="G29">
        <v>4648</v>
      </c>
      <c r="H29">
        <v>7803</v>
      </c>
      <c r="I29">
        <v>6329</v>
      </c>
      <c r="J29">
        <v>2239</v>
      </c>
      <c r="K29">
        <v>3303</v>
      </c>
      <c r="L29">
        <v>3172</v>
      </c>
    </row>
    <row r="30" spans="1:12" ht="13.5" customHeight="1" x14ac:dyDescent="0.2">
      <c r="A30" s="3" t="s">
        <v>38</v>
      </c>
      <c r="B30">
        <f t="shared" si="2"/>
        <v>5617</v>
      </c>
      <c r="C30">
        <v>131</v>
      </c>
      <c r="D30">
        <v>134</v>
      </c>
      <c r="E30">
        <v>365</v>
      </c>
      <c r="F30">
        <v>111</v>
      </c>
      <c r="G30">
        <v>760</v>
      </c>
      <c r="H30">
        <v>1355</v>
      </c>
      <c r="I30">
        <v>1122</v>
      </c>
      <c r="J30">
        <v>443</v>
      </c>
      <c r="K30">
        <v>637</v>
      </c>
      <c r="L30">
        <v>559</v>
      </c>
    </row>
    <row r="31" spans="1:12" ht="13.5" customHeight="1" x14ac:dyDescent="0.2">
      <c r="A31" s="3" t="s">
        <v>39</v>
      </c>
      <c r="B31">
        <f t="shared" si="2"/>
        <v>23220</v>
      </c>
      <c r="C31">
        <v>631</v>
      </c>
      <c r="D31">
        <v>641</v>
      </c>
      <c r="E31">
        <v>2064</v>
      </c>
      <c r="F31">
        <v>652</v>
      </c>
      <c r="G31">
        <v>2682</v>
      </c>
      <c r="H31">
        <v>5281</v>
      </c>
      <c r="I31">
        <v>4579</v>
      </c>
      <c r="J31">
        <v>1731</v>
      </c>
      <c r="K31">
        <v>2691</v>
      </c>
      <c r="L31">
        <v>2268</v>
      </c>
    </row>
    <row r="32" spans="1:12" ht="13.5" customHeight="1" x14ac:dyDescent="0.2">
      <c r="A32" s="3" t="s">
        <v>40</v>
      </c>
      <c r="B32">
        <f t="shared" si="2"/>
        <v>24484</v>
      </c>
      <c r="C32">
        <v>574</v>
      </c>
      <c r="D32">
        <v>608</v>
      </c>
      <c r="E32">
        <v>1875</v>
      </c>
      <c r="F32">
        <v>602</v>
      </c>
      <c r="G32">
        <v>2990</v>
      </c>
      <c r="H32">
        <v>5703</v>
      </c>
      <c r="I32">
        <v>4718</v>
      </c>
      <c r="J32">
        <v>1770</v>
      </c>
      <c r="K32">
        <v>2824</v>
      </c>
      <c r="L32">
        <v>2820</v>
      </c>
    </row>
    <row r="33" spans="1:12" ht="13.5" customHeight="1" x14ac:dyDescent="0.2">
      <c r="A33" s="8" t="s">
        <v>41</v>
      </c>
      <c r="B33">
        <f t="shared" si="2"/>
        <v>293772</v>
      </c>
      <c r="C33">
        <f>SUM(C15:C32)</f>
        <v>7790</v>
      </c>
      <c r="D33">
        <f t="shared" ref="D33:L33" si="3">SUM(D15:D32)</f>
        <v>7515</v>
      </c>
      <c r="E33">
        <f t="shared" si="3"/>
        <v>22945</v>
      </c>
      <c r="F33">
        <f t="shared" si="3"/>
        <v>7145</v>
      </c>
      <c r="G33">
        <f t="shared" si="3"/>
        <v>36952</v>
      </c>
      <c r="H33">
        <f t="shared" si="3"/>
        <v>68142</v>
      </c>
      <c r="I33">
        <f t="shared" si="3"/>
        <v>58875</v>
      </c>
      <c r="J33">
        <f t="shared" si="3"/>
        <v>22103</v>
      </c>
      <c r="K33">
        <f t="shared" si="3"/>
        <v>31687</v>
      </c>
      <c r="L33">
        <f t="shared" si="3"/>
        <v>30618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si="2"/>
        <v>423190</v>
      </c>
      <c r="C35">
        <f>C13+C33</f>
        <v>11046</v>
      </c>
      <c r="D35">
        <f t="shared" ref="D35:L35" si="4">D13+D33</f>
        <v>10121</v>
      </c>
      <c r="E35">
        <f t="shared" si="4"/>
        <v>30614</v>
      </c>
      <c r="F35">
        <f t="shared" si="4"/>
        <v>9646</v>
      </c>
      <c r="G35">
        <f t="shared" si="4"/>
        <v>57814</v>
      </c>
      <c r="H35">
        <f t="shared" si="4"/>
        <v>102591</v>
      </c>
      <c r="I35">
        <f t="shared" si="4"/>
        <v>84044</v>
      </c>
      <c r="J35">
        <f t="shared" si="4"/>
        <v>30251</v>
      </c>
      <c r="K35">
        <f t="shared" si="4"/>
        <v>43429</v>
      </c>
      <c r="L35">
        <f t="shared" si="4"/>
        <v>43634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U74"/>
  <sheetViews>
    <sheetView workbookViewId="0">
      <selection activeCell="A36" sqref="A36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13768</v>
      </c>
      <c r="C8">
        <v>312</v>
      </c>
      <c r="D8">
        <v>255</v>
      </c>
      <c r="E8">
        <v>648</v>
      </c>
      <c r="F8">
        <v>237</v>
      </c>
      <c r="G8">
        <v>2679</v>
      </c>
      <c r="H8">
        <v>3782</v>
      </c>
      <c r="I8">
        <v>2823</v>
      </c>
      <c r="J8">
        <v>760</v>
      </c>
      <c r="K8">
        <v>1172</v>
      </c>
      <c r="L8">
        <v>1100</v>
      </c>
    </row>
    <row r="9" spans="1:12" ht="13.5" customHeight="1" x14ac:dyDescent="0.2">
      <c r="A9" s="3" t="s">
        <v>16</v>
      </c>
      <c r="B9">
        <f>SUM(C9:L9)</f>
        <v>17656</v>
      </c>
      <c r="C9">
        <v>409</v>
      </c>
      <c r="D9">
        <v>388</v>
      </c>
      <c r="E9">
        <v>1151</v>
      </c>
      <c r="F9">
        <v>387</v>
      </c>
      <c r="G9">
        <v>2733</v>
      </c>
      <c r="H9">
        <v>3981</v>
      </c>
      <c r="I9">
        <v>3715</v>
      </c>
      <c r="J9">
        <v>1100</v>
      </c>
      <c r="K9">
        <v>1811</v>
      </c>
      <c r="L9">
        <v>1981</v>
      </c>
    </row>
    <row r="10" spans="1:12" ht="13.5" customHeight="1" x14ac:dyDescent="0.2">
      <c r="A10" s="3" t="s">
        <v>17</v>
      </c>
      <c r="B10">
        <f>SUM(C10:L10)</f>
        <v>33407</v>
      </c>
      <c r="C10">
        <v>898</v>
      </c>
      <c r="D10">
        <v>734</v>
      </c>
      <c r="E10">
        <v>2255</v>
      </c>
      <c r="F10">
        <v>761</v>
      </c>
      <c r="G10">
        <v>4742</v>
      </c>
      <c r="H10">
        <v>8223</v>
      </c>
      <c r="I10">
        <v>6608</v>
      </c>
      <c r="J10">
        <v>2192</v>
      </c>
      <c r="K10">
        <v>3417</v>
      </c>
      <c r="L10">
        <v>3577</v>
      </c>
    </row>
    <row r="11" spans="1:12" ht="13.5" customHeight="1" x14ac:dyDescent="0.2">
      <c r="A11" s="3" t="s">
        <v>18</v>
      </c>
      <c r="B11">
        <f>SUM(C11:L11)</f>
        <v>28611</v>
      </c>
      <c r="C11">
        <v>694</v>
      </c>
      <c r="D11">
        <v>543</v>
      </c>
      <c r="E11">
        <v>1580</v>
      </c>
      <c r="F11">
        <v>512</v>
      </c>
      <c r="G11">
        <v>4594</v>
      </c>
      <c r="H11">
        <v>7891</v>
      </c>
      <c r="I11">
        <v>5688</v>
      </c>
      <c r="J11">
        <v>1711</v>
      </c>
      <c r="K11">
        <v>2542</v>
      </c>
      <c r="L11">
        <v>2856</v>
      </c>
    </row>
    <row r="12" spans="1:12" ht="13.5" customHeight="1" x14ac:dyDescent="0.2">
      <c r="A12" s="2" t="s">
        <v>19</v>
      </c>
      <c r="B12">
        <f>SUM(C12:L12)</f>
        <v>36386</v>
      </c>
      <c r="C12">
        <v>915</v>
      </c>
      <c r="D12">
        <v>741</v>
      </c>
      <c r="E12">
        <v>1959</v>
      </c>
      <c r="F12">
        <v>629</v>
      </c>
      <c r="G12">
        <v>6141</v>
      </c>
      <c r="H12">
        <v>9983</v>
      </c>
      <c r="I12">
        <v>7039</v>
      </c>
      <c r="J12">
        <v>2048</v>
      </c>
      <c r="K12">
        <v>3206</v>
      </c>
      <c r="L12">
        <v>3725</v>
      </c>
    </row>
    <row r="13" spans="1:12" ht="13.5" customHeight="1" x14ac:dyDescent="0.2">
      <c r="A13" s="8" t="s">
        <v>20</v>
      </c>
      <c r="B13">
        <f>SUM(B8:B12)</f>
        <v>129828</v>
      </c>
      <c r="C13">
        <f t="shared" ref="C13:L13" si="0">SUM(C8:C12)</f>
        <v>3228</v>
      </c>
      <c r="D13">
        <f t="shared" si="0"/>
        <v>2661</v>
      </c>
      <c r="E13">
        <f t="shared" si="0"/>
        <v>7593</v>
      </c>
      <c r="F13">
        <f t="shared" si="0"/>
        <v>2526</v>
      </c>
      <c r="G13">
        <f t="shared" si="0"/>
        <v>20889</v>
      </c>
      <c r="H13">
        <f t="shared" si="0"/>
        <v>33860</v>
      </c>
      <c r="I13">
        <f t="shared" si="0"/>
        <v>25873</v>
      </c>
      <c r="J13">
        <f t="shared" si="0"/>
        <v>7811</v>
      </c>
      <c r="K13">
        <f t="shared" si="0"/>
        <v>12148</v>
      </c>
      <c r="L13">
        <f t="shared" si="0"/>
        <v>13239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2" t="s">
        <v>23</v>
      </c>
      <c r="B15">
        <f>SUM(C15:L15)</f>
        <v>43254</v>
      </c>
      <c r="C15">
        <v>1080</v>
      </c>
      <c r="D15">
        <v>1139</v>
      </c>
      <c r="E15">
        <v>3290</v>
      </c>
      <c r="F15">
        <v>953</v>
      </c>
      <c r="G15">
        <v>5994</v>
      </c>
      <c r="H15">
        <v>10272</v>
      </c>
      <c r="I15">
        <v>8584</v>
      </c>
      <c r="J15">
        <v>3025</v>
      </c>
      <c r="K15">
        <v>4615</v>
      </c>
      <c r="L15">
        <v>4302</v>
      </c>
    </row>
    <row r="16" spans="1:12" ht="13.5" customHeight="1" x14ac:dyDescent="0.2">
      <c r="A16" s="3" t="s">
        <v>24</v>
      </c>
      <c r="B16">
        <f t="shared" ref="B16:B31" si="1">SUM(C16:L16)</f>
        <v>5295</v>
      </c>
      <c r="C16">
        <v>133</v>
      </c>
      <c r="D16">
        <v>135</v>
      </c>
      <c r="E16">
        <v>383</v>
      </c>
      <c r="F16">
        <v>123</v>
      </c>
      <c r="G16">
        <v>688</v>
      </c>
      <c r="H16">
        <v>1186</v>
      </c>
      <c r="I16">
        <v>1105</v>
      </c>
      <c r="J16">
        <v>309</v>
      </c>
      <c r="K16">
        <v>578</v>
      </c>
      <c r="L16">
        <v>655</v>
      </c>
    </row>
    <row r="17" spans="1:12" ht="13.5" customHeight="1" x14ac:dyDescent="0.2">
      <c r="A17" s="3" t="s">
        <v>25</v>
      </c>
      <c r="B17">
        <f t="shared" si="1"/>
        <v>11017</v>
      </c>
      <c r="C17">
        <v>262</v>
      </c>
      <c r="D17">
        <v>236</v>
      </c>
      <c r="E17">
        <v>792</v>
      </c>
      <c r="F17">
        <v>267</v>
      </c>
      <c r="G17">
        <v>1335</v>
      </c>
      <c r="H17">
        <v>2217</v>
      </c>
      <c r="I17">
        <v>2580</v>
      </c>
      <c r="J17">
        <v>853</v>
      </c>
      <c r="K17">
        <v>1293</v>
      </c>
      <c r="L17">
        <v>1182</v>
      </c>
    </row>
    <row r="18" spans="1:12" ht="13.5" customHeight="1" x14ac:dyDescent="0.2">
      <c r="A18" s="3" t="s">
        <v>26</v>
      </c>
      <c r="B18">
        <f t="shared" si="1"/>
        <v>14218</v>
      </c>
      <c r="C18">
        <v>366</v>
      </c>
      <c r="D18">
        <v>354</v>
      </c>
      <c r="E18">
        <v>994</v>
      </c>
      <c r="F18">
        <v>305</v>
      </c>
      <c r="G18">
        <v>1718</v>
      </c>
      <c r="H18">
        <v>3242</v>
      </c>
      <c r="I18">
        <v>3017</v>
      </c>
      <c r="J18">
        <v>906</v>
      </c>
      <c r="K18">
        <v>1453</v>
      </c>
      <c r="L18">
        <v>1863</v>
      </c>
    </row>
    <row r="19" spans="1:12" ht="13.5" customHeight="1" x14ac:dyDescent="0.2">
      <c r="A19" s="3" t="s">
        <v>27</v>
      </c>
      <c r="B19">
        <f t="shared" si="1"/>
        <v>19380</v>
      </c>
      <c r="C19">
        <v>477</v>
      </c>
      <c r="D19">
        <v>441</v>
      </c>
      <c r="E19">
        <v>1243</v>
      </c>
      <c r="F19">
        <v>420</v>
      </c>
      <c r="G19">
        <v>2580</v>
      </c>
      <c r="H19">
        <v>4375</v>
      </c>
      <c r="I19">
        <v>4194</v>
      </c>
      <c r="J19">
        <v>1425</v>
      </c>
      <c r="K19">
        <v>2067</v>
      </c>
      <c r="L19">
        <v>2158</v>
      </c>
    </row>
    <row r="20" spans="1:12" ht="13.5" customHeight="1" x14ac:dyDescent="0.2">
      <c r="A20" s="3" t="s">
        <v>28</v>
      </c>
      <c r="B20">
        <f t="shared" si="1"/>
        <v>7227</v>
      </c>
      <c r="C20">
        <v>238</v>
      </c>
      <c r="D20">
        <v>201</v>
      </c>
      <c r="E20">
        <v>587</v>
      </c>
      <c r="F20">
        <v>166</v>
      </c>
      <c r="G20">
        <v>908</v>
      </c>
      <c r="H20">
        <v>1784</v>
      </c>
      <c r="I20">
        <v>1551</v>
      </c>
      <c r="J20">
        <v>527</v>
      </c>
      <c r="K20">
        <v>640</v>
      </c>
      <c r="L20">
        <v>625</v>
      </c>
    </row>
    <row r="21" spans="1:12" ht="13.5" customHeight="1" x14ac:dyDescent="0.2">
      <c r="A21" s="3" t="s">
        <v>29</v>
      </c>
      <c r="B21">
        <f t="shared" si="1"/>
        <v>23944</v>
      </c>
      <c r="C21">
        <v>656</v>
      </c>
      <c r="D21">
        <v>657</v>
      </c>
      <c r="E21">
        <v>1710</v>
      </c>
      <c r="F21">
        <v>523</v>
      </c>
      <c r="G21">
        <v>2844</v>
      </c>
      <c r="H21">
        <v>5404</v>
      </c>
      <c r="I21">
        <v>4806</v>
      </c>
      <c r="J21">
        <v>1900</v>
      </c>
      <c r="K21">
        <v>2868</v>
      </c>
      <c r="L21">
        <v>2576</v>
      </c>
    </row>
    <row r="22" spans="1:12" ht="13.5" customHeight="1" x14ac:dyDescent="0.2">
      <c r="A22" s="3" t="s">
        <v>30</v>
      </c>
      <c r="B22">
        <f t="shared" si="1"/>
        <v>21355</v>
      </c>
      <c r="C22">
        <v>444</v>
      </c>
      <c r="D22">
        <v>525</v>
      </c>
      <c r="E22">
        <v>1971</v>
      </c>
      <c r="F22">
        <v>638</v>
      </c>
      <c r="G22">
        <v>2519</v>
      </c>
      <c r="H22">
        <v>4422</v>
      </c>
      <c r="I22">
        <v>4634</v>
      </c>
      <c r="J22">
        <v>1705</v>
      </c>
      <c r="K22">
        <v>2578</v>
      </c>
      <c r="L22">
        <v>1919</v>
      </c>
    </row>
    <row r="23" spans="1:12" ht="13.5" customHeight="1" x14ac:dyDescent="0.2">
      <c r="A23" s="3" t="s">
        <v>31</v>
      </c>
      <c r="B23">
        <f t="shared" si="1"/>
        <v>5134</v>
      </c>
      <c r="C23">
        <v>142</v>
      </c>
      <c r="D23">
        <v>159</v>
      </c>
      <c r="E23">
        <v>357</v>
      </c>
      <c r="F23">
        <v>89</v>
      </c>
      <c r="G23">
        <v>698</v>
      </c>
      <c r="H23">
        <v>1213</v>
      </c>
      <c r="I23">
        <v>989</v>
      </c>
      <c r="J23">
        <v>316</v>
      </c>
      <c r="K23">
        <v>553</v>
      </c>
      <c r="L23">
        <v>618</v>
      </c>
    </row>
    <row r="24" spans="1:12" ht="13.5" customHeight="1" x14ac:dyDescent="0.2">
      <c r="A24" s="3" t="s">
        <v>32</v>
      </c>
      <c r="B24">
        <f t="shared" si="1"/>
        <v>6076</v>
      </c>
      <c r="C24">
        <v>196</v>
      </c>
      <c r="D24">
        <v>182</v>
      </c>
      <c r="E24">
        <v>465</v>
      </c>
      <c r="F24">
        <v>144</v>
      </c>
      <c r="G24">
        <v>809</v>
      </c>
      <c r="H24">
        <v>1508</v>
      </c>
      <c r="I24">
        <v>1173</v>
      </c>
      <c r="J24">
        <v>442</v>
      </c>
      <c r="K24">
        <v>577</v>
      </c>
      <c r="L24">
        <v>580</v>
      </c>
    </row>
    <row r="25" spans="1:12" ht="13.5" customHeight="1" x14ac:dyDescent="0.2">
      <c r="A25" s="3" t="s">
        <v>33</v>
      </c>
      <c r="B25">
        <f t="shared" si="1"/>
        <v>9942</v>
      </c>
      <c r="C25">
        <v>308</v>
      </c>
      <c r="D25">
        <v>258</v>
      </c>
      <c r="E25">
        <v>774</v>
      </c>
      <c r="F25">
        <v>245</v>
      </c>
      <c r="G25">
        <v>1492</v>
      </c>
      <c r="H25">
        <v>2367</v>
      </c>
      <c r="I25">
        <v>1947</v>
      </c>
      <c r="J25">
        <v>690</v>
      </c>
      <c r="K25">
        <v>992</v>
      </c>
      <c r="L25">
        <v>869</v>
      </c>
    </row>
    <row r="26" spans="1:12" ht="13.5" customHeight="1" x14ac:dyDescent="0.2">
      <c r="A26" s="3" t="s">
        <v>34</v>
      </c>
      <c r="B26">
        <f t="shared" si="1"/>
        <v>20172</v>
      </c>
      <c r="C26">
        <v>519</v>
      </c>
      <c r="D26">
        <v>527</v>
      </c>
      <c r="E26">
        <v>1549</v>
      </c>
      <c r="F26">
        <v>513</v>
      </c>
      <c r="G26">
        <v>2406</v>
      </c>
      <c r="H26">
        <v>4264</v>
      </c>
      <c r="I26">
        <v>4460</v>
      </c>
      <c r="J26">
        <v>1460</v>
      </c>
      <c r="K26">
        <v>2052</v>
      </c>
      <c r="L26">
        <v>2422</v>
      </c>
    </row>
    <row r="27" spans="1:12" ht="13.5" customHeight="1" x14ac:dyDescent="0.2">
      <c r="A27" s="3" t="s">
        <v>35</v>
      </c>
      <c r="B27">
        <f t="shared" si="1"/>
        <v>9927</v>
      </c>
      <c r="C27">
        <v>277</v>
      </c>
      <c r="D27">
        <v>316</v>
      </c>
      <c r="E27">
        <v>1065</v>
      </c>
      <c r="F27">
        <v>328</v>
      </c>
      <c r="G27">
        <v>1201</v>
      </c>
      <c r="H27">
        <v>2587</v>
      </c>
      <c r="I27">
        <v>1963</v>
      </c>
      <c r="J27">
        <v>652</v>
      </c>
      <c r="K27">
        <v>850</v>
      </c>
      <c r="L27">
        <v>688</v>
      </c>
    </row>
    <row r="28" spans="1:12" ht="13.5" customHeight="1" x14ac:dyDescent="0.2">
      <c r="A28" s="3" t="s">
        <v>36</v>
      </c>
      <c r="B28">
        <f t="shared" si="1"/>
        <v>11498</v>
      </c>
      <c r="C28">
        <v>353</v>
      </c>
      <c r="D28">
        <v>281</v>
      </c>
      <c r="E28">
        <v>811</v>
      </c>
      <c r="F28">
        <v>262</v>
      </c>
      <c r="G28">
        <v>1488</v>
      </c>
      <c r="H28">
        <v>2643</v>
      </c>
      <c r="I28">
        <v>2318</v>
      </c>
      <c r="J28">
        <v>817</v>
      </c>
      <c r="K28">
        <v>1179</v>
      </c>
      <c r="L28">
        <v>1346</v>
      </c>
    </row>
    <row r="29" spans="1:12" ht="13.5" customHeight="1" x14ac:dyDescent="0.2">
      <c r="A29" s="3" t="s">
        <v>37</v>
      </c>
      <c r="B29">
        <f t="shared" si="1"/>
        <v>32557</v>
      </c>
      <c r="C29">
        <v>865</v>
      </c>
      <c r="D29">
        <v>777</v>
      </c>
      <c r="E29">
        <v>2451</v>
      </c>
      <c r="F29">
        <v>755</v>
      </c>
      <c r="G29">
        <v>4903</v>
      </c>
      <c r="H29">
        <v>7720</v>
      </c>
      <c r="I29">
        <v>6476</v>
      </c>
      <c r="J29">
        <v>2087</v>
      </c>
      <c r="K29">
        <v>3373</v>
      </c>
      <c r="L29">
        <v>3150</v>
      </c>
    </row>
    <row r="30" spans="1:12" ht="13.5" customHeight="1" x14ac:dyDescent="0.2">
      <c r="A30" s="3" t="s">
        <v>38</v>
      </c>
      <c r="B30">
        <f t="shared" si="1"/>
        <v>5657</v>
      </c>
      <c r="C30">
        <v>132</v>
      </c>
      <c r="D30">
        <v>125</v>
      </c>
      <c r="E30">
        <v>378</v>
      </c>
      <c r="F30">
        <v>112</v>
      </c>
      <c r="G30">
        <v>765</v>
      </c>
      <c r="H30">
        <v>1345</v>
      </c>
      <c r="I30">
        <v>1176</v>
      </c>
      <c r="J30">
        <v>435</v>
      </c>
      <c r="K30">
        <v>619</v>
      </c>
      <c r="L30">
        <v>570</v>
      </c>
    </row>
    <row r="31" spans="1:12" ht="13.5" customHeight="1" x14ac:dyDescent="0.2">
      <c r="A31" s="3" t="s">
        <v>39</v>
      </c>
      <c r="B31">
        <f t="shared" si="1"/>
        <v>23204</v>
      </c>
      <c r="C31">
        <v>659</v>
      </c>
      <c r="D31">
        <v>608</v>
      </c>
      <c r="E31">
        <v>2027</v>
      </c>
      <c r="F31">
        <v>672</v>
      </c>
      <c r="G31">
        <v>2717</v>
      </c>
      <c r="H31">
        <v>5225</v>
      </c>
      <c r="I31">
        <v>4671</v>
      </c>
      <c r="J31">
        <v>1631</v>
      </c>
      <c r="K31">
        <v>2758</v>
      </c>
      <c r="L31">
        <v>2236</v>
      </c>
    </row>
    <row r="32" spans="1:12" ht="13.5" customHeight="1" x14ac:dyDescent="0.2">
      <c r="A32" s="3" t="s">
        <v>40</v>
      </c>
      <c r="B32">
        <f>SUM(C32:L32)</f>
        <v>24761</v>
      </c>
      <c r="C32">
        <v>591</v>
      </c>
      <c r="D32">
        <v>629</v>
      </c>
      <c r="E32">
        <v>1859</v>
      </c>
      <c r="F32">
        <v>599</v>
      </c>
      <c r="G32">
        <v>3113</v>
      </c>
      <c r="H32">
        <v>5642</v>
      </c>
      <c r="I32">
        <v>4852</v>
      </c>
      <c r="J32">
        <v>1697</v>
      </c>
      <c r="K32">
        <v>2926</v>
      </c>
      <c r="L32">
        <v>2853</v>
      </c>
    </row>
    <row r="33" spans="1:12" ht="13.5" customHeight="1" x14ac:dyDescent="0.2">
      <c r="A33" s="8" t="s">
        <v>41</v>
      </c>
      <c r="B33">
        <f>SUM(B15:B32)</f>
        <v>294618</v>
      </c>
      <c r="C33">
        <f t="shared" ref="C33:L33" si="2">SUM(C15:C32)</f>
        <v>7698</v>
      </c>
      <c r="D33">
        <f t="shared" si="2"/>
        <v>7550</v>
      </c>
      <c r="E33">
        <f t="shared" si="2"/>
        <v>22706</v>
      </c>
      <c r="F33">
        <f t="shared" si="2"/>
        <v>7114</v>
      </c>
      <c r="G33">
        <f t="shared" si="2"/>
        <v>38178</v>
      </c>
      <c r="H33">
        <f t="shared" si="2"/>
        <v>67416</v>
      </c>
      <c r="I33">
        <f t="shared" si="2"/>
        <v>60496</v>
      </c>
      <c r="J33">
        <f t="shared" si="2"/>
        <v>20877</v>
      </c>
      <c r="K33">
        <f t="shared" si="2"/>
        <v>31971</v>
      </c>
      <c r="L33">
        <f t="shared" si="2"/>
        <v>30612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424446</v>
      </c>
      <c r="C35">
        <f t="shared" ref="C35:L35" si="3">C13+C33</f>
        <v>10926</v>
      </c>
      <c r="D35">
        <f t="shared" si="3"/>
        <v>10211</v>
      </c>
      <c r="E35">
        <f t="shared" si="3"/>
        <v>30299</v>
      </c>
      <c r="F35">
        <f t="shared" si="3"/>
        <v>9640</v>
      </c>
      <c r="G35">
        <f t="shared" si="3"/>
        <v>59067</v>
      </c>
      <c r="H35">
        <f t="shared" si="3"/>
        <v>101276</v>
      </c>
      <c r="I35">
        <f t="shared" si="3"/>
        <v>86369</v>
      </c>
      <c r="J35">
        <f t="shared" si="3"/>
        <v>28688</v>
      </c>
      <c r="K35">
        <f t="shared" si="3"/>
        <v>44119</v>
      </c>
      <c r="L35">
        <f t="shared" si="3"/>
        <v>43851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13726</v>
      </c>
      <c r="C8">
        <v>300</v>
      </c>
      <c r="D8">
        <v>262</v>
      </c>
      <c r="E8">
        <v>652</v>
      </c>
      <c r="F8">
        <v>248</v>
      </c>
      <c r="G8">
        <v>2683</v>
      </c>
      <c r="H8">
        <v>3705</v>
      </c>
      <c r="I8">
        <v>2859</v>
      </c>
      <c r="J8">
        <v>724</v>
      </c>
      <c r="K8">
        <v>1205</v>
      </c>
      <c r="L8">
        <v>1088</v>
      </c>
    </row>
    <row r="9" spans="1:12" ht="13.5" customHeight="1" x14ac:dyDescent="0.2">
      <c r="A9" s="3" t="s">
        <v>16</v>
      </c>
      <c r="B9">
        <f>SUM(C9:L9)</f>
        <v>17746</v>
      </c>
      <c r="C9">
        <v>405</v>
      </c>
      <c r="D9">
        <v>414</v>
      </c>
      <c r="E9">
        <v>1105</v>
      </c>
      <c r="F9">
        <v>364</v>
      </c>
      <c r="G9">
        <v>2930</v>
      </c>
      <c r="H9">
        <v>3861</v>
      </c>
      <c r="I9">
        <v>3762</v>
      </c>
      <c r="J9">
        <v>1054</v>
      </c>
      <c r="K9">
        <v>1850</v>
      </c>
      <c r="L9">
        <v>2001</v>
      </c>
    </row>
    <row r="10" spans="1:12" ht="13.5" customHeight="1" x14ac:dyDescent="0.2">
      <c r="A10" s="3" t="s">
        <v>17</v>
      </c>
      <c r="B10">
        <f>SUM(C10:L10)</f>
        <v>33893</v>
      </c>
      <c r="C10">
        <v>857</v>
      </c>
      <c r="D10">
        <v>810</v>
      </c>
      <c r="E10">
        <v>2297</v>
      </c>
      <c r="F10">
        <v>765</v>
      </c>
      <c r="G10">
        <v>4994</v>
      </c>
      <c r="H10">
        <v>8232</v>
      </c>
      <c r="I10">
        <v>6752</v>
      </c>
      <c r="J10">
        <v>2093</v>
      </c>
      <c r="K10">
        <v>3477</v>
      </c>
      <c r="L10">
        <v>3616</v>
      </c>
    </row>
    <row r="11" spans="1:12" ht="13.5" customHeight="1" x14ac:dyDescent="0.2">
      <c r="A11" s="3" t="s">
        <v>18</v>
      </c>
      <c r="B11">
        <f>SUM(C11:L11)</f>
        <v>28709</v>
      </c>
      <c r="C11">
        <v>645</v>
      </c>
      <c r="D11">
        <v>586</v>
      </c>
      <c r="E11">
        <v>1574</v>
      </c>
      <c r="F11">
        <v>498</v>
      </c>
      <c r="G11">
        <v>4705</v>
      </c>
      <c r="H11">
        <v>7778</v>
      </c>
      <c r="I11">
        <v>5831</v>
      </c>
      <c r="J11">
        <v>1602</v>
      </c>
      <c r="K11">
        <v>2630</v>
      </c>
      <c r="L11">
        <v>2860</v>
      </c>
    </row>
    <row r="12" spans="1:12" ht="13.5" customHeight="1" x14ac:dyDescent="0.2">
      <c r="A12" s="2" t="s">
        <v>19</v>
      </c>
      <c r="B12">
        <f>SUM(C12:L12)</f>
        <v>36502</v>
      </c>
      <c r="C12">
        <v>883</v>
      </c>
      <c r="D12">
        <v>772</v>
      </c>
      <c r="E12">
        <v>1922</v>
      </c>
      <c r="F12">
        <v>656</v>
      </c>
      <c r="G12">
        <v>6343</v>
      </c>
      <c r="H12">
        <v>9780</v>
      </c>
      <c r="I12">
        <v>7188</v>
      </c>
      <c r="J12">
        <v>1939</v>
      </c>
      <c r="K12">
        <v>3318</v>
      </c>
      <c r="L12">
        <v>3701</v>
      </c>
    </row>
    <row r="13" spans="1:12" ht="13.5" customHeight="1" x14ac:dyDescent="0.2">
      <c r="A13" s="8" t="s">
        <v>20</v>
      </c>
      <c r="B13">
        <f>SUM(B8:B12)</f>
        <v>130576</v>
      </c>
      <c r="C13">
        <f t="shared" ref="C13:L13" si="0">SUM(C8:C12)</f>
        <v>3090</v>
      </c>
      <c r="D13">
        <f t="shared" si="0"/>
        <v>2844</v>
      </c>
      <c r="E13">
        <f t="shared" si="0"/>
        <v>7550</v>
      </c>
      <c r="F13">
        <f t="shared" si="0"/>
        <v>2531</v>
      </c>
      <c r="G13">
        <f t="shared" si="0"/>
        <v>21655</v>
      </c>
      <c r="H13">
        <f t="shared" si="0"/>
        <v>33356</v>
      </c>
      <c r="I13">
        <f t="shared" si="0"/>
        <v>26392</v>
      </c>
      <c r="J13">
        <f t="shared" si="0"/>
        <v>7412</v>
      </c>
      <c r="K13">
        <f t="shared" si="0"/>
        <v>12480</v>
      </c>
      <c r="L13">
        <f t="shared" si="0"/>
        <v>13266</v>
      </c>
    </row>
    <row r="14" spans="1:12" ht="13.5" customHeight="1" x14ac:dyDescent="0.2">
      <c r="A14" s="1"/>
    </row>
    <row r="15" spans="1:12" ht="13.5" customHeight="1" x14ac:dyDescent="0.2">
      <c r="A15" s="2" t="s">
        <v>23</v>
      </c>
      <c r="B15">
        <f t="shared" ref="B15:B30" si="1">SUM(C15:L15)</f>
        <v>43381</v>
      </c>
      <c r="C15">
        <v>1090</v>
      </c>
      <c r="D15">
        <v>1158</v>
      </c>
      <c r="E15">
        <v>3200</v>
      </c>
      <c r="F15">
        <v>942</v>
      </c>
      <c r="G15">
        <v>6215</v>
      </c>
      <c r="H15">
        <v>10173</v>
      </c>
      <c r="I15">
        <v>8741</v>
      </c>
      <c r="J15">
        <v>2941</v>
      </c>
      <c r="K15">
        <v>4640</v>
      </c>
      <c r="L15">
        <v>4281</v>
      </c>
    </row>
    <row r="16" spans="1:12" ht="13.5" customHeight="1" x14ac:dyDescent="0.2">
      <c r="A16" s="3" t="s">
        <v>24</v>
      </c>
      <c r="B16">
        <f t="shared" si="1"/>
        <v>5344</v>
      </c>
      <c r="C16">
        <v>132</v>
      </c>
      <c r="D16">
        <v>138</v>
      </c>
      <c r="E16">
        <v>383</v>
      </c>
      <c r="F16">
        <v>118</v>
      </c>
      <c r="G16">
        <v>764</v>
      </c>
      <c r="H16">
        <v>1168</v>
      </c>
      <c r="I16">
        <v>1133</v>
      </c>
      <c r="J16">
        <v>286</v>
      </c>
      <c r="K16">
        <v>580</v>
      </c>
      <c r="L16">
        <v>642</v>
      </c>
    </row>
    <row r="17" spans="1:12" ht="13.5" customHeight="1" x14ac:dyDescent="0.2">
      <c r="A17" s="3" t="s">
        <v>25</v>
      </c>
      <c r="B17">
        <f t="shared" si="1"/>
        <v>11052</v>
      </c>
      <c r="C17">
        <v>264</v>
      </c>
      <c r="D17">
        <v>248</v>
      </c>
      <c r="E17">
        <v>794</v>
      </c>
      <c r="F17">
        <v>285</v>
      </c>
      <c r="G17">
        <v>1384</v>
      </c>
      <c r="H17">
        <v>2202</v>
      </c>
      <c r="I17">
        <v>2650</v>
      </c>
      <c r="J17">
        <v>775</v>
      </c>
      <c r="K17">
        <v>1306</v>
      </c>
      <c r="L17">
        <v>1144</v>
      </c>
    </row>
    <row r="18" spans="1:12" ht="13.5" customHeight="1" x14ac:dyDescent="0.2">
      <c r="A18" s="3" t="s">
        <v>26</v>
      </c>
      <c r="B18">
        <f t="shared" si="1"/>
        <v>14309</v>
      </c>
      <c r="C18">
        <v>379</v>
      </c>
      <c r="D18">
        <v>349</v>
      </c>
      <c r="E18">
        <v>1002</v>
      </c>
      <c r="F18">
        <v>307</v>
      </c>
      <c r="G18">
        <v>1784</v>
      </c>
      <c r="H18">
        <v>3192</v>
      </c>
      <c r="I18">
        <v>3088</v>
      </c>
      <c r="J18">
        <v>858</v>
      </c>
      <c r="K18">
        <v>1464</v>
      </c>
      <c r="L18">
        <v>1886</v>
      </c>
    </row>
    <row r="19" spans="1:12" ht="13.5" customHeight="1" x14ac:dyDescent="0.2">
      <c r="A19" s="3" t="s">
        <v>27</v>
      </c>
      <c r="B19">
        <f t="shared" si="1"/>
        <v>19408</v>
      </c>
      <c r="C19">
        <v>491</v>
      </c>
      <c r="D19">
        <v>424</v>
      </c>
      <c r="E19">
        <v>1215</v>
      </c>
      <c r="F19">
        <v>417</v>
      </c>
      <c r="G19">
        <v>2718</v>
      </c>
      <c r="H19">
        <v>4279</v>
      </c>
      <c r="I19">
        <v>4281</v>
      </c>
      <c r="J19">
        <v>1354</v>
      </c>
      <c r="K19">
        <v>2088</v>
      </c>
      <c r="L19">
        <v>2141</v>
      </c>
    </row>
    <row r="20" spans="1:12" ht="13.5" customHeight="1" x14ac:dyDescent="0.2">
      <c r="A20" s="3" t="s">
        <v>28</v>
      </c>
      <c r="B20">
        <f t="shared" si="1"/>
        <v>7240</v>
      </c>
      <c r="C20">
        <v>208</v>
      </c>
      <c r="D20">
        <v>215</v>
      </c>
      <c r="E20">
        <v>566</v>
      </c>
      <c r="F20">
        <v>169</v>
      </c>
      <c r="G20">
        <v>977</v>
      </c>
      <c r="H20">
        <v>1757</v>
      </c>
      <c r="I20">
        <v>1586</v>
      </c>
      <c r="J20">
        <v>485</v>
      </c>
      <c r="K20">
        <v>635</v>
      </c>
      <c r="L20">
        <v>642</v>
      </c>
    </row>
    <row r="21" spans="1:12" ht="13.5" customHeight="1" x14ac:dyDescent="0.2">
      <c r="A21" s="3" t="s">
        <v>29</v>
      </c>
      <c r="B21">
        <f t="shared" si="1"/>
        <v>23968</v>
      </c>
      <c r="C21">
        <v>666</v>
      </c>
      <c r="D21">
        <v>644</v>
      </c>
      <c r="E21">
        <v>1661</v>
      </c>
      <c r="F21">
        <v>534</v>
      </c>
      <c r="G21">
        <v>3010</v>
      </c>
      <c r="H21">
        <v>5286</v>
      </c>
      <c r="I21">
        <v>4950</v>
      </c>
      <c r="J21">
        <v>1802</v>
      </c>
      <c r="K21">
        <v>2913</v>
      </c>
      <c r="L21">
        <v>2502</v>
      </c>
    </row>
    <row r="22" spans="1:12" ht="13.5" customHeight="1" x14ac:dyDescent="0.2">
      <c r="A22" s="3" t="s">
        <v>30</v>
      </c>
      <c r="B22">
        <f t="shared" si="1"/>
        <v>21550</v>
      </c>
      <c r="C22">
        <v>463</v>
      </c>
      <c r="D22">
        <v>568</v>
      </c>
      <c r="E22">
        <v>1924</v>
      </c>
      <c r="F22">
        <v>642</v>
      </c>
      <c r="G22">
        <v>2597</v>
      </c>
      <c r="H22">
        <v>4523</v>
      </c>
      <c r="I22">
        <v>4719</v>
      </c>
      <c r="J22">
        <v>1665</v>
      </c>
      <c r="K22">
        <v>2534</v>
      </c>
      <c r="L22">
        <v>1915</v>
      </c>
    </row>
    <row r="23" spans="1:12" ht="13.5" customHeight="1" x14ac:dyDescent="0.2">
      <c r="A23" s="3" t="s">
        <v>31</v>
      </c>
      <c r="B23">
        <f t="shared" si="1"/>
        <v>5202</v>
      </c>
      <c r="C23">
        <v>149</v>
      </c>
      <c r="D23">
        <v>143</v>
      </c>
      <c r="E23">
        <v>347</v>
      </c>
      <c r="F23">
        <v>90</v>
      </c>
      <c r="G23">
        <v>751</v>
      </c>
      <c r="H23">
        <v>1196</v>
      </c>
      <c r="I23">
        <v>995</v>
      </c>
      <c r="J23">
        <v>321</v>
      </c>
      <c r="K23">
        <v>573</v>
      </c>
      <c r="L23">
        <v>637</v>
      </c>
    </row>
    <row r="24" spans="1:12" ht="13.5" customHeight="1" x14ac:dyDescent="0.2">
      <c r="A24" s="3" t="s">
        <v>32</v>
      </c>
      <c r="B24">
        <f t="shared" si="1"/>
        <v>6152</v>
      </c>
      <c r="C24">
        <v>203</v>
      </c>
      <c r="D24">
        <v>180</v>
      </c>
      <c r="E24">
        <v>466</v>
      </c>
      <c r="F24">
        <v>133</v>
      </c>
      <c r="G24">
        <v>892</v>
      </c>
      <c r="H24">
        <v>1467</v>
      </c>
      <c r="I24">
        <v>1244</v>
      </c>
      <c r="J24">
        <v>411</v>
      </c>
      <c r="K24">
        <v>567</v>
      </c>
      <c r="L24">
        <v>589</v>
      </c>
    </row>
    <row r="25" spans="1:12" ht="13.5" customHeight="1" x14ac:dyDescent="0.2">
      <c r="A25" s="3" t="s">
        <v>33</v>
      </c>
      <c r="B25">
        <f t="shared" si="1"/>
        <v>9804</v>
      </c>
      <c r="C25">
        <v>272</v>
      </c>
      <c r="D25">
        <v>245</v>
      </c>
      <c r="E25">
        <v>756</v>
      </c>
      <c r="F25">
        <v>240</v>
      </c>
      <c r="G25">
        <v>1544</v>
      </c>
      <c r="H25">
        <v>2280</v>
      </c>
      <c r="I25">
        <v>1981</v>
      </c>
      <c r="J25">
        <v>635</v>
      </c>
      <c r="K25">
        <v>1030</v>
      </c>
      <c r="L25">
        <v>821</v>
      </c>
    </row>
    <row r="26" spans="1:12" ht="13.5" customHeight="1" x14ac:dyDescent="0.2">
      <c r="A26" s="3" t="s">
        <v>34</v>
      </c>
      <c r="B26">
        <f t="shared" si="1"/>
        <v>20079</v>
      </c>
      <c r="C26">
        <v>507</v>
      </c>
      <c r="D26">
        <v>528</v>
      </c>
      <c r="E26">
        <v>1519</v>
      </c>
      <c r="F26">
        <v>529</v>
      </c>
      <c r="G26">
        <v>2472</v>
      </c>
      <c r="H26">
        <v>4224</v>
      </c>
      <c r="I26">
        <v>4536</v>
      </c>
      <c r="J26">
        <v>1325</v>
      </c>
      <c r="K26">
        <v>2053</v>
      </c>
      <c r="L26">
        <v>2386</v>
      </c>
    </row>
    <row r="27" spans="1:12" ht="13.5" customHeight="1" x14ac:dyDescent="0.2">
      <c r="A27" s="3" t="s">
        <v>35</v>
      </c>
      <c r="B27">
        <f t="shared" si="1"/>
        <v>9773</v>
      </c>
      <c r="C27">
        <v>284</v>
      </c>
      <c r="D27">
        <v>284</v>
      </c>
      <c r="E27">
        <v>1075</v>
      </c>
      <c r="F27">
        <v>282</v>
      </c>
      <c r="G27">
        <v>1228</v>
      </c>
      <c r="H27">
        <v>2556</v>
      </c>
      <c r="I27">
        <v>1947</v>
      </c>
      <c r="J27">
        <v>593</v>
      </c>
      <c r="K27">
        <v>839</v>
      </c>
      <c r="L27">
        <v>685</v>
      </c>
    </row>
    <row r="28" spans="1:12" ht="13.5" customHeight="1" x14ac:dyDescent="0.2">
      <c r="A28" s="3" t="s">
        <v>36</v>
      </c>
      <c r="B28">
        <f t="shared" si="1"/>
        <v>11595</v>
      </c>
      <c r="C28">
        <v>331</v>
      </c>
      <c r="D28">
        <v>275</v>
      </c>
      <c r="E28">
        <v>818</v>
      </c>
      <c r="F28">
        <v>262</v>
      </c>
      <c r="G28">
        <v>1587</v>
      </c>
      <c r="H28">
        <v>2628</v>
      </c>
      <c r="I28">
        <v>2376</v>
      </c>
      <c r="J28">
        <v>768</v>
      </c>
      <c r="K28">
        <v>1188</v>
      </c>
      <c r="L28">
        <v>1362</v>
      </c>
    </row>
    <row r="29" spans="1:12" ht="13.5" customHeight="1" x14ac:dyDescent="0.2">
      <c r="A29" s="3" t="s">
        <v>37</v>
      </c>
      <c r="B29">
        <f t="shared" si="1"/>
        <v>32585</v>
      </c>
      <c r="C29">
        <v>847</v>
      </c>
      <c r="D29">
        <v>789</v>
      </c>
      <c r="E29">
        <v>2464</v>
      </c>
      <c r="F29">
        <v>729</v>
      </c>
      <c r="G29">
        <v>5091</v>
      </c>
      <c r="H29">
        <v>7561</v>
      </c>
      <c r="I29">
        <v>6610</v>
      </c>
      <c r="J29">
        <v>1956</v>
      </c>
      <c r="K29">
        <v>3400</v>
      </c>
      <c r="L29">
        <v>3138</v>
      </c>
    </row>
    <row r="30" spans="1:12" ht="13.5" customHeight="1" x14ac:dyDescent="0.2">
      <c r="A30" s="3" t="s">
        <v>38</v>
      </c>
      <c r="B30">
        <f t="shared" si="1"/>
        <v>5721</v>
      </c>
      <c r="C30">
        <v>139</v>
      </c>
      <c r="D30">
        <v>136</v>
      </c>
      <c r="E30">
        <v>381</v>
      </c>
      <c r="F30">
        <v>122</v>
      </c>
      <c r="G30">
        <v>790</v>
      </c>
      <c r="H30">
        <v>1344</v>
      </c>
      <c r="I30">
        <v>1232</v>
      </c>
      <c r="J30">
        <v>405</v>
      </c>
      <c r="K30">
        <v>610</v>
      </c>
      <c r="L30">
        <v>562</v>
      </c>
    </row>
    <row r="31" spans="1:12" ht="13.5" customHeight="1" x14ac:dyDescent="0.2">
      <c r="A31" s="3" t="s">
        <v>39</v>
      </c>
      <c r="B31">
        <f>SUM(C31:L31)</f>
        <v>23013</v>
      </c>
      <c r="C31">
        <v>586</v>
      </c>
      <c r="D31">
        <v>608</v>
      </c>
      <c r="E31">
        <v>1977</v>
      </c>
      <c r="F31">
        <v>660</v>
      </c>
      <c r="G31">
        <v>2768</v>
      </c>
      <c r="H31">
        <v>5120</v>
      </c>
      <c r="I31">
        <v>4732</v>
      </c>
      <c r="J31">
        <v>1555</v>
      </c>
      <c r="K31">
        <v>2799</v>
      </c>
      <c r="L31">
        <v>2208</v>
      </c>
    </row>
    <row r="32" spans="1:12" ht="13.5" customHeight="1" x14ac:dyDescent="0.2">
      <c r="A32" s="3" t="s">
        <v>40</v>
      </c>
      <c r="B32">
        <f>SUM(C32:L32)</f>
        <v>24960</v>
      </c>
      <c r="C32">
        <v>602</v>
      </c>
      <c r="D32">
        <v>616</v>
      </c>
      <c r="E32">
        <v>1842</v>
      </c>
      <c r="F32">
        <v>582</v>
      </c>
      <c r="G32">
        <v>3262</v>
      </c>
      <c r="H32">
        <v>5633</v>
      </c>
      <c r="I32">
        <v>4938</v>
      </c>
      <c r="J32">
        <v>1629</v>
      </c>
      <c r="K32">
        <v>3014</v>
      </c>
      <c r="L32">
        <v>2842</v>
      </c>
    </row>
    <row r="33" spans="1:12" ht="13.5" customHeight="1" x14ac:dyDescent="0.2">
      <c r="A33" s="8" t="s">
        <v>41</v>
      </c>
      <c r="B33">
        <f>SUM(B15:B32)</f>
        <v>295136</v>
      </c>
      <c r="C33">
        <f t="shared" ref="C33:L33" si="2">SUM(C15:C32)</f>
        <v>7613</v>
      </c>
      <c r="D33">
        <f t="shared" si="2"/>
        <v>7548</v>
      </c>
      <c r="E33">
        <f t="shared" si="2"/>
        <v>22390</v>
      </c>
      <c r="F33">
        <f t="shared" si="2"/>
        <v>7043</v>
      </c>
      <c r="G33">
        <f t="shared" si="2"/>
        <v>39834</v>
      </c>
      <c r="H33">
        <f t="shared" si="2"/>
        <v>66589</v>
      </c>
      <c r="I33">
        <f t="shared" si="2"/>
        <v>61739</v>
      </c>
      <c r="J33">
        <f t="shared" si="2"/>
        <v>19764</v>
      </c>
      <c r="K33">
        <f t="shared" si="2"/>
        <v>32233</v>
      </c>
      <c r="L33">
        <f t="shared" si="2"/>
        <v>30383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425712</v>
      </c>
      <c r="C35">
        <f t="shared" ref="C35:L35" si="3">C13+C33</f>
        <v>10703</v>
      </c>
      <c r="D35">
        <f t="shared" si="3"/>
        <v>10392</v>
      </c>
      <c r="E35">
        <f t="shared" si="3"/>
        <v>29940</v>
      </c>
      <c r="F35">
        <f t="shared" si="3"/>
        <v>9574</v>
      </c>
      <c r="G35">
        <f t="shared" si="3"/>
        <v>61489</v>
      </c>
      <c r="H35">
        <f t="shared" si="3"/>
        <v>99945</v>
      </c>
      <c r="I35">
        <f t="shared" si="3"/>
        <v>88131</v>
      </c>
      <c r="J35">
        <f t="shared" si="3"/>
        <v>27176</v>
      </c>
      <c r="K35">
        <f t="shared" si="3"/>
        <v>44713</v>
      </c>
      <c r="L35">
        <f t="shared" si="3"/>
        <v>43649</v>
      </c>
    </row>
    <row r="36" spans="1:12" ht="13.5" customHeight="1" x14ac:dyDescent="0.2"/>
    <row r="37" spans="1:12" ht="13.5" customHeight="1" x14ac:dyDescent="0.2">
      <c r="A37" s="20"/>
      <c r="B37" s="20"/>
      <c r="C37" s="21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O15" sqref="O15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101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v>15645</v>
      </c>
      <c r="C8" s="47">
        <v>462</v>
      </c>
      <c r="D8" s="47">
        <v>344</v>
      </c>
      <c r="E8" s="47">
        <v>736</v>
      </c>
      <c r="F8" s="47">
        <v>274</v>
      </c>
      <c r="G8" s="47">
        <v>4048</v>
      </c>
      <c r="H8" s="47">
        <v>4461</v>
      </c>
      <c r="I8" s="47">
        <v>2640</v>
      </c>
      <c r="J8" s="47">
        <v>677</v>
      </c>
      <c r="K8" s="47">
        <v>1042</v>
      </c>
      <c r="L8" s="47">
        <v>961</v>
      </c>
    </row>
    <row r="9" spans="1:12" ht="12.75" customHeight="1" x14ac:dyDescent="0.2">
      <c r="A9" s="57" t="s">
        <v>16</v>
      </c>
      <c r="B9" s="47">
        <v>20142</v>
      </c>
      <c r="C9" s="47">
        <v>653</v>
      </c>
      <c r="D9" s="47">
        <v>577</v>
      </c>
      <c r="E9" s="47">
        <v>1615</v>
      </c>
      <c r="F9" s="47">
        <v>548</v>
      </c>
      <c r="G9" s="47">
        <v>3383</v>
      </c>
      <c r="H9" s="47">
        <v>4346</v>
      </c>
      <c r="I9" s="47">
        <v>3850</v>
      </c>
      <c r="J9" s="47">
        <v>1172</v>
      </c>
      <c r="K9" s="47">
        <v>1607</v>
      </c>
      <c r="L9" s="47">
        <v>2391</v>
      </c>
    </row>
    <row r="10" spans="1:12" ht="12.75" customHeight="1" x14ac:dyDescent="0.2">
      <c r="A10" s="57" t="s">
        <v>17</v>
      </c>
      <c r="B10" s="47">
        <v>33499</v>
      </c>
      <c r="C10" s="47">
        <v>1143</v>
      </c>
      <c r="D10" s="47">
        <v>993</v>
      </c>
      <c r="E10" s="47">
        <v>2635</v>
      </c>
      <c r="F10" s="47">
        <v>874</v>
      </c>
      <c r="G10" s="47">
        <v>6044</v>
      </c>
      <c r="H10" s="47">
        <v>7780</v>
      </c>
      <c r="I10" s="47">
        <v>6193</v>
      </c>
      <c r="J10" s="47">
        <v>1963</v>
      </c>
      <c r="K10" s="47">
        <v>2663</v>
      </c>
      <c r="L10" s="47">
        <v>3211</v>
      </c>
    </row>
    <row r="11" spans="1:12" ht="12.75" customHeight="1" x14ac:dyDescent="0.2">
      <c r="A11" s="57" t="s">
        <v>18</v>
      </c>
      <c r="B11" s="47">
        <v>32426</v>
      </c>
      <c r="C11" s="47">
        <v>1086</v>
      </c>
      <c r="D11" s="47">
        <v>898</v>
      </c>
      <c r="E11" s="47">
        <v>2450</v>
      </c>
      <c r="F11" s="47">
        <v>733</v>
      </c>
      <c r="G11" s="47">
        <v>5749</v>
      </c>
      <c r="H11" s="47">
        <v>8707</v>
      </c>
      <c r="I11" s="47">
        <v>6291</v>
      </c>
      <c r="J11" s="47">
        <v>1699</v>
      </c>
      <c r="K11" s="47">
        <v>2345</v>
      </c>
      <c r="L11" s="47">
        <v>2468</v>
      </c>
    </row>
    <row r="12" spans="1:12" ht="12.75" customHeight="1" x14ac:dyDescent="0.2">
      <c r="A12" s="58" t="s">
        <v>19</v>
      </c>
      <c r="B12" s="47">
        <v>40555</v>
      </c>
      <c r="C12" s="47">
        <v>1432</v>
      </c>
      <c r="D12" s="47">
        <v>1108</v>
      </c>
      <c r="E12" s="47">
        <v>2667</v>
      </c>
      <c r="F12" s="47">
        <v>802</v>
      </c>
      <c r="G12" s="47">
        <v>7683</v>
      </c>
      <c r="H12" s="47">
        <v>11655</v>
      </c>
      <c r="I12" s="47">
        <v>7208</v>
      </c>
      <c r="J12" s="47">
        <v>1922</v>
      </c>
      <c r="K12" s="47">
        <v>2712</v>
      </c>
      <c r="L12" s="47">
        <v>3366</v>
      </c>
    </row>
    <row r="13" spans="1:12" s="68" customFormat="1" ht="17.100000000000001" customHeight="1" x14ac:dyDescent="0.2">
      <c r="A13" s="67" t="s">
        <v>20</v>
      </c>
      <c r="B13" s="68">
        <v>142267</v>
      </c>
      <c r="C13" s="68">
        <v>4776</v>
      </c>
      <c r="D13" s="68">
        <v>3920</v>
      </c>
      <c r="E13" s="68">
        <v>10103</v>
      </c>
      <c r="F13" s="68">
        <v>3231</v>
      </c>
      <c r="G13" s="68">
        <v>26907</v>
      </c>
      <c r="H13" s="68">
        <v>36949</v>
      </c>
      <c r="I13" s="68">
        <v>26182</v>
      </c>
      <c r="J13" s="68">
        <v>7433</v>
      </c>
      <c r="K13" s="68">
        <v>10369</v>
      </c>
      <c r="L13" s="68">
        <v>12397</v>
      </c>
    </row>
    <row r="14" spans="1:12" ht="12.75" customHeight="1" x14ac:dyDescent="0.2">
      <c r="A14" s="58" t="s">
        <v>23</v>
      </c>
      <c r="B14" s="47">
        <v>46636</v>
      </c>
      <c r="C14" s="47">
        <v>1596</v>
      </c>
      <c r="D14" s="47">
        <v>1533</v>
      </c>
      <c r="E14" s="47">
        <v>4548</v>
      </c>
      <c r="F14" s="47">
        <v>1526</v>
      </c>
      <c r="G14" s="47">
        <v>7510</v>
      </c>
      <c r="H14" s="47">
        <v>9733</v>
      </c>
      <c r="I14" s="47">
        <v>8555</v>
      </c>
      <c r="J14" s="47">
        <v>2965</v>
      </c>
      <c r="K14" s="47">
        <v>3871</v>
      </c>
      <c r="L14" s="47">
        <v>4799</v>
      </c>
    </row>
    <row r="15" spans="1:12" ht="12.75" customHeight="1" x14ac:dyDescent="0.2">
      <c r="A15" s="57" t="s">
        <v>24</v>
      </c>
      <c r="B15" s="47">
        <v>5554</v>
      </c>
      <c r="C15" s="47">
        <v>146</v>
      </c>
      <c r="D15" s="47">
        <v>125</v>
      </c>
      <c r="E15" s="47">
        <v>458</v>
      </c>
      <c r="F15" s="47">
        <v>180</v>
      </c>
      <c r="G15" s="47">
        <v>1036</v>
      </c>
      <c r="H15" s="47">
        <v>850</v>
      </c>
      <c r="I15" s="47">
        <v>1041</v>
      </c>
      <c r="J15" s="47">
        <v>346</v>
      </c>
      <c r="K15" s="47">
        <v>506</v>
      </c>
      <c r="L15" s="47">
        <v>866</v>
      </c>
    </row>
    <row r="16" spans="1:12" ht="12.75" customHeight="1" x14ac:dyDescent="0.2">
      <c r="A16" s="57" t="s">
        <v>25</v>
      </c>
      <c r="B16" s="47">
        <v>10361</v>
      </c>
      <c r="C16" s="47">
        <v>269</v>
      </c>
      <c r="D16" s="47">
        <v>261</v>
      </c>
      <c r="E16" s="47">
        <v>921</v>
      </c>
      <c r="F16" s="47">
        <v>297</v>
      </c>
      <c r="G16" s="47">
        <v>1212</v>
      </c>
      <c r="H16" s="47">
        <v>1690</v>
      </c>
      <c r="I16" s="47">
        <v>2061</v>
      </c>
      <c r="J16" s="47">
        <v>767</v>
      </c>
      <c r="K16" s="47">
        <v>1142</v>
      </c>
      <c r="L16" s="47">
        <v>1741</v>
      </c>
    </row>
    <row r="17" spans="1:12" ht="12.75" customHeight="1" x14ac:dyDescent="0.2">
      <c r="A17" s="57" t="s">
        <v>26</v>
      </c>
      <c r="B17" s="47">
        <v>13311</v>
      </c>
      <c r="C17" s="47">
        <v>373</v>
      </c>
      <c r="D17" s="47">
        <v>390</v>
      </c>
      <c r="E17" s="47">
        <v>1069</v>
      </c>
      <c r="F17" s="47">
        <v>380</v>
      </c>
      <c r="G17" s="47">
        <v>1628</v>
      </c>
      <c r="H17" s="47">
        <v>2458</v>
      </c>
      <c r="I17" s="47">
        <v>2679</v>
      </c>
      <c r="J17" s="47">
        <v>900</v>
      </c>
      <c r="K17" s="47">
        <v>1352</v>
      </c>
      <c r="L17" s="47">
        <v>2082</v>
      </c>
    </row>
    <row r="18" spans="1:12" ht="12.75" customHeight="1" x14ac:dyDescent="0.2">
      <c r="A18" s="57" t="s">
        <v>27</v>
      </c>
      <c r="B18" s="47">
        <v>21099</v>
      </c>
      <c r="C18" s="47">
        <v>734</v>
      </c>
      <c r="D18" s="47">
        <v>637</v>
      </c>
      <c r="E18" s="47">
        <v>1940</v>
      </c>
      <c r="F18" s="47">
        <v>629</v>
      </c>
      <c r="G18" s="47">
        <v>2979</v>
      </c>
      <c r="H18" s="47">
        <v>4249</v>
      </c>
      <c r="I18" s="47">
        <v>4193</v>
      </c>
      <c r="J18" s="47">
        <v>1294</v>
      </c>
      <c r="K18" s="47">
        <v>1776</v>
      </c>
      <c r="L18" s="47">
        <v>2668</v>
      </c>
    </row>
    <row r="19" spans="1:12" ht="12.75" customHeight="1" x14ac:dyDescent="0.2">
      <c r="A19" s="57" t="s">
        <v>28</v>
      </c>
      <c r="B19" s="47">
        <v>6825</v>
      </c>
      <c r="C19" s="47">
        <v>210</v>
      </c>
      <c r="D19" s="47">
        <v>198</v>
      </c>
      <c r="E19" s="47">
        <v>713</v>
      </c>
      <c r="F19" s="47">
        <v>230</v>
      </c>
      <c r="G19" s="47">
        <v>900</v>
      </c>
      <c r="H19" s="47">
        <v>1205</v>
      </c>
      <c r="I19" s="47">
        <v>1366</v>
      </c>
      <c r="J19" s="47">
        <v>466</v>
      </c>
      <c r="K19" s="47">
        <v>691</v>
      </c>
      <c r="L19" s="47">
        <v>846</v>
      </c>
    </row>
    <row r="20" spans="1:12" ht="12.75" customHeight="1" x14ac:dyDescent="0.2">
      <c r="A20" s="57" t="s">
        <v>29</v>
      </c>
      <c r="B20" s="47">
        <v>24960</v>
      </c>
      <c r="C20" s="47">
        <v>795</v>
      </c>
      <c r="D20" s="47">
        <v>768</v>
      </c>
      <c r="E20" s="47">
        <v>2169</v>
      </c>
      <c r="F20" s="47">
        <v>700</v>
      </c>
      <c r="G20" s="47">
        <v>3289</v>
      </c>
      <c r="H20" s="47">
        <v>4759</v>
      </c>
      <c r="I20" s="47">
        <v>4878</v>
      </c>
      <c r="J20" s="47">
        <v>1673</v>
      </c>
      <c r="K20" s="47">
        <v>2335</v>
      </c>
      <c r="L20" s="47">
        <v>3594</v>
      </c>
    </row>
    <row r="21" spans="1:12" ht="12.75" customHeight="1" x14ac:dyDescent="0.2">
      <c r="A21" s="57" t="s">
        <v>30</v>
      </c>
      <c r="B21" s="47">
        <v>19204</v>
      </c>
      <c r="C21" s="47">
        <v>575</v>
      </c>
      <c r="D21" s="47">
        <v>634</v>
      </c>
      <c r="E21" s="47">
        <v>1823</v>
      </c>
      <c r="F21" s="47">
        <v>642</v>
      </c>
      <c r="G21" s="47">
        <v>2252</v>
      </c>
      <c r="H21" s="47">
        <v>3153</v>
      </c>
      <c r="I21" s="47">
        <v>3509</v>
      </c>
      <c r="J21" s="47">
        <v>1440</v>
      </c>
      <c r="K21" s="47">
        <v>2213</v>
      </c>
      <c r="L21" s="47">
        <v>2963</v>
      </c>
    </row>
    <row r="22" spans="1:12" ht="12.75" customHeight="1" x14ac:dyDescent="0.2">
      <c r="A22" s="57" t="s">
        <v>31</v>
      </c>
      <c r="B22" s="47">
        <v>4316</v>
      </c>
      <c r="C22" s="47">
        <v>133</v>
      </c>
      <c r="D22" s="47">
        <v>129</v>
      </c>
      <c r="E22" s="47">
        <v>354</v>
      </c>
      <c r="F22" s="47">
        <v>121</v>
      </c>
      <c r="G22" s="47">
        <v>639</v>
      </c>
      <c r="H22" s="47">
        <v>789</v>
      </c>
      <c r="I22" s="47">
        <v>835</v>
      </c>
      <c r="J22" s="47">
        <v>325</v>
      </c>
      <c r="K22" s="47">
        <v>441</v>
      </c>
      <c r="L22" s="47">
        <v>550</v>
      </c>
    </row>
    <row r="23" spans="1:12" ht="12.75" customHeight="1" x14ac:dyDescent="0.2">
      <c r="A23" s="57" t="s">
        <v>32</v>
      </c>
      <c r="B23" s="47">
        <v>5949</v>
      </c>
      <c r="C23" s="47">
        <v>187</v>
      </c>
      <c r="D23" s="47">
        <v>187</v>
      </c>
      <c r="E23" s="47">
        <v>564</v>
      </c>
      <c r="F23" s="47">
        <v>184</v>
      </c>
      <c r="G23" s="47">
        <v>854</v>
      </c>
      <c r="H23" s="47">
        <v>1075</v>
      </c>
      <c r="I23" s="47">
        <v>1205</v>
      </c>
      <c r="J23" s="47">
        <v>446</v>
      </c>
      <c r="K23" s="47">
        <v>542</v>
      </c>
      <c r="L23" s="47">
        <v>705</v>
      </c>
    </row>
    <row r="24" spans="1:12" ht="12.75" customHeight="1" x14ac:dyDescent="0.2">
      <c r="A24" s="57" t="s">
        <v>33</v>
      </c>
      <c r="B24" s="47">
        <v>10142</v>
      </c>
      <c r="C24" s="47">
        <v>247</v>
      </c>
      <c r="D24" s="47">
        <v>276</v>
      </c>
      <c r="E24" s="47">
        <v>781</v>
      </c>
      <c r="F24" s="47">
        <v>285</v>
      </c>
      <c r="G24" s="47">
        <v>1998</v>
      </c>
      <c r="H24" s="47">
        <v>1673</v>
      </c>
      <c r="I24" s="47">
        <v>1935</v>
      </c>
      <c r="J24" s="47">
        <v>657</v>
      </c>
      <c r="K24" s="47">
        <v>993</v>
      </c>
      <c r="L24" s="47">
        <v>1297</v>
      </c>
    </row>
    <row r="25" spans="1:12" ht="12.75" customHeight="1" x14ac:dyDescent="0.2">
      <c r="A25" s="57" t="s">
        <v>34</v>
      </c>
      <c r="B25" s="47">
        <v>19715</v>
      </c>
      <c r="C25" s="47">
        <v>497</v>
      </c>
      <c r="D25" s="47">
        <v>518</v>
      </c>
      <c r="E25" s="47">
        <v>1767</v>
      </c>
      <c r="F25" s="47">
        <v>605</v>
      </c>
      <c r="G25" s="47">
        <v>2091</v>
      </c>
      <c r="H25" s="47">
        <v>3113</v>
      </c>
      <c r="I25" s="47">
        <v>3958</v>
      </c>
      <c r="J25" s="47">
        <v>1331</v>
      </c>
      <c r="K25" s="47">
        <v>2068</v>
      </c>
      <c r="L25" s="47">
        <v>3767</v>
      </c>
    </row>
    <row r="26" spans="1:12" ht="12.75" customHeight="1" x14ac:dyDescent="0.2">
      <c r="A26" s="57" t="s">
        <v>35</v>
      </c>
      <c r="B26" s="47">
        <v>9484</v>
      </c>
      <c r="C26" s="47">
        <v>286</v>
      </c>
      <c r="D26" s="47">
        <v>341</v>
      </c>
      <c r="E26" s="47">
        <v>836</v>
      </c>
      <c r="F26" s="47">
        <v>249</v>
      </c>
      <c r="G26" s="47">
        <v>1198</v>
      </c>
      <c r="H26" s="47">
        <v>1770</v>
      </c>
      <c r="I26" s="47">
        <v>1857</v>
      </c>
      <c r="J26" s="47">
        <v>722</v>
      </c>
      <c r="K26" s="47">
        <v>1144</v>
      </c>
      <c r="L26" s="47">
        <v>1081</v>
      </c>
    </row>
    <row r="27" spans="1:12" ht="12.75" customHeight="1" x14ac:dyDescent="0.2">
      <c r="A27" s="57" t="s">
        <v>36</v>
      </c>
      <c r="B27" s="47">
        <v>11095</v>
      </c>
      <c r="C27" s="47">
        <v>371</v>
      </c>
      <c r="D27" s="47">
        <v>366</v>
      </c>
      <c r="E27" s="47">
        <v>1040</v>
      </c>
      <c r="F27" s="47">
        <v>357</v>
      </c>
      <c r="G27" s="47">
        <v>1682</v>
      </c>
      <c r="H27" s="47">
        <v>1986</v>
      </c>
      <c r="I27" s="47">
        <v>2153</v>
      </c>
      <c r="J27" s="47">
        <v>731</v>
      </c>
      <c r="K27" s="47">
        <v>1016</v>
      </c>
      <c r="L27" s="47">
        <v>1393</v>
      </c>
    </row>
    <row r="28" spans="1:12" ht="12.75" customHeight="1" x14ac:dyDescent="0.2">
      <c r="A28" s="57" t="s">
        <v>37</v>
      </c>
      <c r="B28" s="47">
        <v>35447</v>
      </c>
      <c r="C28" s="47">
        <v>1021</v>
      </c>
      <c r="D28" s="47">
        <v>973</v>
      </c>
      <c r="E28" s="47">
        <v>3005</v>
      </c>
      <c r="F28" s="47">
        <v>1084</v>
      </c>
      <c r="G28" s="47">
        <v>6606</v>
      </c>
      <c r="H28" s="47">
        <v>6456</v>
      </c>
      <c r="I28" s="47">
        <v>6984</v>
      </c>
      <c r="J28" s="47">
        <v>2134</v>
      </c>
      <c r="K28" s="47">
        <v>3135</v>
      </c>
      <c r="L28" s="47">
        <v>4049</v>
      </c>
    </row>
    <row r="29" spans="1:12" ht="12.75" customHeight="1" x14ac:dyDescent="0.2">
      <c r="A29" s="57" t="s">
        <v>38</v>
      </c>
      <c r="B29" s="47">
        <v>5678</v>
      </c>
      <c r="C29" s="47">
        <v>187</v>
      </c>
      <c r="D29" s="47">
        <v>204</v>
      </c>
      <c r="E29" s="47">
        <v>605</v>
      </c>
      <c r="F29" s="47">
        <v>194</v>
      </c>
      <c r="G29" s="47">
        <v>911</v>
      </c>
      <c r="H29" s="47">
        <v>1035</v>
      </c>
      <c r="I29" s="47">
        <v>1089</v>
      </c>
      <c r="J29" s="47">
        <v>366</v>
      </c>
      <c r="K29" s="47">
        <v>457</v>
      </c>
      <c r="L29" s="47">
        <v>630</v>
      </c>
    </row>
    <row r="30" spans="1:12" ht="12.75" customHeight="1" x14ac:dyDescent="0.2">
      <c r="A30" s="57" t="s">
        <v>39</v>
      </c>
      <c r="B30" s="47">
        <v>23997</v>
      </c>
      <c r="C30" s="47">
        <v>740</v>
      </c>
      <c r="D30" s="47">
        <v>784</v>
      </c>
      <c r="E30" s="47">
        <v>2440</v>
      </c>
      <c r="F30" s="47">
        <v>793</v>
      </c>
      <c r="G30" s="47">
        <v>2850</v>
      </c>
      <c r="H30" s="47">
        <v>4079</v>
      </c>
      <c r="I30" s="47">
        <v>5037</v>
      </c>
      <c r="J30" s="47">
        <v>1768</v>
      </c>
      <c r="K30" s="47">
        <v>2598</v>
      </c>
      <c r="L30" s="47">
        <v>2908</v>
      </c>
    </row>
    <row r="31" spans="1:12" ht="12.75" customHeight="1" x14ac:dyDescent="0.2">
      <c r="A31" s="57" t="s">
        <v>40</v>
      </c>
      <c r="B31" s="47">
        <v>25327</v>
      </c>
      <c r="C31" s="47">
        <v>845</v>
      </c>
      <c r="D31" s="47">
        <v>891</v>
      </c>
      <c r="E31" s="47">
        <v>2717</v>
      </c>
      <c r="F31" s="47">
        <v>938</v>
      </c>
      <c r="G31" s="47">
        <v>3856</v>
      </c>
      <c r="H31" s="47">
        <v>4705</v>
      </c>
      <c r="I31" s="47">
        <v>4919</v>
      </c>
      <c r="J31" s="47">
        <v>1685</v>
      </c>
      <c r="K31" s="47">
        <v>2257</v>
      </c>
      <c r="L31" s="47">
        <v>2514</v>
      </c>
    </row>
    <row r="32" spans="1:12" s="68" customFormat="1" ht="17.100000000000001" customHeight="1" x14ac:dyDescent="0.2">
      <c r="A32" s="67" t="s">
        <v>41</v>
      </c>
      <c r="B32" s="68">
        <v>299100</v>
      </c>
      <c r="C32" s="68">
        <v>9212</v>
      </c>
      <c r="D32" s="68">
        <v>9215</v>
      </c>
      <c r="E32" s="68">
        <v>27750</v>
      </c>
      <c r="F32" s="68">
        <v>9394</v>
      </c>
      <c r="G32" s="68">
        <v>43491</v>
      </c>
      <c r="H32" s="68">
        <v>54778</v>
      </c>
      <c r="I32" s="68">
        <v>58254</v>
      </c>
      <c r="J32" s="68">
        <v>20016</v>
      </c>
      <c r="K32" s="68">
        <v>28537</v>
      </c>
      <c r="L32" s="68">
        <v>38453</v>
      </c>
    </row>
    <row r="33" spans="1:12" ht="17.100000000000001" customHeight="1" x14ac:dyDescent="0.2">
      <c r="A33" s="61" t="s">
        <v>42</v>
      </c>
      <c r="B33" s="62">
        <v>441367</v>
      </c>
      <c r="C33" s="62">
        <v>13988</v>
      </c>
      <c r="D33" s="62">
        <v>13135</v>
      </c>
      <c r="E33" s="62">
        <v>37853</v>
      </c>
      <c r="F33" s="62">
        <v>12625</v>
      </c>
      <c r="G33" s="62">
        <v>70398</v>
      </c>
      <c r="H33" s="62">
        <v>91727</v>
      </c>
      <c r="I33" s="62">
        <v>84436</v>
      </c>
      <c r="J33" s="62">
        <v>27449</v>
      </c>
      <c r="K33" s="62">
        <v>38906</v>
      </c>
      <c r="L33" s="62">
        <v>50850</v>
      </c>
    </row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13796</v>
      </c>
      <c r="C8">
        <v>282</v>
      </c>
      <c r="D8">
        <v>269</v>
      </c>
      <c r="E8">
        <v>667</v>
      </c>
      <c r="F8">
        <v>260</v>
      </c>
      <c r="G8">
        <v>2702</v>
      </c>
      <c r="H8">
        <v>3718</v>
      </c>
      <c r="I8">
        <v>2869</v>
      </c>
      <c r="J8">
        <v>693</v>
      </c>
      <c r="K8">
        <v>1260</v>
      </c>
      <c r="L8">
        <v>1076</v>
      </c>
    </row>
    <row r="9" spans="1:12" ht="13.5" customHeight="1" x14ac:dyDescent="0.2">
      <c r="A9" s="3" t="s">
        <v>16</v>
      </c>
      <c r="B9">
        <f>SUM(C9:L9)</f>
        <v>17537</v>
      </c>
      <c r="C9">
        <v>381</v>
      </c>
      <c r="D9">
        <v>422</v>
      </c>
      <c r="E9">
        <v>1066</v>
      </c>
      <c r="F9">
        <v>337</v>
      </c>
      <c r="G9">
        <v>2932</v>
      </c>
      <c r="H9">
        <v>3760</v>
      </c>
      <c r="I9">
        <v>3780</v>
      </c>
      <c r="J9">
        <v>998</v>
      </c>
      <c r="K9">
        <v>1897</v>
      </c>
      <c r="L9">
        <v>1964</v>
      </c>
    </row>
    <row r="10" spans="1:12" ht="13.5" customHeight="1" x14ac:dyDescent="0.2">
      <c r="A10" s="3" t="s">
        <v>17</v>
      </c>
      <c r="B10">
        <f>SUM(C10:L10)</f>
        <v>34454</v>
      </c>
      <c r="C10">
        <v>865</v>
      </c>
      <c r="D10">
        <v>851</v>
      </c>
      <c r="E10">
        <v>2338</v>
      </c>
      <c r="F10">
        <v>748</v>
      </c>
      <c r="G10">
        <v>5334</v>
      </c>
      <c r="H10">
        <v>8158</v>
      </c>
      <c r="I10">
        <v>6916</v>
      </c>
      <c r="J10">
        <v>2063</v>
      </c>
      <c r="K10">
        <v>3612</v>
      </c>
      <c r="L10">
        <v>3569</v>
      </c>
    </row>
    <row r="11" spans="1:12" ht="13.5" customHeight="1" x14ac:dyDescent="0.2">
      <c r="A11" s="3" t="s">
        <v>18</v>
      </c>
      <c r="B11">
        <f>SUM(C11:L11)</f>
        <v>29184</v>
      </c>
      <c r="C11">
        <v>681</v>
      </c>
      <c r="D11">
        <v>607</v>
      </c>
      <c r="E11">
        <v>1622</v>
      </c>
      <c r="F11">
        <v>502</v>
      </c>
      <c r="G11">
        <v>5046</v>
      </c>
      <c r="H11">
        <v>7688</v>
      </c>
      <c r="I11">
        <v>6024</v>
      </c>
      <c r="J11">
        <v>1499</v>
      </c>
      <c r="K11">
        <v>2702</v>
      </c>
      <c r="L11">
        <v>2813</v>
      </c>
    </row>
    <row r="12" spans="1:12" ht="13.5" customHeight="1" x14ac:dyDescent="0.2">
      <c r="A12" s="2" t="s">
        <v>19</v>
      </c>
      <c r="B12">
        <f>SUM(C12:L12)</f>
        <v>36868</v>
      </c>
      <c r="C12">
        <v>926</v>
      </c>
      <c r="D12">
        <v>799</v>
      </c>
      <c r="E12">
        <v>1921</v>
      </c>
      <c r="F12">
        <v>641</v>
      </c>
      <c r="G12">
        <v>6623</v>
      </c>
      <c r="H12">
        <v>9533</v>
      </c>
      <c r="I12">
        <v>7297</v>
      </c>
      <c r="J12">
        <v>1861</v>
      </c>
      <c r="K12">
        <v>3503</v>
      </c>
      <c r="L12">
        <v>3764</v>
      </c>
    </row>
    <row r="13" spans="1:12" ht="13.5" customHeight="1" x14ac:dyDescent="0.2">
      <c r="A13" s="8" t="s">
        <v>20</v>
      </c>
      <c r="B13">
        <f>SUM(B8:B12)</f>
        <v>131839</v>
      </c>
      <c r="C13">
        <f t="shared" ref="C13:L13" si="0">SUM(C8:C12)</f>
        <v>3135</v>
      </c>
      <c r="D13">
        <f t="shared" si="0"/>
        <v>2948</v>
      </c>
      <c r="E13">
        <f t="shared" si="0"/>
        <v>7614</v>
      </c>
      <c r="F13">
        <f t="shared" si="0"/>
        <v>2488</v>
      </c>
      <c r="G13">
        <f t="shared" si="0"/>
        <v>22637</v>
      </c>
      <c r="H13">
        <f t="shared" si="0"/>
        <v>32857</v>
      </c>
      <c r="I13">
        <f t="shared" si="0"/>
        <v>26886</v>
      </c>
      <c r="J13">
        <f t="shared" si="0"/>
        <v>7114</v>
      </c>
      <c r="K13">
        <f t="shared" si="0"/>
        <v>12974</v>
      </c>
      <c r="L13">
        <f t="shared" si="0"/>
        <v>13186</v>
      </c>
    </row>
    <row r="14" spans="1:12" ht="13.5" customHeight="1" x14ac:dyDescent="0.2">
      <c r="A14" s="1"/>
    </row>
    <row r="15" spans="1:12" ht="13.5" customHeight="1" x14ac:dyDescent="0.2">
      <c r="A15" s="2" t="s">
        <v>23</v>
      </c>
      <c r="B15">
        <f t="shared" ref="B15:B30" si="1">SUM(C15:L15)</f>
        <v>43447</v>
      </c>
      <c r="C15">
        <v>1129</v>
      </c>
      <c r="D15">
        <v>1151</v>
      </c>
      <c r="E15">
        <v>3059</v>
      </c>
      <c r="F15">
        <v>933</v>
      </c>
      <c r="G15">
        <v>6524</v>
      </c>
      <c r="H15">
        <v>9869</v>
      </c>
      <c r="I15">
        <v>8978</v>
      </c>
      <c r="J15">
        <v>2882</v>
      </c>
      <c r="K15">
        <v>4669</v>
      </c>
      <c r="L15">
        <v>4253</v>
      </c>
    </row>
    <row r="16" spans="1:12" ht="13.5" customHeight="1" x14ac:dyDescent="0.2">
      <c r="A16" s="3" t="s">
        <v>24</v>
      </c>
      <c r="B16">
        <f t="shared" si="1"/>
        <v>5349</v>
      </c>
      <c r="C16">
        <v>119</v>
      </c>
      <c r="D16">
        <v>139</v>
      </c>
      <c r="E16">
        <v>373</v>
      </c>
      <c r="F16">
        <v>129</v>
      </c>
      <c r="G16">
        <v>808</v>
      </c>
      <c r="H16">
        <v>1127</v>
      </c>
      <c r="I16">
        <v>1152</v>
      </c>
      <c r="J16">
        <v>256</v>
      </c>
      <c r="K16">
        <v>629</v>
      </c>
      <c r="L16">
        <v>617</v>
      </c>
    </row>
    <row r="17" spans="1:12" ht="13.5" customHeight="1" x14ac:dyDescent="0.2">
      <c r="A17" s="3" t="s">
        <v>25</v>
      </c>
      <c r="B17">
        <f t="shared" si="1"/>
        <v>11190</v>
      </c>
      <c r="C17">
        <v>264</v>
      </c>
      <c r="D17">
        <v>267</v>
      </c>
      <c r="E17">
        <v>794</v>
      </c>
      <c r="F17">
        <v>283</v>
      </c>
      <c r="G17">
        <v>1551</v>
      </c>
      <c r="H17">
        <v>2181</v>
      </c>
      <c r="I17">
        <v>2699</v>
      </c>
      <c r="J17">
        <v>721</v>
      </c>
      <c r="K17">
        <v>1300</v>
      </c>
      <c r="L17">
        <v>1130</v>
      </c>
    </row>
    <row r="18" spans="1:12" ht="13.5" customHeight="1" x14ac:dyDescent="0.2">
      <c r="A18" s="3" t="s">
        <v>26</v>
      </c>
      <c r="B18">
        <f t="shared" si="1"/>
        <v>14337</v>
      </c>
      <c r="C18">
        <v>352</v>
      </c>
      <c r="D18">
        <v>349</v>
      </c>
      <c r="E18">
        <v>976</v>
      </c>
      <c r="F18">
        <v>320</v>
      </c>
      <c r="G18">
        <v>1882</v>
      </c>
      <c r="H18">
        <v>3103</v>
      </c>
      <c r="I18">
        <v>3148</v>
      </c>
      <c r="J18">
        <v>809</v>
      </c>
      <c r="K18">
        <v>1512</v>
      </c>
      <c r="L18">
        <v>1886</v>
      </c>
    </row>
    <row r="19" spans="1:12" ht="13.5" customHeight="1" x14ac:dyDescent="0.2">
      <c r="A19" s="3" t="s">
        <v>27</v>
      </c>
      <c r="B19">
        <f t="shared" si="1"/>
        <v>19606</v>
      </c>
      <c r="C19">
        <v>479</v>
      </c>
      <c r="D19">
        <v>429</v>
      </c>
      <c r="E19">
        <v>1187</v>
      </c>
      <c r="F19">
        <v>435</v>
      </c>
      <c r="G19">
        <v>2938</v>
      </c>
      <c r="H19">
        <v>4170</v>
      </c>
      <c r="I19">
        <v>4414</v>
      </c>
      <c r="J19">
        <v>1256</v>
      </c>
      <c r="K19">
        <v>2162</v>
      </c>
      <c r="L19">
        <v>2136</v>
      </c>
    </row>
    <row r="20" spans="1:12" ht="13.5" customHeight="1" x14ac:dyDescent="0.2">
      <c r="A20" s="3" t="s">
        <v>28</v>
      </c>
      <c r="B20">
        <f t="shared" si="1"/>
        <v>7215</v>
      </c>
      <c r="C20">
        <v>235</v>
      </c>
      <c r="D20">
        <v>175</v>
      </c>
      <c r="E20">
        <v>545</v>
      </c>
      <c r="F20">
        <v>167</v>
      </c>
      <c r="G20">
        <v>1022</v>
      </c>
      <c r="H20">
        <v>1716</v>
      </c>
      <c r="I20">
        <v>1617</v>
      </c>
      <c r="J20">
        <v>452</v>
      </c>
      <c r="K20">
        <v>642</v>
      </c>
      <c r="L20">
        <v>644</v>
      </c>
    </row>
    <row r="21" spans="1:12" ht="13.5" customHeight="1" x14ac:dyDescent="0.2">
      <c r="A21" s="3" t="s">
        <v>29</v>
      </c>
      <c r="B21">
        <f t="shared" si="1"/>
        <v>24144</v>
      </c>
      <c r="C21">
        <v>696</v>
      </c>
      <c r="D21">
        <v>655</v>
      </c>
      <c r="E21">
        <v>1614</v>
      </c>
      <c r="F21">
        <v>513</v>
      </c>
      <c r="G21">
        <v>3246</v>
      </c>
      <c r="H21">
        <v>5122</v>
      </c>
      <c r="I21">
        <v>5182</v>
      </c>
      <c r="J21">
        <v>1731</v>
      </c>
      <c r="K21">
        <v>2942</v>
      </c>
      <c r="L21">
        <v>2443</v>
      </c>
    </row>
    <row r="22" spans="1:12" ht="13.5" customHeight="1" x14ac:dyDescent="0.2">
      <c r="A22" s="3" t="s">
        <v>30</v>
      </c>
      <c r="B22">
        <f t="shared" si="1"/>
        <v>21683</v>
      </c>
      <c r="C22">
        <v>469</v>
      </c>
      <c r="D22">
        <v>596</v>
      </c>
      <c r="E22">
        <v>1864</v>
      </c>
      <c r="F22">
        <v>656</v>
      </c>
      <c r="G22">
        <v>2770</v>
      </c>
      <c r="H22">
        <v>4483</v>
      </c>
      <c r="I22">
        <v>4894</v>
      </c>
      <c r="J22">
        <v>1572</v>
      </c>
      <c r="K22">
        <v>2514</v>
      </c>
      <c r="L22">
        <v>1865</v>
      </c>
    </row>
    <row r="23" spans="1:12" ht="13.5" customHeight="1" x14ac:dyDescent="0.2">
      <c r="A23" s="3" t="s">
        <v>31</v>
      </c>
      <c r="B23">
        <f t="shared" si="1"/>
        <v>5268</v>
      </c>
      <c r="C23">
        <v>160</v>
      </c>
      <c r="D23">
        <v>164</v>
      </c>
      <c r="E23">
        <v>320</v>
      </c>
      <c r="F23">
        <v>95</v>
      </c>
      <c r="G23">
        <v>781</v>
      </c>
      <c r="H23">
        <v>1191</v>
      </c>
      <c r="I23">
        <v>1020</v>
      </c>
      <c r="J23">
        <v>322</v>
      </c>
      <c r="K23">
        <v>594</v>
      </c>
      <c r="L23">
        <v>621</v>
      </c>
    </row>
    <row r="24" spans="1:12" ht="13.5" customHeight="1" x14ac:dyDescent="0.2">
      <c r="A24" s="3" t="s">
        <v>32</v>
      </c>
      <c r="B24">
        <f t="shared" si="1"/>
        <v>6145</v>
      </c>
      <c r="C24">
        <v>200</v>
      </c>
      <c r="D24">
        <v>177</v>
      </c>
      <c r="E24">
        <v>448</v>
      </c>
      <c r="F24">
        <v>144</v>
      </c>
      <c r="G24">
        <v>918</v>
      </c>
      <c r="H24">
        <v>1447</v>
      </c>
      <c r="I24">
        <v>1270</v>
      </c>
      <c r="J24">
        <v>366</v>
      </c>
      <c r="K24">
        <v>560</v>
      </c>
      <c r="L24">
        <v>615</v>
      </c>
    </row>
    <row r="25" spans="1:12" ht="13.5" customHeight="1" x14ac:dyDescent="0.2">
      <c r="A25" s="3" t="s">
        <v>33</v>
      </c>
      <c r="B25">
        <f t="shared" si="1"/>
        <v>9551</v>
      </c>
      <c r="C25">
        <v>270</v>
      </c>
      <c r="D25">
        <v>245</v>
      </c>
      <c r="E25">
        <v>714</v>
      </c>
      <c r="F25">
        <v>209</v>
      </c>
      <c r="G25">
        <v>1589</v>
      </c>
      <c r="H25">
        <v>2178</v>
      </c>
      <c r="I25">
        <v>1949</v>
      </c>
      <c r="J25">
        <v>586</v>
      </c>
      <c r="K25">
        <v>1028</v>
      </c>
      <c r="L25">
        <v>783</v>
      </c>
    </row>
    <row r="26" spans="1:12" ht="13.5" customHeight="1" x14ac:dyDescent="0.2">
      <c r="A26" s="3" t="s">
        <v>34</v>
      </c>
      <c r="B26">
        <f t="shared" si="1"/>
        <v>20235</v>
      </c>
      <c r="C26">
        <v>550</v>
      </c>
      <c r="D26">
        <v>546</v>
      </c>
      <c r="E26">
        <v>1506</v>
      </c>
      <c r="F26">
        <v>540</v>
      </c>
      <c r="G26">
        <v>2580</v>
      </c>
      <c r="H26">
        <v>4236</v>
      </c>
      <c r="I26">
        <v>4653</v>
      </c>
      <c r="J26">
        <v>1189</v>
      </c>
      <c r="K26">
        <v>2102</v>
      </c>
      <c r="L26">
        <v>2333</v>
      </c>
    </row>
    <row r="27" spans="1:12" ht="13.5" customHeight="1" x14ac:dyDescent="0.2">
      <c r="A27" s="3" t="s">
        <v>35</v>
      </c>
      <c r="B27">
        <f t="shared" si="1"/>
        <v>9501</v>
      </c>
      <c r="C27">
        <v>270</v>
      </c>
      <c r="D27">
        <v>278</v>
      </c>
      <c r="E27">
        <v>1008</v>
      </c>
      <c r="F27">
        <v>236</v>
      </c>
      <c r="G27">
        <v>1266</v>
      </c>
      <c r="H27">
        <v>2483</v>
      </c>
      <c r="I27">
        <v>1952</v>
      </c>
      <c r="J27">
        <v>549</v>
      </c>
      <c r="K27">
        <v>794</v>
      </c>
      <c r="L27">
        <v>665</v>
      </c>
    </row>
    <row r="28" spans="1:12" ht="13.5" customHeight="1" x14ac:dyDescent="0.2">
      <c r="A28" s="3" t="s">
        <v>36</v>
      </c>
      <c r="B28">
        <f t="shared" si="1"/>
        <v>11716</v>
      </c>
      <c r="C28">
        <v>327</v>
      </c>
      <c r="D28">
        <v>311</v>
      </c>
      <c r="E28">
        <v>785</v>
      </c>
      <c r="F28">
        <v>234</v>
      </c>
      <c r="G28">
        <v>1695</v>
      </c>
      <c r="H28">
        <v>2618</v>
      </c>
      <c r="I28">
        <v>2437</v>
      </c>
      <c r="J28">
        <v>737</v>
      </c>
      <c r="K28">
        <v>1195</v>
      </c>
      <c r="L28">
        <v>1377</v>
      </c>
    </row>
    <row r="29" spans="1:12" ht="13.5" customHeight="1" x14ac:dyDescent="0.2">
      <c r="A29" s="3" t="s">
        <v>37</v>
      </c>
      <c r="B29">
        <f t="shared" si="1"/>
        <v>32739</v>
      </c>
      <c r="C29">
        <v>846</v>
      </c>
      <c r="D29">
        <v>855</v>
      </c>
      <c r="E29">
        <v>2407</v>
      </c>
      <c r="F29">
        <v>700</v>
      </c>
      <c r="G29">
        <v>5385</v>
      </c>
      <c r="H29">
        <v>7366</v>
      </c>
      <c r="I29">
        <v>6734</v>
      </c>
      <c r="J29">
        <v>1907</v>
      </c>
      <c r="K29">
        <v>3490</v>
      </c>
      <c r="L29">
        <v>3049</v>
      </c>
    </row>
    <row r="30" spans="1:12" ht="13.5" customHeight="1" x14ac:dyDescent="0.2">
      <c r="A30" s="3" t="s">
        <v>38</v>
      </c>
      <c r="B30">
        <f t="shared" si="1"/>
        <v>5796</v>
      </c>
      <c r="C30">
        <v>148</v>
      </c>
      <c r="D30">
        <v>150</v>
      </c>
      <c r="E30">
        <v>347</v>
      </c>
      <c r="F30">
        <v>114</v>
      </c>
      <c r="G30">
        <v>863</v>
      </c>
      <c r="H30">
        <v>1317</v>
      </c>
      <c r="I30">
        <v>1288</v>
      </c>
      <c r="J30">
        <v>389</v>
      </c>
      <c r="K30">
        <v>626</v>
      </c>
      <c r="L30">
        <v>554</v>
      </c>
    </row>
    <row r="31" spans="1:12" ht="13.5" customHeight="1" x14ac:dyDescent="0.2">
      <c r="A31" s="3" t="s">
        <v>39</v>
      </c>
      <c r="B31">
        <f>SUM(C31:L31)</f>
        <v>23158</v>
      </c>
      <c r="C31">
        <v>582</v>
      </c>
      <c r="D31">
        <v>674</v>
      </c>
      <c r="E31">
        <v>1983</v>
      </c>
      <c r="F31">
        <v>636</v>
      </c>
      <c r="G31">
        <v>2945</v>
      </c>
      <c r="H31">
        <v>5066</v>
      </c>
      <c r="I31">
        <v>4811</v>
      </c>
      <c r="J31">
        <v>1503</v>
      </c>
      <c r="K31">
        <v>2845</v>
      </c>
      <c r="L31">
        <v>2113</v>
      </c>
    </row>
    <row r="32" spans="1:12" ht="13.5" customHeight="1" x14ac:dyDescent="0.2">
      <c r="A32" s="3" t="s">
        <v>40</v>
      </c>
      <c r="B32">
        <f>SUM(C32:L32)</f>
        <v>25405</v>
      </c>
      <c r="C32">
        <v>642</v>
      </c>
      <c r="D32">
        <v>646</v>
      </c>
      <c r="E32">
        <v>1806</v>
      </c>
      <c r="F32">
        <v>582</v>
      </c>
      <c r="G32">
        <v>3565</v>
      </c>
      <c r="H32">
        <v>5567</v>
      </c>
      <c r="I32">
        <v>5097</v>
      </c>
      <c r="J32">
        <v>1622</v>
      </c>
      <c r="K32">
        <v>3056</v>
      </c>
      <c r="L32">
        <v>2822</v>
      </c>
    </row>
    <row r="33" spans="1:12" ht="13.5" customHeight="1" x14ac:dyDescent="0.2">
      <c r="A33" s="8" t="s">
        <v>41</v>
      </c>
      <c r="B33">
        <f>SUM(B15:B32)</f>
        <v>296485</v>
      </c>
      <c r="C33">
        <f t="shared" ref="C33:L33" si="2">SUM(C15:C32)</f>
        <v>7738</v>
      </c>
      <c r="D33">
        <f t="shared" si="2"/>
        <v>7807</v>
      </c>
      <c r="E33">
        <f t="shared" si="2"/>
        <v>21736</v>
      </c>
      <c r="F33">
        <f t="shared" si="2"/>
        <v>6926</v>
      </c>
      <c r="G33">
        <f t="shared" si="2"/>
        <v>42328</v>
      </c>
      <c r="H33">
        <f t="shared" si="2"/>
        <v>65240</v>
      </c>
      <c r="I33">
        <f t="shared" si="2"/>
        <v>63295</v>
      </c>
      <c r="J33">
        <f t="shared" si="2"/>
        <v>18849</v>
      </c>
      <c r="K33">
        <f t="shared" si="2"/>
        <v>32660</v>
      </c>
      <c r="L33">
        <f t="shared" si="2"/>
        <v>29906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428324</v>
      </c>
      <c r="C35">
        <f t="shared" ref="C35:L35" si="3">C13+C33</f>
        <v>10873</v>
      </c>
      <c r="D35">
        <f t="shared" si="3"/>
        <v>10755</v>
      </c>
      <c r="E35">
        <f t="shared" si="3"/>
        <v>29350</v>
      </c>
      <c r="F35">
        <f t="shared" si="3"/>
        <v>9414</v>
      </c>
      <c r="G35">
        <f t="shared" si="3"/>
        <v>64965</v>
      </c>
      <c r="H35">
        <f t="shared" si="3"/>
        <v>98097</v>
      </c>
      <c r="I35">
        <f t="shared" si="3"/>
        <v>90181</v>
      </c>
      <c r="J35">
        <f t="shared" si="3"/>
        <v>25963</v>
      </c>
      <c r="K35">
        <f t="shared" si="3"/>
        <v>45634</v>
      </c>
      <c r="L35">
        <f t="shared" si="3"/>
        <v>43092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21" ht="13.5" customHeight="1" x14ac:dyDescent="0.2"/>
    <row r="66" spans="1:21" ht="13.5" customHeight="1" x14ac:dyDescent="0.2"/>
    <row r="67" spans="1:21" ht="13.5" customHeight="1" x14ac:dyDescent="0.2"/>
    <row r="68" spans="1:21" ht="13.5" customHeight="1" x14ac:dyDescent="0.2"/>
    <row r="69" spans="1:21" ht="13.5" customHeight="1" x14ac:dyDescent="0.2"/>
    <row r="70" spans="1:21" ht="13.5" customHeight="1" x14ac:dyDescent="0.2">
      <c r="T70" s="4"/>
      <c r="U70" s="4"/>
    </row>
    <row r="71" spans="1:21" ht="13.5" customHeight="1" x14ac:dyDescent="0.2"/>
    <row r="72" spans="1:21" ht="13.5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14113</v>
      </c>
      <c r="C8">
        <v>290</v>
      </c>
      <c r="D8">
        <v>263</v>
      </c>
      <c r="E8">
        <v>691</v>
      </c>
      <c r="F8">
        <v>271</v>
      </c>
      <c r="G8">
        <v>2855</v>
      </c>
      <c r="H8">
        <v>3715</v>
      </c>
      <c r="I8">
        <v>2941</v>
      </c>
      <c r="J8">
        <v>700</v>
      </c>
      <c r="K8">
        <v>1338</v>
      </c>
      <c r="L8">
        <v>1049</v>
      </c>
    </row>
    <row r="9" spans="1:12" ht="13.5" customHeight="1" x14ac:dyDescent="0.2">
      <c r="A9" s="3" t="s">
        <v>16</v>
      </c>
      <c r="B9">
        <f>SUM(C9:L9)</f>
        <v>17840</v>
      </c>
      <c r="C9">
        <v>402</v>
      </c>
      <c r="D9">
        <v>408</v>
      </c>
      <c r="E9">
        <v>1082</v>
      </c>
      <c r="F9">
        <v>367</v>
      </c>
      <c r="G9">
        <v>3049</v>
      </c>
      <c r="H9">
        <v>3749</v>
      </c>
      <c r="I9">
        <v>3841</v>
      </c>
      <c r="J9">
        <v>984</v>
      </c>
      <c r="K9">
        <v>2029</v>
      </c>
      <c r="L9">
        <v>1929</v>
      </c>
    </row>
    <row r="10" spans="1:12" ht="13.5" customHeight="1" x14ac:dyDescent="0.2">
      <c r="A10" s="3" t="s">
        <v>17</v>
      </c>
      <c r="B10">
        <f>SUM(C10:L10)</f>
        <v>34906</v>
      </c>
      <c r="C10">
        <v>893</v>
      </c>
      <c r="D10">
        <v>897</v>
      </c>
      <c r="E10">
        <v>2340</v>
      </c>
      <c r="F10">
        <v>684</v>
      </c>
      <c r="G10">
        <v>5699</v>
      </c>
      <c r="H10">
        <v>8112</v>
      </c>
      <c r="I10">
        <v>7040</v>
      </c>
      <c r="J10">
        <v>1990</v>
      </c>
      <c r="K10">
        <v>3828</v>
      </c>
      <c r="L10">
        <v>3423</v>
      </c>
    </row>
    <row r="11" spans="1:12" ht="13.5" customHeight="1" x14ac:dyDescent="0.2">
      <c r="A11" s="3" t="s">
        <v>18</v>
      </c>
      <c r="B11">
        <f>SUM(C11:L11)</f>
        <v>29544</v>
      </c>
      <c r="C11">
        <v>712</v>
      </c>
      <c r="D11">
        <v>646</v>
      </c>
      <c r="E11">
        <v>1566</v>
      </c>
      <c r="F11">
        <v>537</v>
      </c>
      <c r="G11">
        <v>5269</v>
      </c>
      <c r="H11">
        <v>7561</v>
      </c>
      <c r="I11">
        <v>6134</v>
      </c>
      <c r="J11">
        <v>1454</v>
      </c>
      <c r="K11">
        <v>2827</v>
      </c>
      <c r="L11">
        <v>2838</v>
      </c>
    </row>
    <row r="12" spans="1:12" ht="13.5" customHeight="1" x14ac:dyDescent="0.2">
      <c r="A12" s="2" t="s">
        <v>19</v>
      </c>
      <c r="B12">
        <f>SUM(C12:L12)</f>
        <v>37474</v>
      </c>
      <c r="C12">
        <v>947</v>
      </c>
      <c r="D12">
        <v>797</v>
      </c>
      <c r="E12">
        <v>1885</v>
      </c>
      <c r="F12">
        <v>655</v>
      </c>
      <c r="G12">
        <v>7046</v>
      </c>
      <c r="H12">
        <v>9423</v>
      </c>
      <c r="I12">
        <v>7450</v>
      </c>
      <c r="J12">
        <v>1812</v>
      </c>
      <c r="K12">
        <v>3660</v>
      </c>
      <c r="L12">
        <v>3799</v>
      </c>
    </row>
    <row r="13" spans="1:12" ht="13.5" customHeight="1" x14ac:dyDescent="0.2">
      <c r="A13" s="8" t="s">
        <v>20</v>
      </c>
      <c r="B13">
        <f>SUM(B8:B12)</f>
        <v>133877</v>
      </c>
      <c r="C13">
        <f t="shared" ref="C13:L13" si="0">SUM(C8:C12)</f>
        <v>3244</v>
      </c>
      <c r="D13">
        <f t="shared" si="0"/>
        <v>3011</v>
      </c>
      <c r="E13">
        <f t="shared" si="0"/>
        <v>7564</v>
      </c>
      <c r="F13">
        <f t="shared" si="0"/>
        <v>2514</v>
      </c>
      <c r="G13">
        <f t="shared" si="0"/>
        <v>23918</v>
      </c>
      <c r="H13">
        <f t="shared" si="0"/>
        <v>32560</v>
      </c>
      <c r="I13">
        <f t="shared" si="0"/>
        <v>27406</v>
      </c>
      <c r="J13">
        <f t="shared" si="0"/>
        <v>6940</v>
      </c>
      <c r="K13">
        <f t="shared" si="0"/>
        <v>13682</v>
      </c>
      <c r="L13">
        <f t="shared" si="0"/>
        <v>13038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0" si="1">SUM(C15:L15)</f>
        <v>43768</v>
      </c>
      <c r="C15">
        <v>1160</v>
      </c>
      <c r="D15">
        <v>1180</v>
      </c>
      <c r="E15">
        <v>2961</v>
      </c>
      <c r="F15">
        <v>901</v>
      </c>
      <c r="G15">
        <v>6863</v>
      </c>
      <c r="H15">
        <v>9740</v>
      </c>
      <c r="I15">
        <v>9204</v>
      </c>
      <c r="J15">
        <v>2855</v>
      </c>
      <c r="K15">
        <v>4716</v>
      </c>
      <c r="L15">
        <v>4188</v>
      </c>
    </row>
    <row r="16" spans="1:12" ht="13.5" customHeight="1" x14ac:dyDescent="0.2">
      <c r="A16" s="3" t="s">
        <v>24</v>
      </c>
      <c r="B16">
        <f t="shared" si="1"/>
        <v>5405</v>
      </c>
      <c r="C16">
        <v>138</v>
      </c>
      <c r="D16">
        <v>142</v>
      </c>
      <c r="E16">
        <v>376</v>
      </c>
      <c r="F16">
        <v>129</v>
      </c>
      <c r="G16">
        <v>869</v>
      </c>
      <c r="H16">
        <v>1130</v>
      </c>
      <c r="I16">
        <v>1148</v>
      </c>
      <c r="J16">
        <v>260</v>
      </c>
      <c r="K16">
        <v>617</v>
      </c>
      <c r="L16">
        <v>596</v>
      </c>
    </row>
    <row r="17" spans="1:12" ht="13.5" customHeight="1" x14ac:dyDescent="0.2">
      <c r="A17" s="3" t="s">
        <v>25</v>
      </c>
      <c r="B17">
        <f t="shared" si="1"/>
        <v>11298</v>
      </c>
      <c r="C17">
        <v>274</v>
      </c>
      <c r="D17">
        <v>282</v>
      </c>
      <c r="E17">
        <v>789</v>
      </c>
      <c r="F17">
        <v>274</v>
      </c>
      <c r="G17">
        <v>1613</v>
      </c>
      <c r="H17">
        <v>2203</v>
      </c>
      <c r="I17">
        <v>2764</v>
      </c>
      <c r="J17">
        <v>663</v>
      </c>
      <c r="K17">
        <v>1348</v>
      </c>
      <c r="L17">
        <v>1088</v>
      </c>
    </row>
    <row r="18" spans="1:12" ht="13.5" customHeight="1" x14ac:dyDescent="0.2">
      <c r="A18" s="3" t="s">
        <v>26</v>
      </c>
      <c r="B18">
        <f t="shared" si="1"/>
        <v>14343</v>
      </c>
      <c r="C18">
        <v>351</v>
      </c>
      <c r="D18">
        <v>356</v>
      </c>
      <c r="E18">
        <v>911</v>
      </c>
      <c r="F18">
        <v>301</v>
      </c>
      <c r="G18">
        <v>1988</v>
      </c>
      <c r="H18">
        <v>3041</v>
      </c>
      <c r="I18">
        <v>3208</v>
      </c>
      <c r="J18">
        <v>761</v>
      </c>
      <c r="K18">
        <v>1570</v>
      </c>
      <c r="L18">
        <v>1856</v>
      </c>
    </row>
    <row r="19" spans="1:12" ht="13.5" customHeight="1" x14ac:dyDescent="0.2">
      <c r="A19" s="3" t="s">
        <v>27</v>
      </c>
      <c r="B19">
        <f t="shared" si="1"/>
        <v>19937</v>
      </c>
      <c r="C19">
        <v>460</v>
      </c>
      <c r="D19">
        <v>431</v>
      </c>
      <c r="E19">
        <v>1183</v>
      </c>
      <c r="F19">
        <v>443</v>
      </c>
      <c r="G19">
        <v>3213</v>
      </c>
      <c r="H19">
        <v>4157</v>
      </c>
      <c r="I19">
        <v>4500</v>
      </c>
      <c r="J19">
        <v>1213</v>
      </c>
      <c r="K19">
        <v>2234</v>
      </c>
      <c r="L19">
        <v>2103</v>
      </c>
    </row>
    <row r="20" spans="1:12" ht="13.5" customHeight="1" x14ac:dyDescent="0.2">
      <c r="A20" s="3" t="s">
        <v>28</v>
      </c>
      <c r="B20">
        <f t="shared" si="1"/>
        <v>7358</v>
      </c>
      <c r="C20">
        <v>223</v>
      </c>
      <c r="D20">
        <v>203</v>
      </c>
      <c r="E20">
        <v>551</v>
      </c>
      <c r="F20">
        <v>165</v>
      </c>
      <c r="G20">
        <v>1139</v>
      </c>
      <c r="H20">
        <v>1711</v>
      </c>
      <c r="I20">
        <v>1661</v>
      </c>
      <c r="J20">
        <v>416</v>
      </c>
      <c r="K20">
        <v>645</v>
      </c>
      <c r="L20">
        <v>644</v>
      </c>
    </row>
    <row r="21" spans="1:12" ht="13.5" customHeight="1" x14ac:dyDescent="0.2">
      <c r="A21" s="3" t="s">
        <v>29</v>
      </c>
      <c r="B21">
        <f t="shared" si="1"/>
        <v>24383</v>
      </c>
      <c r="C21">
        <v>676</v>
      </c>
      <c r="D21">
        <v>650</v>
      </c>
      <c r="E21">
        <v>1596</v>
      </c>
      <c r="F21">
        <v>521</v>
      </c>
      <c r="G21">
        <v>3460</v>
      </c>
      <c r="H21">
        <v>5056</v>
      </c>
      <c r="I21">
        <v>5427</v>
      </c>
      <c r="J21">
        <v>1675</v>
      </c>
      <c r="K21">
        <v>2921</v>
      </c>
      <c r="L21">
        <v>2401</v>
      </c>
    </row>
    <row r="22" spans="1:12" ht="13.5" customHeight="1" x14ac:dyDescent="0.2">
      <c r="A22" s="3" t="s">
        <v>30</v>
      </c>
      <c r="B22">
        <f t="shared" si="1"/>
        <v>21831</v>
      </c>
      <c r="C22">
        <v>492</v>
      </c>
      <c r="D22">
        <v>584</v>
      </c>
      <c r="E22">
        <v>1862</v>
      </c>
      <c r="F22">
        <v>606</v>
      </c>
      <c r="G22">
        <v>2923</v>
      </c>
      <c r="H22">
        <v>4480</v>
      </c>
      <c r="I22">
        <v>5036</v>
      </c>
      <c r="J22">
        <v>1536</v>
      </c>
      <c r="K22">
        <v>2486</v>
      </c>
      <c r="L22">
        <v>1826</v>
      </c>
    </row>
    <row r="23" spans="1:12" ht="13.5" customHeight="1" x14ac:dyDescent="0.2">
      <c r="A23" s="3" t="s">
        <v>31</v>
      </c>
      <c r="B23">
        <f t="shared" si="1"/>
        <v>5373</v>
      </c>
      <c r="C23">
        <v>166</v>
      </c>
      <c r="D23">
        <v>185</v>
      </c>
      <c r="E23">
        <v>315</v>
      </c>
      <c r="F23">
        <v>91</v>
      </c>
      <c r="G23">
        <v>843</v>
      </c>
      <c r="H23">
        <v>1213</v>
      </c>
      <c r="I23">
        <v>1031</v>
      </c>
      <c r="J23">
        <v>319</v>
      </c>
      <c r="K23">
        <v>605</v>
      </c>
      <c r="L23">
        <v>605</v>
      </c>
    </row>
    <row r="24" spans="1:12" ht="13.5" customHeight="1" x14ac:dyDescent="0.2">
      <c r="A24" s="3" t="s">
        <v>32</v>
      </c>
      <c r="B24">
        <f t="shared" si="1"/>
        <v>6254</v>
      </c>
      <c r="C24">
        <v>209</v>
      </c>
      <c r="D24">
        <v>166</v>
      </c>
      <c r="E24">
        <v>462</v>
      </c>
      <c r="F24">
        <v>127</v>
      </c>
      <c r="G24">
        <v>989</v>
      </c>
      <c r="H24">
        <v>1456</v>
      </c>
      <c r="I24">
        <v>1310</v>
      </c>
      <c r="J24">
        <v>357</v>
      </c>
      <c r="K24">
        <v>567</v>
      </c>
      <c r="L24">
        <v>611</v>
      </c>
    </row>
    <row r="25" spans="1:12" ht="13.5" customHeight="1" x14ac:dyDescent="0.2">
      <c r="A25" s="3" t="s">
        <v>33</v>
      </c>
      <c r="B25">
        <f t="shared" si="1"/>
        <v>9472</v>
      </c>
      <c r="C25">
        <v>242</v>
      </c>
      <c r="D25">
        <v>242</v>
      </c>
      <c r="E25">
        <v>695</v>
      </c>
      <c r="F25">
        <v>172</v>
      </c>
      <c r="G25">
        <v>1677</v>
      </c>
      <c r="H25">
        <v>2076</v>
      </c>
      <c r="I25">
        <v>2015</v>
      </c>
      <c r="J25">
        <v>553</v>
      </c>
      <c r="K25">
        <v>1057</v>
      </c>
      <c r="L25">
        <v>743</v>
      </c>
    </row>
    <row r="26" spans="1:12" ht="13.5" customHeight="1" x14ac:dyDescent="0.2">
      <c r="A26" s="3" t="s">
        <v>34</v>
      </c>
      <c r="B26">
        <f t="shared" si="1"/>
        <v>20364</v>
      </c>
      <c r="C26">
        <v>540</v>
      </c>
      <c r="D26">
        <v>546</v>
      </c>
      <c r="E26">
        <v>1501</v>
      </c>
      <c r="F26">
        <v>521</v>
      </c>
      <c r="G26">
        <v>2801</v>
      </c>
      <c r="H26">
        <v>4236</v>
      </c>
      <c r="I26">
        <v>4706</v>
      </c>
      <c r="J26">
        <v>1117</v>
      </c>
      <c r="K26">
        <v>2132</v>
      </c>
      <c r="L26">
        <v>2264</v>
      </c>
    </row>
    <row r="27" spans="1:12" ht="13.5" customHeight="1" x14ac:dyDescent="0.2">
      <c r="A27" s="3" t="s">
        <v>35</v>
      </c>
      <c r="B27">
        <f t="shared" si="1"/>
        <v>9588</v>
      </c>
      <c r="C27">
        <v>284</v>
      </c>
      <c r="D27">
        <v>269</v>
      </c>
      <c r="E27">
        <v>1003</v>
      </c>
      <c r="F27">
        <v>216</v>
      </c>
      <c r="G27">
        <v>1385</v>
      </c>
      <c r="H27">
        <v>2451</v>
      </c>
      <c r="I27">
        <v>1985</v>
      </c>
      <c r="J27">
        <v>553</v>
      </c>
      <c r="K27">
        <v>783</v>
      </c>
      <c r="L27">
        <v>659</v>
      </c>
    </row>
    <row r="28" spans="1:12" ht="13.5" customHeight="1" x14ac:dyDescent="0.2">
      <c r="A28" s="3" t="s">
        <v>36</v>
      </c>
      <c r="B28">
        <f t="shared" si="1"/>
        <v>11784</v>
      </c>
      <c r="C28">
        <v>296</v>
      </c>
      <c r="D28">
        <v>321</v>
      </c>
      <c r="E28">
        <v>759</v>
      </c>
      <c r="F28">
        <v>235</v>
      </c>
      <c r="G28">
        <v>1820</v>
      </c>
      <c r="H28">
        <v>2540</v>
      </c>
      <c r="I28">
        <v>2509</v>
      </c>
      <c r="J28">
        <v>700</v>
      </c>
      <c r="K28">
        <v>1249</v>
      </c>
      <c r="L28">
        <v>1355</v>
      </c>
    </row>
    <row r="29" spans="1:12" ht="13.5" customHeight="1" x14ac:dyDescent="0.2">
      <c r="A29" s="3" t="s">
        <v>37</v>
      </c>
      <c r="B29">
        <f t="shared" si="1"/>
        <v>32990</v>
      </c>
      <c r="C29">
        <v>824</v>
      </c>
      <c r="D29">
        <v>883</v>
      </c>
      <c r="E29">
        <v>2362</v>
      </c>
      <c r="F29">
        <v>695</v>
      </c>
      <c r="G29">
        <v>5838</v>
      </c>
      <c r="H29">
        <v>7104</v>
      </c>
      <c r="I29">
        <v>6904</v>
      </c>
      <c r="J29">
        <v>1834</v>
      </c>
      <c r="K29">
        <v>3548</v>
      </c>
      <c r="L29">
        <v>2998</v>
      </c>
    </row>
    <row r="30" spans="1:12" ht="13.5" customHeight="1" x14ac:dyDescent="0.2">
      <c r="A30" s="3" t="s">
        <v>38</v>
      </c>
      <c r="B30">
        <f t="shared" si="1"/>
        <v>5918</v>
      </c>
      <c r="C30">
        <v>149</v>
      </c>
      <c r="D30">
        <v>152</v>
      </c>
      <c r="E30">
        <v>355</v>
      </c>
      <c r="F30">
        <v>105</v>
      </c>
      <c r="G30">
        <v>947</v>
      </c>
      <c r="H30">
        <v>1289</v>
      </c>
      <c r="I30">
        <v>1335</v>
      </c>
      <c r="J30">
        <v>399</v>
      </c>
      <c r="K30">
        <v>630</v>
      </c>
      <c r="L30">
        <v>557</v>
      </c>
    </row>
    <row r="31" spans="1:12" ht="13.5" customHeight="1" x14ac:dyDescent="0.2">
      <c r="A31" s="3" t="s">
        <v>39</v>
      </c>
      <c r="B31">
        <f>SUM(C31:L31)</f>
        <v>23269</v>
      </c>
      <c r="C31">
        <v>596</v>
      </c>
      <c r="D31">
        <v>698</v>
      </c>
      <c r="E31">
        <v>1962</v>
      </c>
      <c r="F31">
        <v>582</v>
      </c>
      <c r="G31">
        <v>3105</v>
      </c>
      <c r="H31">
        <v>5037</v>
      </c>
      <c r="I31">
        <v>4965</v>
      </c>
      <c r="J31">
        <v>1428</v>
      </c>
      <c r="K31">
        <v>2876</v>
      </c>
      <c r="L31">
        <v>2020</v>
      </c>
    </row>
    <row r="32" spans="1:12" ht="13.5" customHeight="1" x14ac:dyDescent="0.2">
      <c r="A32" s="3" t="s">
        <v>40</v>
      </c>
      <c r="B32">
        <f>SUM(C32:L32)</f>
        <v>25777</v>
      </c>
      <c r="C32">
        <v>666</v>
      </c>
      <c r="D32">
        <v>670</v>
      </c>
      <c r="E32">
        <v>1821</v>
      </c>
      <c r="F32">
        <v>549</v>
      </c>
      <c r="G32">
        <v>3841</v>
      </c>
      <c r="H32">
        <v>5508</v>
      </c>
      <c r="I32">
        <v>5206</v>
      </c>
      <c r="J32">
        <v>1620</v>
      </c>
      <c r="K32">
        <v>3120</v>
      </c>
      <c r="L32">
        <v>2776</v>
      </c>
    </row>
    <row r="33" spans="1:12" ht="13.5" customHeight="1" x14ac:dyDescent="0.2">
      <c r="A33" s="8" t="s">
        <v>41</v>
      </c>
      <c r="B33">
        <f>SUM(B15:B32)</f>
        <v>299112</v>
      </c>
      <c r="C33">
        <f t="shared" ref="C33:L33" si="2">SUM(C15:C32)</f>
        <v>7746</v>
      </c>
      <c r="D33">
        <f t="shared" si="2"/>
        <v>7960</v>
      </c>
      <c r="E33">
        <f t="shared" si="2"/>
        <v>21464</v>
      </c>
      <c r="F33">
        <f t="shared" si="2"/>
        <v>6633</v>
      </c>
      <c r="G33">
        <f t="shared" si="2"/>
        <v>45314</v>
      </c>
      <c r="H33">
        <f t="shared" si="2"/>
        <v>64428</v>
      </c>
      <c r="I33">
        <f t="shared" si="2"/>
        <v>64914</v>
      </c>
      <c r="J33">
        <f t="shared" si="2"/>
        <v>18259</v>
      </c>
      <c r="K33">
        <f t="shared" si="2"/>
        <v>33104</v>
      </c>
      <c r="L33">
        <f t="shared" si="2"/>
        <v>29290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432989</v>
      </c>
      <c r="C35">
        <f t="shared" ref="C35:L35" si="3">C13+C33</f>
        <v>10990</v>
      </c>
      <c r="D35">
        <f t="shared" si="3"/>
        <v>10971</v>
      </c>
      <c r="E35">
        <f t="shared" si="3"/>
        <v>29028</v>
      </c>
      <c r="F35">
        <f t="shared" si="3"/>
        <v>9147</v>
      </c>
      <c r="G35">
        <f t="shared" si="3"/>
        <v>69232</v>
      </c>
      <c r="H35">
        <f t="shared" si="3"/>
        <v>96988</v>
      </c>
      <c r="I35">
        <f t="shared" si="3"/>
        <v>92320</v>
      </c>
      <c r="J35">
        <f t="shared" si="3"/>
        <v>25199</v>
      </c>
      <c r="K35">
        <f t="shared" si="3"/>
        <v>46786</v>
      </c>
      <c r="L35">
        <f t="shared" si="3"/>
        <v>42328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14682</v>
      </c>
      <c r="C8">
        <v>340</v>
      </c>
      <c r="D8">
        <v>256</v>
      </c>
      <c r="E8">
        <v>712</v>
      </c>
      <c r="F8">
        <v>257</v>
      </c>
      <c r="G8">
        <v>3174</v>
      </c>
      <c r="H8">
        <v>3771</v>
      </c>
      <c r="I8">
        <v>3012</v>
      </c>
      <c r="J8">
        <v>713</v>
      </c>
      <c r="K8">
        <v>1345</v>
      </c>
      <c r="L8">
        <v>1102</v>
      </c>
    </row>
    <row r="9" spans="1:12" ht="13.5" customHeight="1" x14ac:dyDescent="0.2">
      <c r="A9" s="3" t="s">
        <v>16</v>
      </c>
      <c r="B9">
        <f>SUM(C9:L9)</f>
        <v>18205</v>
      </c>
      <c r="C9">
        <v>454</v>
      </c>
      <c r="D9">
        <v>406</v>
      </c>
      <c r="E9">
        <v>1068</v>
      </c>
      <c r="F9">
        <v>350</v>
      </c>
      <c r="G9">
        <v>3255</v>
      </c>
      <c r="H9">
        <v>3766</v>
      </c>
      <c r="I9">
        <v>3917</v>
      </c>
      <c r="J9">
        <v>998</v>
      </c>
      <c r="K9">
        <v>2034</v>
      </c>
      <c r="L9">
        <v>1957</v>
      </c>
    </row>
    <row r="10" spans="1:12" ht="13.5" customHeight="1" x14ac:dyDescent="0.2">
      <c r="A10" s="3" t="s">
        <v>17</v>
      </c>
      <c r="B10">
        <f>SUM(C10:L10)</f>
        <v>35381</v>
      </c>
      <c r="C10">
        <v>959</v>
      </c>
      <c r="D10">
        <v>903</v>
      </c>
      <c r="E10">
        <v>2281</v>
      </c>
      <c r="F10">
        <v>675</v>
      </c>
      <c r="G10">
        <v>6095</v>
      </c>
      <c r="H10">
        <v>7994</v>
      </c>
      <c r="I10">
        <v>7246</v>
      </c>
      <c r="J10">
        <v>1989</v>
      </c>
      <c r="K10">
        <v>3833</v>
      </c>
      <c r="L10">
        <v>3406</v>
      </c>
    </row>
    <row r="11" spans="1:12" ht="13.5" customHeight="1" x14ac:dyDescent="0.2">
      <c r="A11" s="3" t="s">
        <v>18</v>
      </c>
      <c r="B11">
        <f>SUM(C11:L11)</f>
        <v>30138</v>
      </c>
      <c r="C11">
        <v>767</v>
      </c>
      <c r="D11">
        <v>632</v>
      </c>
      <c r="E11">
        <v>1582</v>
      </c>
      <c r="F11">
        <v>549</v>
      </c>
      <c r="G11">
        <v>5701</v>
      </c>
      <c r="H11">
        <v>7410</v>
      </c>
      <c r="I11">
        <v>6213</v>
      </c>
      <c r="J11">
        <v>1501</v>
      </c>
      <c r="K11">
        <v>2863</v>
      </c>
      <c r="L11">
        <v>2920</v>
      </c>
    </row>
    <row r="12" spans="1:12" ht="13.5" customHeight="1" x14ac:dyDescent="0.2">
      <c r="A12" s="2" t="s">
        <v>19</v>
      </c>
      <c r="B12">
        <f>SUM(C12:L12)</f>
        <v>38476</v>
      </c>
      <c r="C12">
        <v>1003</v>
      </c>
      <c r="D12">
        <v>822</v>
      </c>
      <c r="E12">
        <v>1948</v>
      </c>
      <c r="F12">
        <v>636</v>
      </c>
      <c r="G12">
        <v>7607</v>
      </c>
      <c r="H12">
        <v>9386</v>
      </c>
      <c r="I12">
        <v>7675</v>
      </c>
      <c r="J12">
        <v>1801</v>
      </c>
      <c r="K12">
        <v>3752</v>
      </c>
      <c r="L12">
        <v>3846</v>
      </c>
    </row>
    <row r="13" spans="1:12" ht="13.5" customHeight="1" x14ac:dyDescent="0.2">
      <c r="A13" s="8" t="s">
        <v>20</v>
      </c>
      <c r="B13">
        <f t="shared" ref="B13:L13" si="0">SUM(B8:B12)</f>
        <v>136882</v>
      </c>
      <c r="C13">
        <f t="shared" si="0"/>
        <v>3523</v>
      </c>
      <c r="D13">
        <f t="shared" si="0"/>
        <v>3019</v>
      </c>
      <c r="E13">
        <f t="shared" si="0"/>
        <v>7591</v>
      </c>
      <c r="F13">
        <f t="shared" si="0"/>
        <v>2467</v>
      </c>
      <c r="G13">
        <f t="shared" si="0"/>
        <v>25832</v>
      </c>
      <c r="H13">
        <f t="shared" si="0"/>
        <v>32327</v>
      </c>
      <c r="I13">
        <f t="shared" si="0"/>
        <v>28063</v>
      </c>
      <c r="J13">
        <f t="shared" si="0"/>
        <v>7002</v>
      </c>
      <c r="K13">
        <f t="shared" si="0"/>
        <v>13827</v>
      </c>
      <c r="L13">
        <f t="shared" si="0"/>
        <v>13231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44450</v>
      </c>
      <c r="C15">
        <v>1176</v>
      </c>
      <c r="D15">
        <v>1250</v>
      </c>
      <c r="E15">
        <v>2900</v>
      </c>
      <c r="F15">
        <v>876</v>
      </c>
      <c r="G15">
        <v>7404</v>
      </c>
      <c r="H15">
        <v>9525</v>
      </c>
      <c r="I15">
        <v>9481</v>
      </c>
      <c r="J15">
        <v>2825</v>
      </c>
      <c r="K15">
        <v>4686</v>
      </c>
      <c r="L15">
        <v>4327</v>
      </c>
    </row>
    <row r="16" spans="1:12" ht="13.5" customHeight="1" x14ac:dyDescent="0.2">
      <c r="A16" s="3" t="s">
        <v>24</v>
      </c>
      <c r="B16">
        <f t="shared" si="1"/>
        <v>5481</v>
      </c>
      <c r="C16">
        <v>139</v>
      </c>
      <c r="D16">
        <v>147</v>
      </c>
      <c r="E16">
        <v>378</v>
      </c>
      <c r="F16">
        <v>127</v>
      </c>
      <c r="G16">
        <v>956</v>
      </c>
      <c r="H16">
        <v>1135</v>
      </c>
      <c r="I16">
        <v>1148</v>
      </c>
      <c r="J16">
        <v>260</v>
      </c>
      <c r="K16">
        <v>619</v>
      </c>
      <c r="L16">
        <v>572</v>
      </c>
    </row>
    <row r="17" spans="1:12" ht="13.5" customHeight="1" x14ac:dyDescent="0.2">
      <c r="A17" s="3" t="s">
        <v>25</v>
      </c>
      <c r="B17">
        <f t="shared" si="1"/>
        <v>11492</v>
      </c>
      <c r="C17">
        <v>286</v>
      </c>
      <c r="D17">
        <v>276</v>
      </c>
      <c r="E17">
        <v>792</v>
      </c>
      <c r="F17">
        <v>265</v>
      </c>
      <c r="G17">
        <v>1711</v>
      </c>
      <c r="H17">
        <v>2253</v>
      </c>
      <c r="I17">
        <v>2824</v>
      </c>
      <c r="J17">
        <v>635</v>
      </c>
      <c r="K17">
        <v>1343</v>
      </c>
      <c r="L17">
        <v>1107</v>
      </c>
    </row>
    <row r="18" spans="1:12" ht="13.5" customHeight="1" x14ac:dyDescent="0.2">
      <c r="A18" s="3" t="s">
        <v>26</v>
      </c>
      <c r="B18">
        <f t="shared" si="1"/>
        <v>14430</v>
      </c>
      <c r="C18">
        <v>349</v>
      </c>
      <c r="D18">
        <v>359</v>
      </c>
      <c r="E18">
        <v>903</v>
      </c>
      <c r="F18">
        <v>308</v>
      </c>
      <c r="G18">
        <v>2154</v>
      </c>
      <c r="H18">
        <v>2929</v>
      </c>
      <c r="I18">
        <v>3214</v>
      </c>
      <c r="J18">
        <v>748</v>
      </c>
      <c r="K18">
        <v>1590</v>
      </c>
      <c r="L18">
        <v>1876</v>
      </c>
    </row>
    <row r="19" spans="1:12" ht="13.5" customHeight="1" x14ac:dyDescent="0.2">
      <c r="A19" s="3" t="s">
        <v>27</v>
      </c>
      <c r="B19">
        <f t="shared" si="1"/>
        <v>20413</v>
      </c>
      <c r="C19">
        <v>474</v>
      </c>
      <c r="D19">
        <v>436</v>
      </c>
      <c r="E19">
        <v>1178</v>
      </c>
      <c r="F19">
        <v>429</v>
      </c>
      <c r="G19">
        <v>3507</v>
      </c>
      <c r="H19">
        <v>4203</v>
      </c>
      <c r="I19">
        <v>4650</v>
      </c>
      <c r="J19">
        <v>1187</v>
      </c>
      <c r="K19">
        <v>2243</v>
      </c>
      <c r="L19">
        <v>2106</v>
      </c>
    </row>
    <row r="20" spans="1:12" ht="13.5" customHeight="1" x14ac:dyDescent="0.2">
      <c r="A20" s="3" t="s">
        <v>28</v>
      </c>
      <c r="B20">
        <f t="shared" si="1"/>
        <v>7518</v>
      </c>
      <c r="C20">
        <v>227</v>
      </c>
      <c r="D20">
        <v>223</v>
      </c>
      <c r="E20">
        <v>554</v>
      </c>
      <c r="F20">
        <v>157</v>
      </c>
      <c r="G20">
        <v>1225</v>
      </c>
      <c r="H20">
        <v>1736</v>
      </c>
      <c r="I20">
        <v>1714</v>
      </c>
      <c r="J20">
        <v>384</v>
      </c>
      <c r="K20">
        <v>650</v>
      </c>
      <c r="L20">
        <v>648</v>
      </c>
    </row>
    <row r="21" spans="1:12" ht="13.5" customHeight="1" x14ac:dyDescent="0.2">
      <c r="A21" s="3" t="s">
        <v>29</v>
      </c>
      <c r="B21">
        <f t="shared" si="1"/>
        <v>24700</v>
      </c>
      <c r="C21">
        <v>668</v>
      </c>
      <c r="D21">
        <v>630</v>
      </c>
      <c r="E21">
        <v>1589</v>
      </c>
      <c r="F21">
        <v>543</v>
      </c>
      <c r="G21">
        <v>3755</v>
      </c>
      <c r="H21">
        <v>5031</v>
      </c>
      <c r="I21">
        <v>5544</v>
      </c>
      <c r="J21">
        <v>1641</v>
      </c>
      <c r="K21">
        <v>2916</v>
      </c>
      <c r="L21">
        <v>2383</v>
      </c>
    </row>
    <row r="22" spans="1:12" ht="13.5" customHeight="1" x14ac:dyDescent="0.2">
      <c r="A22" s="3" t="s">
        <v>30</v>
      </c>
      <c r="B22">
        <f t="shared" si="1"/>
        <v>22124</v>
      </c>
      <c r="C22">
        <v>524</v>
      </c>
      <c r="D22">
        <v>627</v>
      </c>
      <c r="E22">
        <v>1821</v>
      </c>
      <c r="F22">
        <v>603</v>
      </c>
      <c r="G22">
        <v>3193</v>
      </c>
      <c r="H22">
        <v>4474</v>
      </c>
      <c r="I22">
        <v>5156</v>
      </c>
      <c r="J22">
        <v>1512</v>
      </c>
      <c r="K22">
        <v>2403</v>
      </c>
      <c r="L22">
        <v>1811</v>
      </c>
    </row>
    <row r="23" spans="1:12" ht="13.5" customHeight="1" x14ac:dyDescent="0.2">
      <c r="A23" s="3" t="s">
        <v>31</v>
      </c>
      <c r="B23">
        <f t="shared" si="1"/>
        <v>5463</v>
      </c>
      <c r="C23">
        <v>176</v>
      </c>
      <c r="D23">
        <v>199</v>
      </c>
      <c r="E23">
        <v>298</v>
      </c>
      <c r="F23">
        <v>90</v>
      </c>
      <c r="G23">
        <v>945</v>
      </c>
      <c r="H23">
        <v>1147</v>
      </c>
      <c r="I23">
        <v>1080</v>
      </c>
      <c r="J23">
        <v>316</v>
      </c>
      <c r="K23">
        <v>594</v>
      </c>
      <c r="L23">
        <v>618</v>
      </c>
    </row>
    <row r="24" spans="1:12" ht="13.5" customHeight="1" x14ac:dyDescent="0.2">
      <c r="A24" s="3" t="s">
        <v>32</v>
      </c>
      <c r="B24">
        <f t="shared" si="1"/>
        <v>6219</v>
      </c>
      <c r="C24">
        <v>198</v>
      </c>
      <c r="D24">
        <v>172</v>
      </c>
      <c r="E24">
        <v>439</v>
      </c>
      <c r="F24">
        <v>138</v>
      </c>
      <c r="G24">
        <v>1043</v>
      </c>
      <c r="H24">
        <v>1372</v>
      </c>
      <c r="I24">
        <v>1334</v>
      </c>
      <c r="J24">
        <v>343</v>
      </c>
      <c r="K24">
        <v>565</v>
      </c>
      <c r="L24">
        <v>615</v>
      </c>
    </row>
    <row r="25" spans="1:12" ht="13.5" customHeight="1" x14ac:dyDescent="0.2">
      <c r="A25" s="3" t="s">
        <v>33</v>
      </c>
      <c r="B25">
        <f t="shared" si="1"/>
        <v>9546</v>
      </c>
      <c r="C25">
        <v>240</v>
      </c>
      <c r="D25">
        <v>232</v>
      </c>
      <c r="E25">
        <v>688</v>
      </c>
      <c r="F25">
        <v>175</v>
      </c>
      <c r="G25">
        <v>1743</v>
      </c>
      <c r="H25">
        <v>2058</v>
      </c>
      <c r="I25">
        <v>2070</v>
      </c>
      <c r="J25">
        <v>518</v>
      </c>
      <c r="K25">
        <v>1069</v>
      </c>
      <c r="L25">
        <v>753</v>
      </c>
    </row>
    <row r="26" spans="1:12" ht="13.5" customHeight="1" x14ac:dyDescent="0.2">
      <c r="A26" s="3" t="s">
        <v>34</v>
      </c>
      <c r="B26">
        <f t="shared" si="1"/>
        <v>20256</v>
      </c>
      <c r="C26">
        <v>536</v>
      </c>
      <c r="D26">
        <v>540</v>
      </c>
      <c r="E26">
        <v>1491</v>
      </c>
      <c r="F26">
        <v>500</v>
      </c>
      <c r="G26">
        <v>2942</v>
      </c>
      <c r="H26">
        <v>4097</v>
      </c>
      <c r="I26">
        <v>4735</v>
      </c>
      <c r="J26">
        <v>1040</v>
      </c>
      <c r="K26">
        <v>2130</v>
      </c>
      <c r="L26">
        <v>2245</v>
      </c>
    </row>
    <row r="27" spans="1:12" ht="13.5" customHeight="1" x14ac:dyDescent="0.2">
      <c r="A27" s="3" t="s">
        <v>35</v>
      </c>
      <c r="B27">
        <f t="shared" si="1"/>
        <v>9697</v>
      </c>
      <c r="C27">
        <v>276</v>
      </c>
      <c r="D27">
        <v>287</v>
      </c>
      <c r="E27">
        <v>1012</v>
      </c>
      <c r="F27">
        <v>220</v>
      </c>
      <c r="G27">
        <v>1478</v>
      </c>
      <c r="H27">
        <v>2474</v>
      </c>
      <c r="I27">
        <v>1978</v>
      </c>
      <c r="J27">
        <v>543</v>
      </c>
      <c r="K27">
        <v>752</v>
      </c>
      <c r="L27">
        <v>677</v>
      </c>
    </row>
    <row r="28" spans="1:12" ht="13.5" customHeight="1" x14ac:dyDescent="0.2">
      <c r="A28" s="3" t="s">
        <v>36</v>
      </c>
      <c r="B28">
        <f t="shared" si="1"/>
        <v>12006</v>
      </c>
      <c r="C28">
        <v>326</v>
      </c>
      <c r="D28">
        <v>341</v>
      </c>
      <c r="E28">
        <v>748</v>
      </c>
      <c r="F28">
        <v>233</v>
      </c>
      <c r="G28">
        <v>2017</v>
      </c>
      <c r="H28">
        <v>2524</v>
      </c>
      <c r="I28">
        <v>2530</v>
      </c>
      <c r="J28">
        <v>649</v>
      </c>
      <c r="K28">
        <v>1276</v>
      </c>
      <c r="L28">
        <v>1362</v>
      </c>
    </row>
    <row r="29" spans="1:12" ht="13.5" customHeight="1" x14ac:dyDescent="0.2">
      <c r="A29" s="3" t="s">
        <v>37</v>
      </c>
      <c r="B29">
        <f t="shared" si="1"/>
        <v>33387</v>
      </c>
      <c r="C29">
        <v>864</v>
      </c>
      <c r="D29">
        <v>878</v>
      </c>
      <c r="E29">
        <v>2337</v>
      </c>
      <c r="F29">
        <v>703</v>
      </c>
      <c r="G29">
        <v>6246</v>
      </c>
      <c r="H29">
        <v>6982</v>
      </c>
      <c r="I29">
        <v>7013</v>
      </c>
      <c r="J29">
        <v>1843</v>
      </c>
      <c r="K29">
        <v>3503</v>
      </c>
      <c r="L29">
        <v>3018</v>
      </c>
    </row>
    <row r="30" spans="1:12" ht="13.5" customHeight="1" x14ac:dyDescent="0.2">
      <c r="A30" s="3" t="s">
        <v>38</v>
      </c>
      <c r="B30">
        <f t="shared" si="1"/>
        <v>5985</v>
      </c>
      <c r="C30">
        <v>167</v>
      </c>
      <c r="D30">
        <v>134</v>
      </c>
      <c r="E30">
        <v>371</v>
      </c>
      <c r="F30">
        <v>96</v>
      </c>
      <c r="G30">
        <v>1035</v>
      </c>
      <c r="H30">
        <v>1266</v>
      </c>
      <c r="I30">
        <v>1329</v>
      </c>
      <c r="J30">
        <v>383</v>
      </c>
      <c r="K30">
        <v>636</v>
      </c>
      <c r="L30">
        <v>568</v>
      </c>
    </row>
    <row r="31" spans="1:12" ht="13.5" customHeight="1" x14ac:dyDescent="0.2">
      <c r="A31" s="3" t="s">
        <v>39</v>
      </c>
      <c r="B31">
        <f t="shared" si="1"/>
        <v>23483</v>
      </c>
      <c r="C31">
        <v>618</v>
      </c>
      <c r="D31">
        <v>717</v>
      </c>
      <c r="E31">
        <v>1898</v>
      </c>
      <c r="F31">
        <v>580</v>
      </c>
      <c r="G31">
        <v>3328</v>
      </c>
      <c r="H31">
        <v>4995</v>
      </c>
      <c r="I31">
        <v>5015</v>
      </c>
      <c r="J31">
        <v>1500</v>
      </c>
      <c r="K31">
        <v>2837</v>
      </c>
      <c r="L31">
        <v>1995</v>
      </c>
    </row>
    <row r="32" spans="1:12" ht="13.5" customHeight="1" x14ac:dyDescent="0.2">
      <c r="A32" s="3" t="s">
        <v>40</v>
      </c>
      <c r="B32">
        <f t="shared" si="1"/>
        <v>26063</v>
      </c>
      <c r="C32">
        <v>670</v>
      </c>
      <c r="D32">
        <v>653</v>
      </c>
      <c r="E32">
        <v>1771</v>
      </c>
      <c r="F32">
        <v>561</v>
      </c>
      <c r="G32">
        <v>4145</v>
      </c>
      <c r="H32">
        <v>5419</v>
      </c>
      <c r="I32">
        <v>5280</v>
      </c>
      <c r="J32">
        <v>1618</v>
      </c>
      <c r="K32">
        <v>3146</v>
      </c>
      <c r="L32">
        <v>2800</v>
      </c>
    </row>
    <row r="33" spans="1:12" ht="13.5" customHeight="1" x14ac:dyDescent="0.2">
      <c r="A33" s="8" t="s">
        <v>41</v>
      </c>
      <c r="B33">
        <f t="shared" ref="B33:L33" si="2">SUM(B15:B32)</f>
        <v>302713</v>
      </c>
      <c r="C33">
        <f t="shared" si="2"/>
        <v>7914</v>
      </c>
      <c r="D33">
        <f t="shared" si="2"/>
        <v>8101</v>
      </c>
      <c r="E33">
        <f t="shared" si="2"/>
        <v>21168</v>
      </c>
      <c r="F33">
        <f t="shared" si="2"/>
        <v>6604</v>
      </c>
      <c r="G33">
        <f t="shared" si="2"/>
        <v>48827</v>
      </c>
      <c r="H33">
        <f t="shared" si="2"/>
        <v>63620</v>
      </c>
      <c r="I33">
        <f t="shared" si="2"/>
        <v>66095</v>
      </c>
      <c r="J33">
        <f t="shared" si="2"/>
        <v>17945</v>
      </c>
      <c r="K33">
        <f t="shared" si="2"/>
        <v>32958</v>
      </c>
      <c r="L33">
        <f t="shared" si="2"/>
        <v>29481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439595</v>
      </c>
      <c r="C35">
        <f t="shared" si="3"/>
        <v>11437</v>
      </c>
      <c r="D35">
        <f t="shared" si="3"/>
        <v>11120</v>
      </c>
      <c r="E35">
        <f t="shared" si="3"/>
        <v>28759</v>
      </c>
      <c r="F35">
        <f t="shared" si="3"/>
        <v>9071</v>
      </c>
      <c r="G35">
        <f t="shared" si="3"/>
        <v>74659</v>
      </c>
      <c r="H35">
        <f t="shared" si="3"/>
        <v>95947</v>
      </c>
      <c r="I35">
        <f t="shared" si="3"/>
        <v>94158</v>
      </c>
      <c r="J35">
        <f t="shared" si="3"/>
        <v>24947</v>
      </c>
      <c r="K35">
        <f t="shared" si="3"/>
        <v>46785</v>
      </c>
      <c r="L35">
        <f t="shared" si="3"/>
        <v>42712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15346</v>
      </c>
      <c r="C8">
        <v>348</v>
      </c>
      <c r="D8">
        <v>260</v>
      </c>
      <c r="E8">
        <v>742</v>
      </c>
      <c r="F8">
        <v>259</v>
      </c>
      <c r="G8">
        <v>3644</v>
      </c>
      <c r="H8">
        <v>3806</v>
      </c>
      <c r="I8">
        <v>3057</v>
      </c>
      <c r="J8">
        <v>745</v>
      </c>
      <c r="K8">
        <v>1323</v>
      </c>
      <c r="L8">
        <v>1162</v>
      </c>
    </row>
    <row r="9" spans="1:12" ht="13.5" customHeight="1" x14ac:dyDescent="0.2">
      <c r="A9" s="3" t="s">
        <v>16</v>
      </c>
      <c r="B9">
        <f>SUM(C9:L9)</f>
        <v>18384</v>
      </c>
      <c r="C9">
        <v>465</v>
      </c>
      <c r="D9">
        <v>358</v>
      </c>
      <c r="E9">
        <v>1035</v>
      </c>
      <c r="F9">
        <v>326</v>
      </c>
      <c r="G9">
        <v>3572</v>
      </c>
      <c r="H9">
        <v>3642</v>
      </c>
      <c r="I9">
        <v>3899</v>
      </c>
      <c r="J9">
        <v>1059</v>
      </c>
      <c r="K9">
        <v>1980</v>
      </c>
      <c r="L9">
        <v>2048</v>
      </c>
    </row>
    <row r="10" spans="1:12" ht="13.5" customHeight="1" x14ac:dyDescent="0.2">
      <c r="A10" s="3" t="s">
        <v>17</v>
      </c>
      <c r="B10">
        <f>SUM(C10:L10)</f>
        <v>36109</v>
      </c>
      <c r="C10">
        <v>1041</v>
      </c>
      <c r="D10">
        <v>898</v>
      </c>
      <c r="E10">
        <v>2267</v>
      </c>
      <c r="F10">
        <v>679</v>
      </c>
      <c r="G10">
        <v>6620</v>
      </c>
      <c r="H10">
        <v>7845</v>
      </c>
      <c r="I10">
        <v>7359</v>
      </c>
      <c r="J10">
        <v>2022</v>
      </c>
      <c r="K10">
        <v>3778</v>
      </c>
      <c r="L10">
        <v>3600</v>
      </c>
    </row>
    <row r="11" spans="1:12" ht="13.5" customHeight="1" x14ac:dyDescent="0.2">
      <c r="A11" s="3" t="s">
        <v>18</v>
      </c>
      <c r="B11">
        <f>SUM(C11:L11)</f>
        <v>30953</v>
      </c>
      <c r="C11">
        <v>792</v>
      </c>
      <c r="D11">
        <v>666</v>
      </c>
      <c r="E11">
        <v>1627</v>
      </c>
      <c r="F11">
        <v>539</v>
      </c>
      <c r="G11">
        <v>6270</v>
      </c>
      <c r="H11">
        <v>7333</v>
      </c>
      <c r="I11">
        <v>6275</v>
      </c>
      <c r="J11">
        <v>1565</v>
      </c>
      <c r="K11">
        <v>2803</v>
      </c>
      <c r="L11">
        <v>3083</v>
      </c>
    </row>
    <row r="12" spans="1:12" ht="13.5" customHeight="1" x14ac:dyDescent="0.2">
      <c r="A12" s="2" t="s">
        <v>19</v>
      </c>
      <c r="B12">
        <f>SUM(C12:L12)</f>
        <v>39505</v>
      </c>
      <c r="C12">
        <v>1057</v>
      </c>
      <c r="D12">
        <v>816</v>
      </c>
      <c r="E12">
        <v>1926</v>
      </c>
      <c r="F12">
        <v>647</v>
      </c>
      <c r="G12">
        <v>8347</v>
      </c>
      <c r="H12">
        <v>9357</v>
      </c>
      <c r="I12">
        <v>7705</v>
      </c>
      <c r="J12">
        <v>1916</v>
      </c>
      <c r="K12">
        <v>3713</v>
      </c>
      <c r="L12">
        <v>4021</v>
      </c>
    </row>
    <row r="13" spans="1:12" ht="13.5" customHeight="1" x14ac:dyDescent="0.2">
      <c r="A13" s="8" t="s">
        <v>20</v>
      </c>
      <c r="B13">
        <f t="shared" ref="B13:L13" si="0">SUM(B8:B12)</f>
        <v>140297</v>
      </c>
      <c r="C13">
        <f t="shared" si="0"/>
        <v>3703</v>
      </c>
      <c r="D13">
        <f t="shared" si="0"/>
        <v>2998</v>
      </c>
      <c r="E13">
        <f t="shared" si="0"/>
        <v>7597</v>
      </c>
      <c r="F13">
        <f t="shared" si="0"/>
        <v>2450</v>
      </c>
      <c r="G13">
        <f t="shared" si="0"/>
        <v>28453</v>
      </c>
      <c r="H13">
        <f t="shared" si="0"/>
        <v>31983</v>
      </c>
      <c r="I13">
        <f t="shared" si="0"/>
        <v>28295</v>
      </c>
      <c r="J13">
        <f t="shared" si="0"/>
        <v>7307</v>
      </c>
      <c r="K13">
        <f t="shared" si="0"/>
        <v>13597</v>
      </c>
      <c r="L13">
        <f t="shared" si="0"/>
        <v>13914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45069</v>
      </c>
      <c r="C15">
        <v>1270</v>
      </c>
      <c r="D15">
        <v>1238</v>
      </c>
      <c r="E15">
        <v>2799</v>
      </c>
      <c r="F15">
        <v>903</v>
      </c>
      <c r="G15">
        <v>7948</v>
      </c>
      <c r="H15">
        <v>9434</v>
      </c>
      <c r="I15">
        <v>9505</v>
      </c>
      <c r="J15">
        <v>2859</v>
      </c>
      <c r="K15">
        <v>4623</v>
      </c>
      <c r="L15">
        <v>4490</v>
      </c>
    </row>
    <row r="16" spans="1:12" ht="13.5" customHeight="1" x14ac:dyDescent="0.2">
      <c r="A16" s="3" t="s">
        <v>24</v>
      </c>
      <c r="B16">
        <f t="shared" si="1"/>
        <v>5539</v>
      </c>
      <c r="C16">
        <v>151</v>
      </c>
      <c r="D16">
        <v>149</v>
      </c>
      <c r="E16">
        <v>390</v>
      </c>
      <c r="F16">
        <v>120</v>
      </c>
      <c r="G16">
        <v>1066</v>
      </c>
      <c r="H16">
        <v>1153</v>
      </c>
      <c r="I16">
        <v>1123</v>
      </c>
      <c r="J16">
        <v>276</v>
      </c>
      <c r="K16">
        <v>589</v>
      </c>
      <c r="L16">
        <v>522</v>
      </c>
    </row>
    <row r="17" spans="1:12" ht="13.5" customHeight="1" x14ac:dyDescent="0.2">
      <c r="A17" s="3" t="s">
        <v>25</v>
      </c>
      <c r="B17">
        <f t="shared" si="1"/>
        <v>11630</v>
      </c>
      <c r="C17">
        <v>296</v>
      </c>
      <c r="D17">
        <v>259</v>
      </c>
      <c r="E17">
        <v>764</v>
      </c>
      <c r="F17">
        <v>274</v>
      </c>
      <c r="G17">
        <v>1866</v>
      </c>
      <c r="H17">
        <v>2226</v>
      </c>
      <c r="I17">
        <v>2814</v>
      </c>
      <c r="J17">
        <v>683</v>
      </c>
      <c r="K17">
        <v>1291</v>
      </c>
      <c r="L17">
        <v>1157</v>
      </c>
    </row>
    <row r="18" spans="1:12" ht="13.5" customHeight="1" x14ac:dyDescent="0.2">
      <c r="A18" s="3" t="s">
        <v>26</v>
      </c>
      <c r="B18">
        <f t="shared" si="1"/>
        <v>14660</v>
      </c>
      <c r="C18">
        <v>370</v>
      </c>
      <c r="D18">
        <v>344</v>
      </c>
      <c r="E18">
        <v>901</v>
      </c>
      <c r="F18">
        <v>298</v>
      </c>
      <c r="G18">
        <v>2339</v>
      </c>
      <c r="H18">
        <v>2864</v>
      </c>
      <c r="I18">
        <v>3225</v>
      </c>
      <c r="J18">
        <v>777</v>
      </c>
      <c r="K18">
        <v>1568</v>
      </c>
      <c r="L18">
        <v>1974</v>
      </c>
    </row>
    <row r="19" spans="1:12" ht="13.5" customHeight="1" x14ac:dyDescent="0.2">
      <c r="A19" s="3" t="s">
        <v>27</v>
      </c>
      <c r="B19">
        <f t="shared" si="1"/>
        <v>20805</v>
      </c>
      <c r="C19">
        <v>485</v>
      </c>
      <c r="D19">
        <v>460</v>
      </c>
      <c r="E19">
        <v>1172</v>
      </c>
      <c r="F19">
        <v>437</v>
      </c>
      <c r="G19">
        <v>3824</v>
      </c>
      <c r="H19">
        <v>4178</v>
      </c>
      <c r="I19">
        <v>4698</v>
      </c>
      <c r="J19">
        <v>1181</v>
      </c>
      <c r="K19">
        <v>2220</v>
      </c>
      <c r="L19">
        <v>2150</v>
      </c>
    </row>
    <row r="20" spans="1:12" ht="13.5" customHeight="1" x14ac:dyDescent="0.2">
      <c r="A20" s="3" t="s">
        <v>28</v>
      </c>
      <c r="B20">
        <f t="shared" si="1"/>
        <v>7596</v>
      </c>
      <c r="C20">
        <v>200</v>
      </c>
      <c r="D20">
        <v>232</v>
      </c>
      <c r="E20">
        <v>549</v>
      </c>
      <c r="F20">
        <v>161</v>
      </c>
      <c r="G20">
        <v>1339</v>
      </c>
      <c r="H20">
        <v>1686</v>
      </c>
      <c r="I20">
        <v>1742</v>
      </c>
      <c r="J20">
        <v>389</v>
      </c>
      <c r="K20">
        <v>623</v>
      </c>
      <c r="L20">
        <v>675</v>
      </c>
    </row>
    <row r="21" spans="1:12" ht="13.5" customHeight="1" x14ac:dyDescent="0.2">
      <c r="A21" s="3" t="s">
        <v>29</v>
      </c>
      <c r="B21">
        <f t="shared" si="1"/>
        <v>25070</v>
      </c>
      <c r="C21">
        <v>680</v>
      </c>
      <c r="D21">
        <v>598</v>
      </c>
      <c r="E21">
        <v>1608</v>
      </c>
      <c r="F21">
        <v>546</v>
      </c>
      <c r="G21">
        <v>4083</v>
      </c>
      <c r="H21">
        <v>4988</v>
      </c>
      <c r="I21">
        <v>5711</v>
      </c>
      <c r="J21">
        <v>1630</v>
      </c>
      <c r="K21">
        <v>2778</v>
      </c>
      <c r="L21">
        <v>2448</v>
      </c>
    </row>
    <row r="22" spans="1:12" ht="13.5" customHeight="1" x14ac:dyDescent="0.2">
      <c r="A22" s="3" t="s">
        <v>30</v>
      </c>
      <c r="B22">
        <f t="shared" si="1"/>
        <v>22626</v>
      </c>
      <c r="C22">
        <v>558</v>
      </c>
      <c r="D22">
        <v>603</v>
      </c>
      <c r="E22">
        <v>1838</v>
      </c>
      <c r="F22">
        <v>578</v>
      </c>
      <c r="G22">
        <v>3557</v>
      </c>
      <c r="H22">
        <v>4580</v>
      </c>
      <c r="I22">
        <v>5263</v>
      </c>
      <c r="J22">
        <v>1532</v>
      </c>
      <c r="K22">
        <v>2270</v>
      </c>
      <c r="L22">
        <v>1847</v>
      </c>
    </row>
    <row r="23" spans="1:12" ht="13.5" customHeight="1" x14ac:dyDescent="0.2">
      <c r="A23" s="3" t="s">
        <v>31</v>
      </c>
      <c r="B23">
        <f t="shared" si="1"/>
        <v>5508</v>
      </c>
      <c r="C23">
        <v>194</v>
      </c>
      <c r="D23">
        <v>160</v>
      </c>
      <c r="E23">
        <v>280</v>
      </c>
      <c r="F23">
        <v>97</v>
      </c>
      <c r="G23">
        <v>1010</v>
      </c>
      <c r="H23">
        <v>1114</v>
      </c>
      <c r="I23">
        <v>1099</v>
      </c>
      <c r="J23">
        <v>336</v>
      </c>
      <c r="K23">
        <v>583</v>
      </c>
      <c r="L23">
        <v>635</v>
      </c>
    </row>
    <row r="24" spans="1:12" ht="13.5" customHeight="1" x14ac:dyDescent="0.2">
      <c r="A24" s="3" t="s">
        <v>32</v>
      </c>
      <c r="B24">
        <f t="shared" si="1"/>
        <v>6344</v>
      </c>
      <c r="C24">
        <v>210</v>
      </c>
      <c r="D24">
        <v>175</v>
      </c>
      <c r="E24">
        <v>455</v>
      </c>
      <c r="F24">
        <v>124</v>
      </c>
      <c r="G24">
        <v>1152</v>
      </c>
      <c r="H24">
        <v>1373</v>
      </c>
      <c r="I24">
        <v>1345</v>
      </c>
      <c r="J24">
        <v>333</v>
      </c>
      <c r="K24">
        <v>577</v>
      </c>
      <c r="L24">
        <v>600</v>
      </c>
    </row>
    <row r="25" spans="1:12" ht="13.5" customHeight="1" x14ac:dyDescent="0.2">
      <c r="A25" s="3" t="s">
        <v>33</v>
      </c>
      <c r="B25">
        <f t="shared" si="1"/>
        <v>9748</v>
      </c>
      <c r="C25">
        <v>236</v>
      </c>
      <c r="D25">
        <v>257</v>
      </c>
      <c r="E25">
        <v>644</v>
      </c>
      <c r="F25">
        <v>194</v>
      </c>
      <c r="G25">
        <v>1953</v>
      </c>
      <c r="H25">
        <v>2071</v>
      </c>
      <c r="I25">
        <v>2071</v>
      </c>
      <c r="J25">
        <v>525</v>
      </c>
      <c r="K25">
        <v>1039</v>
      </c>
      <c r="L25">
        <v>758</v>
      </c>
    </row>
    <row r="26" spans="1:12" ht="13.5" customHeight="1" x14ac:dyDescent="0.2">
      <c r="A26" s="3" t="s">
        <v>34</v>
      </c>
      <c r="B26">
        <f t="shared" si="1"/>
        <v>20072</v>
      </c>
      <c r="C26">
        <v>512</v>
      </c>
      <c r="D26">
        <v>528</v>
      </c>
      <c r="E26">
        <v>1453</v>
      </c>
      <c r="F26">
        <v>469</v>
      </c>
      <c r="G26">
        <v>3088</v>
      </c>
      <c r="H26">
        <v>3945</v>
      </c>
      <c r="I26">
        <v>4688</v>
      </c>
      <c r="J26">
        <v>1041</v>
      </c>
      <c r="K26">
        <v>2078</v>
      </c>
      <c r="L26">
        <v>2270</v>
      </c>
    </row>
    <row r="27" spans="1:12" ht="13.5" customHeight="1" x14ac:dyDescent="0.2">
      <c r="A27" s="3" t="s">
        <v>35</v>
      </c>
      <c r="B27">
        <f t="shared" si="1"/>
        <v>9794</v>
      </c>
      <c r="C27">
        <v>299</v>
      </c>
      <c r="D27">
        <v>301</v>
      </c>
      <c r="E27">
        <v>973</v>
      </c>
      <c r="F27">
        <v>217</v>
      </c>
      <c r="G27">
        <v>1592</v>
      </c>
      <c r="H27">
        <v>2481</v>
      </c>
      <c r="I27">
        <v>1983</v>
      </c>
      <c r="J27">
        <v>542</v>
      </c>
      <c r="K27">
        <v>705</v>
      </c>
      <c r="L27">
        <v>701</v>
      </c>
    </row>
    <row r="28" spans="1:12" ht="13.5" customHeight="1" x14ac:dyDescent="0.2">
      <c r="A28" s="3" t="s">
        <v>36</v>
      </c>
      <c r="B28">
        <f t="shared" si="1"/>
        <v>12291</v>
      </c>
      <c r="C28">
        <v>361</v>
      </c>
      <c r="D28">
        <v>320</v>
      </c>
      <c r="E28">
        <v>753</v>
      </c>
      <c r="F28">
        <v>230</v>
      </c>
      <c r="G28">
        <v>2256</v>
      </c>
      <c r="H28">
        <v>2470</v>
      </c>
      <c r="I28">
        <v>2534</v>
      </c>
      <c r="J28">
        <v>681</v>
      </c>
      <c r="K28">
        <v>1255</v>
      </c>
      <c r="L28">
        <v>1431</v>
      </c>
    </row>
    <row r="29" spans="1:12" ht="13.5" customHeight="1" x14ac:dyDescent="0.2">
      <c r="A29" s="3" t="s">
        <v>37</v>
      </c>
      <c r="B29">
        <f t="shared" si="1"/>
        <v>33626</v>
      </c>
      <c r="C29">
        <v>929</v>
      </c>
      <c r="D29">
        <v>850</v>
      </c>
      <c r="E29">
        <v>2251</v>
      </c>
      <c r="F29">
        <v>687</v>
      </c>
      <c r="G29">
        <v>6624</v>
      </c>
      <c r="H29">
        <v>6876</v>
      </c>
      <c r="I29">
        <v>6987</v>
      </c>
      <c r="J29">
        <v>1904</v>
      </c>
      <c r="K29">
        <v>3395</v>
      </c>
      <c r="L29">
        <v>3123</v>
      </c>
    </row>
    <row r="30" spans="1:12" ht="13.5" customHeight="1" x14ac:dyDescent="0.2">
      <c r="A30" s="3" t="s">
        <v>38</v>
      </c>
      <c r="B30">
        <f t="shared" si="1"/>
        <v>6173</v>
      </c>
      <c r="C30">
        <v>170</v>
      </c>
      <c r="D30">
        <v>152</v>
      </c>
      <c r="E30">
        <v>357</v>
      </c>
      <c r="F30">
        <v>99</v>
      </c>
      <c r="G30">
        <v>1163</v>
      </c>
      <c r="H30">
        <v>1251</v>
      </c>
      <c r="I30">
        <v>1384</v>
      </c>
      <c r="J30">
        <v>368</v>
      </c>
      <c r="K30">
        <v>638</v>
      </c>
      <c r="L30">
        <v>591</v>
      </c>
    </row>
    <row r="31" spans="1:12" ht="13.5" customHeight="1" x14ac:dyDescent="0.2">
      <c r="A31" s="3" t="s">
        <v>39</v>
      </c>
      <c r="B31">
        <f t="shared" si="1"/>
        <v>23828</v>
      </c>
      <c r="C31">
        <v>679</v>
      </c>
      <c r="D31">
        <v>708</v>
      </c>
      <c r="E31">
        <v>1898</v>
      </c>
      <c r="F31">
        <v>561</v>
      </c>
      <c r="G31">
        <v>3634</v>
      </c>
      <c r="H31">
        <v>5005</v>
      </c>
      <c r="I31">
        <v>5001</v>
      </c>
      <c r="J31">
        <v>1541</v>
      </c>
      <c r="K31">
        <v>2747</v>
      </c>
      <c r="L31">
        <v>2054</v>
      </c>
    </row>
    <row r="32" spans="1:12" ht="13.5" customHeight="1" x14ac:dyDescent="0.2">
      <c r="A32" s="3" t="s">
        <v>40</v>
      </c>
      <c r="B32">
        <f t="shared" si="1"/>
        <v>26286</v>
      </c>
      <c r="C32">
        <v>714</v>
      </c>
      <c r="D32">
        <v>653</v>
      </c>
      <c r="E32">
        <v>1667</v>
      </c>
      <c r="F32">
        <v>527</v>
      </c>
      <c r="G32">
        <v>4411</v>
      </c>
      <c r="H32">
        <v>5276</v>
      </c>
      <c r="I32">
        <v>5311</v>
      </c>
      <c r="J32">
        <v>1705</v>
      </c>
      <c r="K32">
        <v>3077</v>
      </c>
      <c r="L32">
        <v>2945</v>
      </c>
    </row>
    <row r="33" spans="1:12" ht="13.5" customHeight="1" x14ac:dyDescent="0.2">
      <c r="A33" s="8" t="s">
        <v>41</v>
      </c>
      <c r="B33">
        <f t="shared" ref="B33:L33" si="2">SUM(B15:B32)</f>
        <v>306665</v>
      </c>
      <c r="C33">
        <f t="shared" si="2"/>
        <v>8314</v>
      </c>
      <c r="D33">
        <f t="shared" si="2"/>
        <v>7987</v>
      </c>
      <c r="E33">
        <f t="shared" si="2"/>
        <v>20752</v>
      </c>
      <c r="F33">
        <f t="shared" si="2"/>
        <v>6522</v>
      </c>
      <c r="G33">
        <f t="shared" si="2"/>
        <v>52905</v>
      </c>
      <c r="H33">
        <f t="shared" si="2"/>
        <v>62971</v>
      </c>
      <c r="I33">
        <f t="shared" si="2"/>
        <v>66484</v>
      </c>
      <c r="J33">
        <f t="shared" si="2"/>
        <v>18303</v>
      </c>
      <c r="K33">
        <f t="shared" si="2"/>
        <v>32056</v>
      </c>
      <c r="L33">
        <f t="shared" si="2"/>
        <v>30371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446962</v>
      </c>
      <c r="C35">
        <f t="shared" si="3"/>
        <v>12017</v>
      </c>
      <c r="D35">
        <f t="shared" si="3"/>
        <v>10985</v>
      </c>
      <c r="E35">
        <f t="shared" si="3"/>
        <v>28349</v>
      </c>
      <c r="F35">
        <f t="shared" si="3"/>
        <v>8972</v>
      </c>
      <c r="G35">
        <f t="shared" si="3"/>
        <v>81358</v>
      </c>
      <c r="H35">
        <f t="shared" si="3"/>
        <v>94954</v>
      </c>
      <c r="I35">
        <f t="shared" si="3"/>
        <v>94779</v>
      </c>
      <c r="J35">
        <f t="shared" si="3"/>
        <v>25610</v>
      </c>
      <c r="K35">
        <f t="shared" si="3"/>
        <v>45653</v>
      </c>
      <c r="L35">
        <f t="shared" si="3"/>
        <v>44285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16097</v>
      </c>
      <c r="C8">
        <v>374</v>
      </c>
      <c r="D8">
        <v>279</v>
      </c>
      <c r="E8">
        <v>803</v>
      </c>
      <c r="F8">
        <v>274</v>
      </c>
      <c r="G8">
        <v>4045</v>
      </c>
      <c r="H8">
        <v>3868</v>
      </c>
      <c r="I8">
        <v>3145</v>
      </c>
      <c r="J8">
        <v>745</v>
      </c>
      <c r="K8">
        <v>1324</v>
      </c>
      <c r="L8">
        <v>1240</v>
      </c>
    </row>
    <row r="9" spans="1:12" ht="13.5" customHeight="1" x14ac:dyDescent="0.2">
      <c r="A9" s="3" t="s">
        <v>16</v>
      </c>
      <c r="B9">
        <f>SUM(C9:L9)</f>
        <v>18748</v>
      </c>
      <c r="C9">
        <v>471</v>
      </c>
      <c r="D9">
        <v>351</v>
      </c>
      <c r="E9">
        <v>1029</v>
      </c>
      <c r="F9">
        <v>346</v>
      </c>
      <c r="G9">
        <v>3819</v>
      </c>
      <c r="H9">
        <v>3673</v>
      </c>
      <c r="I9">
        <v>3906</v>
      </c>
      <c r="J9">
        <v>1088</v>
      </c>
      <c r="K9">
        <v>1963</v>
      </c>
      <c r="L9">
        <v>2102</v>
      </c>
    </row>
    <row r="10" spans="1:12" ht="13.5" customHeight="1" x14ac:dyDescent="0.2">
      <c r="A10" s="3" t="s">
        <v>17</v>
      </c>
      <c r="B10">
        <f>SUM(C10:L10)</f>
        <v>36625</v>
      </c>
      <c r="C10">
        <v>1081</v>
      </c>
      <c r="D10">
        <v>897</v>
      </c>
      <c r="E10">
        <v>2213</v>
      </c>
      <c r="F10">
        <v>704</v>
      </c>
      <c r="G10">
        <v>7067</v>
      </c>
      <c r="H10">
        <v>7657</v>
      </c>
      <c r="I10">
        <v>7425</v>
      </c>
      <c r="J10">
        <v>2049</v>
      </c>
      <c r="K10">
        <v>3746</v>
      </c>
      <c r="L10">
        <v>3786</v>
      </c>
    </row>
    <row r="11" spans="1:12" ht="13.5" customHeight="1" x14ac:dyDescent="0.2">
      <c r="A11" s="3" t="s">
        <v>18</v>
      </c>
      <c r="B11">
        <f>SUM(C11:L11)</f>
        <v>31541</v>
      </c>
      <c r="C11">
        <v>825</v>
      </c>
      <c r="D11">
        <v>681</v>
      </c>
      <c r="E11">
        <v>1645</v>
      </c>
      <c r="F11">
        <v>560</v>
      </c>
      <c r="G11">
        <v>6681</v>
      </c>
      <c r="H11">
        <v>7215</v>
      </c>
      <c r="I11">
        <v>6300</v>
      </c>
      <c r="J11">
        <v>1622</v>
      </c>
      <c r="K11">
        <v>2764</v>
      </c>
      <c r="L11">
        <v>3248</v>
      </c>
    </row>
    <row r="12" spans="1:12" ht="13.5" customHeight="1" x14ac:dyDescent="0.2">
      <c r="A12" s="2" t="s">
        <v>19</v>
      </c>
      <c r="B12">
        <f>SUM(C12:L12)</f>
        <v>40398</v>
      </c>
      <c r="C12">
        <v>1082</v>
      </c>
      <c r="D12">
        <v>808</v>
      </c>
      <c r="E12">
        <v>1947</v>
      </c>
      <c r="F12">
        <v>672</v>
      </c>
      <c r="G12">
        <v>8942</v>
      </c>
      <c r="H12">
        <v>9265</v>
      </c>
      <c r="I12">
        <v>7756</v>
      </c>
      <c r="J12">
        <v>1966</v>
      </c>
      <c r="K12">
        <v>3730</v>
      </c>
      <c r="L12">
        <v>4230</v>
      </c>
    </row>
    <row r="13" spans="1:12" ht="13.5" customHeight="1" x14ac:dyDescent="0.2">
      <c r="A13" s="8" t="s">
        <v>20</v>
      </c>
      <c r="B13">
        <f t="shared" ref="B13:L13" si="0">SUM(B8:B12)</f>
        <v>143409</v>
      </c>
      <c r="C13">
        <f t="shared" si="0"/>
        <v>3833</v>
      </c>
      <c r="D13">
        <f t="shared" si="0"/>
        <v>3016</v>
      </c>
      <c r="E13">
        <f t="shared" si="0"/>
        <v>7637</v>
      </c>
      <c r="F13">
        <f t="shared" si="0"/>
        <v>2556</v>
      </c>
      <c r="G13">
        <f t="shared" si="0"/>
        <v>30554</v>
      </c>
      <c r="H13">
        <f t="shared" si="0"/>
        <v>31678</v>
      </c>
      <c r="I13">
        <f t="shared" si="0"/>
        <v>28532</v>
      </c>
      <c r="J13">
        <f t="shared" si="0"/>
        <v>7470</v>
      </c>
      <c r="K13">
        <f t="shared" si="0"/>
        <v>13527</v>
      </c>
      <c r="L13">
        <f t="shared" si="0"/>
        <v>14606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45873</v>
      </c>
      <c r="C15">
        <v>1303</v>
      </c>
      <c r="D15">
        <v>1220</v>
      </c>
      <c r="E15">
        <v>2719</v>
      </c>
      <c r="F15">
        <v>903</v>
      </c>
      <c r="G15">
        <v>8646</v>
      </c>
      <c r="H15">
        <v>9295</v>
      </c>
      <c r="I15">
        <v>9705</v>
      </c>
      <c r="J15">
        <v>2832</v>
      </c>
      <c r="K15">
        <v>4543</v>
      </c>
      <c r="L15">
        <v>4707</v>
      </c>
    </row>
    <row r="16" spans="1:12" ht="13.5" customHeight="1" x14ac:dyDescent="0.2">
      <c r="A16" s="3" t="s">
        <v>24</v>
      </c>
      <c r="B16">
        <f t="shared" si="1"/>
        <v>5419</v>
      </c>
      <c r="C16">
        <v>155</v>
      </c>
      <c r="D16">
        <v>119</v>
      </c>
      <c r="E16">
        <v>391</v>
      </c>
      <c r="F16">
        <v>110</v>
      </c>
      <c r="G16">
        <v>1140</v>
      </c>
      <c r="H16">
        <v>1129</v>
      </c>
      <c r="I16">
        <v>1119</v>
      </c>
      <c r="J16">
        <v>296</v>
      </c>
      <c r="K16">
        <v>501</v>
      </c>
      <c r="L16">
        <v>459</v>
      </c>
    </row>
    <row r="17" spans="1:12" ht="13.5" customHeight="1" x14ac:dyDescent="0.2">
      <c r="A17" s="3" t="s">
        <v>25</v>
      </c>
      <c r="B17">
        <f t="shared" si="1"/>
        <v>11736</v>
      </c>
      <c r="C17">
        <v>286</v>
      </c>
      <c r="D17">
        <v>271</v>
      </c>
      <c r="E17">
        <v>731</v>
      </c>
      <c r="F17">
        <v>295</v>
      </c>
      <c r="G17">
        <v>2005</v>
      </c>
      <c r="H17">
        <v>2212</v>
      </c>
      <c r="I17">
        <v>2802</v>
      </c>
      <c r="J17">
        <v>710</v>
      </c>
      <c r="K17">
        <v>1228</v>
      </c>
      <c r="L17">
        <v>1196</v>
      </c>
    </row>
    <row r="18" spans="1:12" ht="13.5" customHeight="1" x14ac:dyDescent="0.2">
      <c r="A18" s="3" t="s">
        <v>26</v>
      </c>
      <c r="B18">
        <f t="shared" si="1"/>
        <v>14816</v>
      </c>
      <c r="C18">
        <v>378</v>
      </c>
      <c r="D18">
        <v>351</v>
      </c>
      <c r="E18">
        <v>876</v>
      </c>
      <c r="F18">
        <v>333</v>
      </c>
      <c r="G18">
        <v>2481</v>
      </c>
      <c r="H18">
        <v>2802</v>
      </c>
      <c r="I18">
        <v>3262</v>
      </c>
      <c r="J18">
        <v>772</v>
      </c>
      <c r="K18">
        <v>1546</v>
      </c>
      <c r="L18">
        <v>2015</v>
      </c>
    </row>
    <row r="19" spans="1:12" ht="13.5" customHeight="1" x14ac:dyDescent="0.2">
      <c r="A19" s="3" t="s">
        <v>27</v>
      </c>
      <c r="B19">
        <f t="shared" si="1"/>
        <v>21376</v>
      </c>
      <c r="C19">
        <v>496</v>
      </c>
      <c r="D19">
        <v>478</v>
      </c>
      <c r="E19">
        <v>1241</v>
      </c>
      <c r="F19">
        <v>453</v>
      </c>
      <c r="G19">
        <v>4104</v>
      </c>
      <c r="H19">
        <v>4273</v>
      </c>
      <c r="I19">
        <v>4719</v>
      </c>
      <c r="J19">
        <v>1222</v>
      </c>
      <c r="K19">
        <v>2151</v>
      </c>
      <c r="L19">
        <v>2239</v>
      </c>
    </row>
    <row r="20" spans="1:12" ht="13.5" customHeight="1" x14ac:dyDescent="0.2">
      <c r="A20" s="3" t="s">
        <v>28</v>
      </c>
      <c r="B20">
        <f t="shared" si="1"/>
        <v>7681</v>
      </c>
      <c r="C20">
        <v>229</v>
      </c>
      <c r="D20">
        <v>228</v>
      </c>
      <c r="E20">
        <v>547</v>
      </c>
      <c r="F20">
        <v>163</v>
      </c>
      <c r="G20">
        <v>1454</v>
      </c>
      <c r="H20">
        <v>1654</v>
      </c>
      <c r="I20">
        <v>1730</v>
      </c>
      <c r="J20">
        <v>394</v>
      </c>
      <c r="K20">
        <v>608</v>
      </c>
      <c r="L20">
        <v>674</v>
      </c>
    </row>
    <row r="21" spans="1:12" ht="13.5" customHeight="1" x14ac:dyDescent="0.2">
      <c r="A21" s="3" t="s">
        <v>29</v>
      </c>
      <c r="B21">
        <f t="shared" si="1"/>
        <v>24819</v>
      </c>
      <c r="C21">
        <v>671</v>
      </c>
      <c r="D21">
        <v>577</v>
      </c>
      <c r="E21">
        <v>1482</v>
      </c>
      <c r="F21">
        <v>546</v>
      </c>
      <c r="G21">
        <v>4218</v>
      </c>
      <c r="H21">
        <v>4821</v>
      </c>
      <c r="I21">
        <v>5715</v>
      </c>
      <c r="J21">
        <v>1664</v>
      </c>
      <c r="K21">
        <v>2639</v>
      </c>
      <c r="L21">
        <v>2486</v>
      </c>
    </row>
    <row r="22" spans="1:12" ht="13.5" customHeight="1" x14ac:dyDescent="0.2">
      <c r="A22" s="3" t="s">
        <v>30</v>
      </c>
      <c r="B22">
        <f t="shared" si="1"/>
        <v>22883</v>
      </c>
      <c r="C22">
        <v>571</v>
      </c>
      <c r="D22">
        <v>626</v>
      </c>
      <c r="E22">
        <v>1804</v>
      </c>
      <c r="F22">
        <v>597</v>
      </c>
      <c r="G22">
        <v>3857</v>
      </c>
      <c r="H22">
        <v>4521</v>
      </c>
      <c r="I22">
        <v>5367</v>
      </c>
      <c r="J22">
        <v>1544</v>
      </c>
      <c r="K22">
        <v>2121</v>
      </c>
      <c r="L22">
        <v>1875</v>
      </c>
    </row>
    <row r="23" spans="1:12" ht="13.5" customHeight="1" x14ac:dyDescent="0.2">
      <c r="A23" s="3" t="s">
        <v>31</v>
      </c>
      <c r="B23">
        <f t="shared" si="1"/>
        <v>5617</v>
      </c>
      <c r="C23">
        <v>204</v>
      </c>
      <c r="D23">
        <v>140</v>
      </c>
      <c r="E23">
        <v>282</v>
      </c>
      <c r="F23">
        <v>103</v>
      </c>
      <c r="G23">
        <v>1095</v>
      </c>
      <c r="H23">
        <v>1088</v>
      </c>
      <c r="I23">
        <v>1128</v>
      </c>
      <c r="J23">
        <v>332</v>
      </c>
      <c r="K23">
        <v>583</v>
      </c>
      <c r="L23">
        <v>662</v>
      </c>
    </row>
    <row r="24" spans="1:12" ht="13.5" customHeight="1" x14ac:dyDescent="0.2">
      <c r="A24" s="3" t="s">
        <v>32</v>
      </c>
      <c r="B24">
        <f t="shared" si="1"/>
        <v>6311</v>
      </c>
      <c r="C24">
        <v>203</v>
      </c>
      <c r="D24">
        <v>188</v>
      </c>
      <c r="E24">
        <v>439</v>
      </c>
      <c r="F24">
        <v>127</v>
      </c>
      <c r="G24">
        <v>1221</v>
      </c>
      <c r="H24">
        <v>1334</v>
      </c>
      <c r="I24">
        <v>1348</v>
      </c>
      <c r="J24">
        <v>350</v>
      </c>
      <c r="K24">
        <v>544</v>
      </c>
      <c r="L24">
        <v>557</v>
      </c>
    </row>
    <row r="25" spans="1:12" ht="13.5" customHeight="1" x14ac:dyDescent="0.2">
      <c r="A25" s="3" t="s">
        <v>33</v>
      </c>
      <c r="B25">
        <f t="shared" si="1"/>
        <v>9849</v>
      </c>
      <c r="C25">
        <v>250</v>
      </c>
      <c r="D25">
        <v>245</v>
      </c>
      <c r="E25">
        <v>645</v>
      </c>
      <c r="F25">
        <v>207</v>
      </c>
      <c r="G25">
        <v>2070</v>
      </c>
      <c r="H25">
        <v>2048</v>
      </c>
      <c r="I25">
        <v>2066</v>
      </c>
      <c r="J25">
        <v>559</v>
      </c>
      <c r="K25">
        <v>991</v>
      </c>
      <c r="L25">
        <v>768</v>
      </c>
    </row>
    <row r="26" spans="1:12" ht="13.5" customHeight="1" x14ac:dyDescent="0.2">
      <c r="A26" s="3" t="s">
        <v>34</v>
      </c>
      <c r="B26">
        <f t="shared" si="1"/>
        <v>19469</v>
      </c>
      <c r="C26">
        <v>470</v>
      </c>
      <c r="D26">
        <v>452</v>
      </c>
      <c r="E26">
        <v>1331</v>
      </c>
      <c r="F26">
        <v>475</v>
      </c>
      <c r="G26">
        <v>3116</v>
      </c>
      <c r="H26">
        <v>3634</v>
      </c>
      <c r="I26">
        <v>4598</v>
      </c>
      <c r="J26">
        <v>1034</v>
      </c>
      <c r="K26">
        <v>2008</v>
      </c>
      <c r="L26">
        <v>2351</v>
      </c>
    </row>
    <row r="27" spans="1:12" ht="13.5" customHeight="1" x14ac:dyDescent="0.2">
      <c r="A27" s="3" t="s">
        <v>35</v>
      </c>
      <c r="B27">
        <f t="shared" si="1"/>
        <v>9821</v>
      </c>
      <c r="C27">
        <v>291</v>
      </c>
      <c r="D27">
        <v>337</v>
      </c>
      <c r="E27">
        <v>914</v>
      </c>
      <c r="F27">
        <v>213</v>
      </c>
      <c r="G27">
        <v>1709</v>
      </c>
      <c r="H27">
        <v>2455</v>
      </c>
      <c r="I27">
        <v>1974</v>
      </c>
      <c r="J27">
        <v>534</v>
      </c>
      <c r="K27">
        <v>680</v>
      </c>
      <c r="L27">
        <v>714</v>
      </c>
    </row>
    <row r="28" spans="1:12" ht="13.5" customHeight="1" x14ac:dyDescent="0.2">
      <c r="A28" s="3" t="s">
        <v>36</v>
      </c>
      <c r="B28">
        <f t="shared" si="1"/>
        <v>12375</v>
      </c>
      <c r="C28">
        <v>360</v>
      </c>
      <c r="D28">
        <v>303</v>
      </c>
      <c r="E28">
        <v>743</v>
      </c>
      <c r="F28">
        <v>226</v>
      </c>
      <c r="G28">
        <v>2325</v>
      </c>
      <c r="H28">
        <v>2446</v>
      </c>
      <c r="I28">
        <v>2594</v>
      </c>
      <c r="J28">
        <v>681</v>
      </c>
      <c r="K28">
        <v>1231</v>
      </c>
      <c r="L28">
        <v>1466</v>
      </c>
    </row>
    <row r="29" spans="1:12" ht="13.5" customHeight="1" x14ac:dyDescent="0.2">
      <c r="A29" s="3" t="s">
        <v>37</v>
      </c>
      <c r="B29">
        <f t="shared" si="1"/>
        <v>34289</v>
      </c>
      <c r="C29">
        <v>940</v>
      </c>
      <c r="D29">
        <v>867</v>
      </c>
      <c r="E29">
        <v>2243</v>
      </c>
      <c r="F29">
        <v>698</v>
      </c>
      <c r="G29">
        <v>7236</v>
      </c>
      <c r="H29">
        <v>6742</v>
      </c>
      <c r="I29">
        <v>7092</v>
      </c>
      <c r="J29">
        <v>1945</v>
      </c>
      <c r="K29">
        <v>3302</v>
      </c>
      <c r="L29">
        <v>3224</v>
      </c>
    </row>
    <row r="30" spans="1:12" ht="13.5" customHeight="1" x14ac:dyDescent="0.2">
      <c r="A30" s="3" t="s">
        <v>38</v>
      </c>
      <c r="B30">
        <f t="shared" si="1"/>
        <v>6317</v>
      </c>
      <c r="C30">
        <v>170</v>
      </c>
      <c r="D30">
        <v>160</v>
      </c>
      <c r="E30">
        <v>359</v>
      </c>
      <c r="F30">
        <v>90</v>
      </c>
      <c r="G30">
        <v>1249</v>
      </c>
      <c r="H30">
        <v>1264</v>
      </c>
      <c r="I30">
        <v>1418</v>
      </c>
      <c r="J30">
        <v>365</v>
      </c>
      <c r="K30">
        <v>616</v>
      </c>
      <c r="L30">
        <v>626</v>
      </c>
    </row>
    <row r="31" spans="1:12" ht="13.5" customHeight="1" x14ac:dyDescent="0.2">
      <c r="A31" s="3" t="s">
        <v>39</v>
      </c>
      <c r="B31">
        <f t="shared" si="1"/>
        <v>24031</v>
      </c>
      <c r="C31">
        <v>684</v>
      </c>
      <c r="D31">
        <v>704</v>
      </c>
      <c r="E31">
        <v>1879</v>
      </c>
      <c r="F31">
        <v>569</v>
      </c>
      <c r="G31">
        <v>3830</v>
      </c>
      <c r="H31">
        <v>4972</v>
      </c>
      <c r="I31">
        <v>5042</v>
      </c>
      <c r="J31">
        <v>1564</v>
      </c>
      <c r="K31">
        <v>2686</v>
      </c>
      <c r="L31">
        <v>2101</v>
      </c>
    </row>
    <row r="32" spans="1:12" ht="13.5" customHeight="1" x14ac:dyDescent="0.2">
      <c r="A32" s="3" t="s">
        <v>40</v>
      </c>
      <c r="B32">
        <f t="shared" si="1"/>
        <v>26607</v>
      </c>
      <c r="C32">
        <v>730</v>
      </c>
      <c r="D32">
        <v>647</v>
      </c>
      <c r="E32">
        <v>1643</v>
      </c>
      <c r="F32">
        <v>559</v>
      </c>
      <c r="G32">
        <v>4687</v>
      </c>
      <c r="H32">
        <v>5157</v>
      </c>
      <c r="I32">
        <v>5408</v>
      </c>
      <c r="J32">
        <v>1740</v>
      </c>
      <c r="K32">
        <v>2996</v>
      </c>
      <c r="L32">
        <v>3040</v>
      </c>
    </row>
    <row r="33" spans="1:12" ht="13.5" customHeight="1" x14ac:dyDescent="0.2">
      <c r="A33" s="8" t="s">
        <v>41</v>
      </c>
      <c r="B33">
        <f t="shared" ref="B33:L33" si="2">SUM(B15:B32)</f>
        <v>309289</v>
      </c>
      <c r="C33">
        <f t="shared" si="2"/>
        <v>8391</v>
      </c>
      <c r="D33">
        <f t="shared" si="2"/>
        <v>7913</v>
      </c>
      <c r="E33">
        <f t="shared" si="2"/>
        <v>20269</v>
      </c>
      <c r="F33">
        <f t="shared" si="2"/>
        <v>6667</v>
      </c>
      <c r="G33">
        <f t="shared" si="2"/>
        <v>56443</v>
      </c>
      <c r="H33">
        <f t="shared" si="2"/>
        <v>61847</v>
      </c>
      <c r="I33">
        <f t="shared" si="2"/>
        <v>67087</v>
      </c>
      <c r="J33">
        <f t="shared" si="2"/>
        <v>18538</v>
      </c>
      <c r="K33">
        <f t="shared" si="2"/>
        <v>30974</v>
      </c>
      <c r="L33">
        <f t="shared" si="2"/>
        <v>31160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452698</v>
      </c>
      <c r="C35">
        <f t="shared" si="3"/>
        <v>12224</v>
      </c>
      <c r="D35">
        <f t="shared" si="3"/>
        <v>10929</v>
      </c>
      <c r="E35">
        <f t="shared" si="3"/>
        <v>27906</v>
      </c>
      <c r="F35">
        <f t="shared" si="3"/>
        <v>9223</v>
      </c>
      <c r="G35">
        <f t="shared" si="3"/>
        <v>86997</v>
      </c>
      <c r="H35">
        <f t="shared" si="3"/>
        <v>93525</v>
      </c>
      <c r="I35">
        <f t="shared" si="3"/>
        <v>95619</v>
      </c>
      <c r="J35">
        <f t="shared" si="3"/>
        <v>26008</v>
      </c>
      <c r="K35">
        <f t="shared" si="3"/>
        <v>44501</v>
      </c>
      <c r="L35">
        <f t="shared" si="3"/>
        <v>45766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16191</v>
      </c>
      <c r="C8">
        <v>366</v>
      </c>
      <c r="D8">
        <v>267</v>
      </c>
      <c r="E8">
        <v>778</v>
      </c>
      <c r="F8">
        <v>293</v>
      </c>
      <c r="G8">
        <v>4096</v>
      </c>
      <c r="H8">
        <v>3834</v>
      </c>
      <c r="I8">
        <v>3150</v>
      </c>
      <c r="J8">
        <v>777</v>
      </c>
      <c r="K8">
        <v>1331</v>
      </c>
      <c r="L8">
        <v>1299</v>
      </c>
    </row>
    <row r="9" spans="1:12" ht="13.5" customHeight="1" x14ac:dyDescent="0.2">
      <c r="A9" s="3" t="s">
        <v>16</v>
      </c>
      <c r="B9">
        <f>SUM(C9:L9)</f>
        <v>18952</v>
      </c>
      <c r="C9">
        <v>443</v>
      </c>
      <c r="D9">
        <v>335</v>
      </c>
      <c r="E9">
        <v>977</v>
      </c>
      <c r="F9">
        <v>352</v>
      </c>
      <c r="G9">
        <v>4025</v>
      </c>
      <c r="H9">
        <v>3601</v>
      </c>
      <c r="I9">
        <v>3975</v>
      </c>
      <c r="J9">
        <v>1123</v>
      </c>
      <c r="K9">
        <v>1936</v>
      </c>
      <c r="L9">
        <v>2185</v>
      </c>
    </row>
    <row r="10" spans="1:12" ht="13.5" customHeight="1" x14ac:dyDescent="0.2">
      <c r="A10" s="3" t="s">
        <v>17</v>
      </c>
      <c r="B10">
        <f>SUM(C10:L10)</f>
        <v>37152</v>
      </c>
      <c r="C10">
        <v>1066</v>
      </c>
      <c r="D10">
        <v>886</v>
      </c>
      <c r="E10">
        <v>2120</v>
      </c>
      <c r="F10">
        <v>676</v>
      </c>
      <c r="G10">
        <v>7648</v>
      </c>
      <c r="H10">
        <v>7474</v>
      </c>
      <c r="I10">
        <v>7503</v>
      </c>
      <c r="J10">
        <v>2073</v>
      </c>
      <c r="K10">
        <v>3661</v>
      </c>
      <c r="L10">
        <v>4045</v>
      </c>
    </row>
    <row r="11" spans="1:12" ht="13.5" customHeight="1" x14ac:dyDescent="0.2">
      <c r="A11" s="3" t="s">
        <v>18</v>
      </c>
      <c r="B11">
        <f>SUM(C11:L11)</f>
        <v>31878</v>
      </c>
      <c r="C11">
        <v>827</v>
      </c>
      <c r="D11">
        <v>672</v>
      </c>
      <c r="E11">
        <v>1647</v>
      </c>
      <c r="F11">
        <v>570</v>
      </c>
      <c r="G11">
        <v>6949</v>
      </c>
      <c r="H11">
        <v>7036</v>
      </c>
      <c r="I11">
        <v>6364</v>
      </c>
      <c r="J11">
        <v>1624</v>
      </c>
      <c r="K11">
        <v>2814</v>
      </c>
      <c r="L11">
        <v>3375</v>
      </c>
    </row>
    <row r="12" spans="1:12" ht="13.5" customHeight="1" x14ac:dyDescent="0.2">
      <c r="A12" s="2" t="s">
        <v>19</v>
      </c>
      <c r="B12">
        <f>SUM(C12:L12)</f>
        <v>40985</v>
      </c>
      <c r="C12">
        <v>1072</v>
      </c>
      <c r="D12">
        <v>786</v>
      </c>
      <c r="E12">
        <v>1958</v>
      </c>
      <c r="F12">
        <v>701</v>
      </c>
      <c r="G12">
        <v>9479</v>
      </c>
      <c r="H12">
        <v>9025</v>
      </c>
      <c r="I12">
        <v>7790</v>
      </c>
      <c r="J12">
        <v>2054</v>
      </c>
      <c r="K12">
        <v>3741</v>
      </c>
      <c r="L12">
        <v>4379</v>
      </c>
    </row>
    <row r="13" spans="1:12" ht="13.5" customHeight="1" x14ac:dyDescent="0.2">
      <c r="A13" s="8" t="s">
        <v>20</v>
      </c>
      <c r="B13">
        <f t="shared" ref="B13:L13" si="0">SUM(B8:B12)</f>
        <v>145158</v>
      </c>
      <c r="C13">
        <f t="shared" si="0"/>
        <v>3774</v>
      </c>
      <c r="D13">
        <f t="shared" si="0"/>
        <v>2946</v>
      </c>
      <c r="E13">
        <f t="shared" si="0"/>
        <v>7480</v>
      </c>
      <c r="F13">
        <f t="shared" si="0"/>
        <v>2592</v>
      </c>
      <c r="G13">
        <f t="shared" si="0"/>
        <v>32197</v>
      </c>
      <c r="H13">
        <f t="shared" si="0"/>
        <v>30970</v>
      </c>
      <c r="I13">
        <f t="shared" si="0"/>
        <v>28782</v>
      </c>
      <c r="J13">
        <f t="shared" si="0"/>
        <v>7651</v>
      </c>
      <c r="K13">
        <f t="shared" si="0"/>
        <v>13483</v>
      </c>
      <c r="L13">
        <f t="shared" si="0"/>
        <v>15283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46142</v>
      </c>
      <c r="C15">
        <v>1334</v>
      </c>
      <c r="D15">
        <v>1143</v>
      </c>
      <c r="E15">
        <v>2684</v>
      </c>
      <c r="F15">
        <v>901</v>
      </c>
      <c r="G15">
        <v>9095</v>
      </c>
      <c r="H15">
        <v>8986</v>
      </c>
      <c r="I15">
        <v>9887</v>
      </c>
      <c r="J15">
        <v>2804</v>
      </c>
      <c r="K15">
        <v>4455</v>
      </c>
      <c r="L15">
        <v>4853</v>
      </c>
    </row>
    <row r="16" spans="1:12" ht="13.5" customHeight="1" x14ac:dyDescent="0.2">
      <c r="A16" s="3" t="s">
        <v>24</v>
      </c>
      <c r="B16">
        <f t="shared" si="1"/>
        <v>5361</v>
      </c>
      <c r="C16">
        <v>149</v>
      </c>
      <c r="D16">
        <v>121</v>
      </c>
      <c r="E16">
        <v>386</v>
      </c>
      <c r="F16">
        <v>112</v>
      </c>
      <c r="G16">
        <v>1133</v>
      </c>
      <c r="H16">
        <v>1112</v>
      </c>
      <c r="I16">
        <v>1097</v>
      </c>
      <c r="J16">
        <v>318</v>
      </c>
      <c r="K16">
        <v>467</v>
      </c>
      <c r="L16">
        <v>466</v>
      </c>
    </row>
    <row r="17" spans="1:12" ht="13.5" customHeight="1" x14ac:dyDescent="0.2">
      <c r="A17" s="3" t="s">
        <v>25</v>
      </c>
      <c r="B17">
        <f t="shared" si="1"/>
        <v>11734</v>
      </c>
      <c r="C17">
        <v>282</v>
      </c>
      <c r="D17">
        <v>249</v>
      </c>
      <c r="E17">
        <v>767</v>
      </c>
      <c r="F17">
        <v>301</v>
      </c>
      <c r="G17">
        <v>1968</v>
      </c>
      <c r="H17">
        <v>2217</v>
      </c>
      <c r="I17">
        <v>2827</v>
      </c>
      <c r="J17">
        <v>747</v>
      </c>
      <c r="K17">
        <v>1147</v>
      </c>
      <c r="L17">
        <v>1229</v>
      </c>
    </row>
    <row r="18" spans="1:12" ht="13.5" customHeight="1" x14ac:dyDescent="0.2">
      <c r="A18" s="3" t="s">
        <v>26</v>
      </c>
      <c r="B18">
        <f t="shared" si="1"/>
        <v>14869</v>
      </c>
      <c r="C18">
        <v>373</v>
      </c>
      <c r="D18">
        <v>321</v>
      </c>
      <c r="E18">
        <v>891</v>
      </c>
      <c r="F18">
        <v>332</v>
      </c>
      <c r="G18">
        <v>2554</v>
      </c>
      <c r="H18">
        <v>2725</v>
      </c>
      <c r="I18">
        <v>3281</v>
      </c>
      <c r="J18">
        <v>761</v>
      </c>
      <c r="K18">
        <v>1550</v>
      </c>
      <c r="L18">
        <v>2081</v>
      </c>
    </row>
    <row r="19" spans="1:12" ht="13.5" customHeight="1" x14ac:dyDescent="0.2">
      <c r="A19" s="3" t="s">
        <v>27</v>
      </c>
      <c r="B19">
        <f t="shared" si="1"/>
        <v>21204</v>
      </c>
      <c r="C19">
        <v>530</v>
      </c>
      <c r="D19">
        <v>432</v>
      </c>
      <c r="E19">
        <v>1176</v>
      </c>
      <c r="F19">
        <v>462</v>
      </c>
      <c r="G19">
        <v>4148</v>
      </c>
      <c r="H19">
        <v>4096</v>
      </c>
      <c r="I19">
        <v>4726</v>
      </c>
      <c r="J19">
        <v>1217</v>
      </c>
      <c r="K19">
        <v>2097</v>
      </c>
      <c r="L19">
        <v>2320</v>
      </c>
    </row>
    <row r="20" spans="1:12" ht="13.5" customHeight="1" x14ac:dyDescent="0.2">
      <c r="A20" s="3" t="s">
        <v>28</v>
      </c>
      <c r="B20">
        <f t="shared" si="1"/>
        <v>7686</v>
      </c>
      <c r="C20">
        <v>249</v>
      </c>
      <c r="D20">
        <v>213</v>
      </c>
      <c r="E20">
        <v>527</v>
      </c>
      <c r="F20">
        <v>154</v>
      </c>
      <c r="G20">
        <v>1489</v>
      </c>
      <c r="H20">
        <v>1656</v>
      </c>
      <c r="I20">
        <v>1714</v>
      </c>
      <c r="J20">
        <v>407</v>
      </c>
      <c r="K20">
        <v>596</v>
      </c>
      <c r="L20">
        <v>681</v>
      </c>
    </row>
    <row r="21" spans="1:12" ht="13.5" customHeight="1" x14ac:dyDescent="0.2">
      <c r="A21" s="3" t="s">
        <v>29</v>
      </c>
      <c r="B21">
        <f t="shared" si="1"/>
        <v>24941</v>
      </c>
      <c r="C21">
        <v>661</v>
      </c>
      <c r="D21">
        <v>542</v>
      </c>
      <c r="E21">
        <v>1485</v>
      </c>
      <c r="F21">
        <v>530</v>
      </c>
      <c r="G21">
        <v>4438</v>
      </c>
      <c r="H21">
        <v>4727</v>
      </c>
      <c r="I21">
        <v>5800</v>
      </c>
      <c r="J21">
        <v>1689</v>
      </c>
      <c r="K21">
        <v>2518</v>
      </c>
      <c r="L21">
        <v>2551</v>
      </c>
    </row>
    <row r="22" spans="1:12" ht="13.5" customHeight="1" x14ac:dyDescent="0.2">
      <c r="A22" s="3" t="s">
        <v>30</v>
      </c>
      <c r="B22">
        <f t="shared" si="1"/>
        <v>22936</v>
      </c>
      <c r="C22">
        <v>610</v>
      </c>
      <c r="D22">
        <v>580</v>
      </c>
      <c r="E22">
        <v>1748</v>
      </c>
      <c r="F22">
        <v>628</v>
      </c>
      <c r="G22">
        <v>4019</v>
      </c>
      <c r="H22">
        <v>4456</v>
      </c>
      <c r="I22">
        <v>5465</v>
      </c>
      <c r="J22">
        <v>1542</v>
      </c>
      <c r="K22">
        <v>1978</v>
      </c>
      <c r="L22">
        <v>1910</v>
      </c>
    </row>
    <row r="23" spans="1:12" ht="13.5" customHeight="1" x14ac:dyDescent="0.2">
      <c r="A23" s="3" t="s">
        <v>31</v>
      </c>
      <c r="B23">
        <f t="shared" si="1"/>
        <v>5589</v>
      </c>
      <c r="C23">
        <v>194</v>
      </c>
      <c r="D23">
        <v>129</v>
      </c>
      <c r="E23">
        <v>270</v>
      </c>
      <c r="F23">
        <v>96</v>
      </c>
      <c r="G23">
        <v>1169</v>
      </c>
      <c r="H23">
        <v>1026</v>
      </c>
      <c r="I23">
        <v>1120</v>
      </c>
      <c r="J23">
        <v>347</v>
      </c>
      <c r="K23">
        <v>562</v>
      </c>
      <c r="L23">
        <v>676</v>
      </c>
    </row>
    <row r="24" spans="1:12" ht="13.5" customHeight="1" x14ac:dyDescent="0.2">
      <c r="A24" s="3" t="s">
        <v>32</v>
      </c>
      <c r="B24">
        <f t="shared" si="1"/>
        <v>6383</v>
      </c>
      <c r="C24">
        <v>212</v>
      </c>
      <c r="D24">
        <v>184</v>
      </c>
      <c r="E24">
        <v>447</v>
      </c>
      <c r="F24">
        <v>135</v>
      </c>
      <c r="G24">
        <v>1275</v>
      </c>
      <c r="H24">
        <v>1319</v>
      </c>
      <c r="I24">
        <v>1346</v>
      </c>
      <c r="J24">
        <v>350</v>
      </c>
      <c r="K24">
        <v>538</v>
      </c>
      <c r="L24">
        <v>577</v>
      </c>
    </row>
    <row r="25" spans="1:12" ht="13.5" customHeight="1" x14ac:dyDescent="0.2">
      <c r="A25" s="3" t="s">
        <v>33</v>
      </c>
      <c r="B25">
        <f t="shared" si="1"/>
        <v>9820</v>
      </c>
      <c r="C25">
        <v>271</v>
      </c>
      <c r="D25">
        <v>238</v>
      </c>
      <c r="E25">
        <v>611</v>
      </c>
      <c r="F25">
        <v>208</v>
      </c>
      <c r="G25">
        <v>2149</v>
      </c>
      <c r="H25">
        <v>1962</v>
      </c>
      <c r="I25">
        <v>2063</v>
      </c>
      <c r="J25">
        <v>573</v>
      </c>
      <c r="K25">
        <v>961</v>
      </c>
      <c r="L25">
        <v>784</v>
      </c>
    </row>
    <row r="26" spans="1:12" ht="13.5" customHeight="1" x14ac:dyDescent="0.2">
      <c r="A26" s="3" t="s">
        <v>34</v>
      </c>
      <c r="B26">
        <f t="shared" si="1"/>
        <v>19479</v>
      </c>
      <c r="C26">
        <v>440</v>
      </c>
      <c r="D26">
        <v>444</v>
      </c>
      <c r="E26">
        <v>1305</v>
      </c>
      <c r="F26">
        <v>487</v>
      </c>
      <c r="G26">
        <v>3185</v>
      </c>
      <c r="H26">
        <v>3619</v>
      </c>
      <c r="I26">
        <v>4595</v>
      </c>
      <c r="J26">
        <v>1104</v>
      </c>
      <c r="K26">
        <v>1893</v>
      </c>
      <c r="L26">
        <v>2407</v>
      </c>
    </row>
    <row r="27" spans="1:12" ht="13.5" customHeight="1" x14ac:dyDescent="0.2">
      <c r="A27" s="3" t="s">
        <v>35</v>
      </c>
      <c r="B27">
        <f t="shared" si="1"/>
        <v>9963</v>
      </c>
      <c r="C27">
        <v>314</v>
      </c>
      <c r="D27">
        <v>388</v>
      </c>
      <c r="E27">
        <v>863</v>
      </c>
      <c r="F27">
        <v>204</v>
      </c>
      <c r="G27">
        <v>1840</v>
      </c>
      <c r="H27">
        <v>2410</v>
      </c>
      <c r="I27">
        <v>2002</v>
      </c>
      <c r="J27">
        <v>515</v>
      </c>
      <c r="K27">
        <v>654</v>
      </c>
      <c r="L27">
        <v>773</v>
      </c>
    </row>
    <row r="28" spans="1:12" ht="13.5" customHeight="1" x14ac:dyDescent="0.2">
      <c r="A28" s="3" t="s">
        <v>36</v>
      </c>
      <c r="B28">
        <f t="shared" si="1"/>
        <v>12400</v>
      </c>
      <c r="C28">
        <v>369</v>
      </c>
      <c r="D28">
        <v>259</v>
      </c>
      <c r="E28">
        <v>726</v>
      </c>
      <c r="F28">
        <v>232</v>
      </c>
      <c r="G28">
        <v>2380</v>
      </c>
      <c r="H28">
        <v>2398</v>
      </c>
      <c r="I28">
        <v>2663</v>
      </c>
      <c r="J28">
        <v>688</v>
      </c>
      <c r="K28">
        <v>1215</v>
      </c>
      <c r="L28">
        <v>1470</v>
      </c>
    </row>
    <row r="29" spans="1:12" ht="13.5" customHeight="1" x14ac:dyDescent="0.2">
      <c r="A29" s="3" t="s">
        <v>37</v>
      </c>
      <c r="B29">
        <f t="shared" si="1"/>
        <v>34460</v>
      </c>
      <c r="C29">
        <v>922</v>
      </c>
      <c r="D29">
        <v>885</v>
      </c>
      <c r="E29">
        <v>2221</v>
      </c>
      <c r="F29">
        <v>708</v>
      </c>
      <c r="G29">
        <v>7456</v>
      </c>
      <c r="H29">
        <v>6578</v>
      </c>
      <c r="I29">
        <v>7178</v>
      </c>
      <c r="J29">
        <v>1988</v>
      </c>
      <c r="K29">
        <v>3205</v>
      </c>
      <c r="L29">
        <v>3319</v>
      </c>
    </row>
    <row r="30" spans="1:12" ht="13.5" customHeight="1" x14ac:dyDescent="0.2">
      <c r="A30" s="3" t="s">
        <v>38</v>
      </c>
      <c r="B30">
        <f t="shared" si="1"/>
        <v>6436</v>
      </c>
      <c r="C30">
        <v>158</v>
      </c>
      <c r="D30">
        <v>161</v>
      </c>
      <c r="E30">
        <v>365</v>
      </c>
      <c r="F30">
        <v>97</v>
      </c>
      <c r="G30">
        <v>1347</v>
      </c>
      <c r="H30">
        <v>1225</v>
      </c>
      <c r="I30">
        <v>1443</v>
      </c>
      <c r="J30">
        <v>367</v>
      </c>
      <c r="K30">
        <v>606</v>
      </c>
      <c r="L30">
        <v>667</v>
      </c>
    </row>
    <row r="31" spans="1:12" ht="13.5" customHeight="1" x14ac:dyDescent="0.2">
      <c r="A31" s="3" t="s">
        <v>39</v>
      </c>
      <c r="B31">
        <f t="shared" si="1"/>
        <v>23921</v>
      </c>
      <c r="C31">
        <v>693</v>
      </c>
      <c r="D31">
        <v>633</v>
      </c>
      <c r="E31">
        <v>1817</v>
      </c>
      <c r="F31">
        <v>562</v>
      </c>
      <c r="G31">
        <v>3989</v>
      </c>
      <c r="H31">
        <v>4782</v>
      </c>
      <c r="I31">
        <v>5122</v>
      </c>
      <c r="J31">
        <v>1609</v>
      </c>
      <c r="K31">
        <v>2580</v>
      </c>
      <c r="L31">
        <v>2134</v>
      </c>
    </row>
    <row r="32" spans="1:12" ht="13.5" customHeight="1" x14ac:dyDescent="0.2">
      <c r="A32" s="3" t="s">
        <v>40</v>
      </c>
      <c r="B32">
        <f t="shared" si="1"/>
        <v>26878</v>
      </c>
      <c r="C32">
        <v>717</v>
      </c>
      <c r="D32">
        <v>656</v>
      </c>
      <c r="E32">
        <v>1624</v>
      </c>
      <c r="F32">
        <v>546</v>
      </c>
      <c r="G32">
        <v>4929</v>
      </c>
      <c r="H32">
        <v>4950</v>
      </c>
      <c r="I32">
        <v>5589</v>
      </c>
      <c r="J32">
        <v>1756</v>
      </c>
      <c r="K32">
        <v>2966</v>
      </c>
      <c r="L32">
        <v>3145</v>
      </c>
    </row>
    <row r="33" spans="1:12" ht="13.5" customHeight="1" x14ac:dyDescent="0.2">
      <c r="A33" s="8" t="s">
        <v>41</v>
      </c>
      <c r="B33">
        <f t="shared" ref="B33:L33" si="2">SUM(B15:B32)</f>
        <v>310202</v>
      </c>
      <c r="C33">
        <f t="shared" si="2"/>
        <v>8478</v>
      </c>
      <c r="D33">
        <f t="shared" si="2"/>
        <v>7578</v>
      </c>
      <c r="E33">
        <f t="shared" si="2"/>
        <v>19913</v>
      </c>
      <c r="F33">
        <f t="shared" si="2"/>
        <v>6695</v>
      </c>
      <c r="G33">
        <f t="shared" si="2"/>
        <v>58563</v>
      </c>
      <c r="H33">
        <f t="shared" si="2"/>
        <v>60244</v>
      </c>
      <c r="I33">
        <f t="shared" si="2"/>
        <v>67918</v>
      </c>
      <c r="J33">
        <f t="shared" si="2"/>
        <v>18782</v>
      </c>
      <c r="K33">
        <f t="shared" si="2"/>
        <v>29988</v>
      </c>
      <c r="L33">
        <f t="shared" si="2"/>
        <v>32043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455360</v>
      </c>
      <c r="C35">
        <f t="shared" si="3"/>
        <v>12252</v>
      </c>
      <c r="D35">
        <f t="shared" si="3"/>
        <v>10524</v>
      </c>
      <c r="E35">
        <f t="shared" si="3"/>
        <v>27393</v>
      </c>
      <c r="F35">
        <f t="shared" si="3"/>
        <v>9287</v>
      </c>
      <c r="G35">
        <f t="shared" si="3"/>
        <v>90760</v>
      </c>
      <c r="H35">
        <f t="shared" si="3"/>
        <v>91214</v>
      </c>
      <c r="I35">
        <f t="shared" si="3"/>
        <v>96700</v>
      </c>
      <c r="J35">
        <f t="shared" si="3"/>
        <v>26433</v>
      </c>
      <c r="K35">
        <f t="shared" si="3"/>
        <v>43471</v>
      </c>
      <c r="L35">
        <f t="shared" si="3"/>
        <v>47326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76"/>
  <sheetViews>
    <sheetView workbookViewId="0">
      <selection activeCell="A36" sqref="A36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15986</v>
      </c>
      <c r="C8">
        <v>345</v>
      </c>
      <c r="D8">
        <v>270</v>
      </c>
      <c r="E8">
        <v>737</v>
      </c>
      <c r="F8">
        <v>297</v>
      </c>
      <c r="G8">
        <v>4039</v>
      </c>
      <c r="H8">
        <v>3671</v>
      </c>
      <c r="I8">
        <v>3202</v>
      </c>
      <c r="J8">
        <v>827</v>
      </c>
      <c r="K8">
        <v>1268</v>
      </c>
      <c r="L8">
        <v>1330</v>
      </c>
    </row>
    <row r="9" spans="1:12" ht="13.5" customHeight="1" x14ac:dyDescent="0.2">
      <c r="A9" s="3" t="s">
        <v>16</v>
      </c>
      <c r="B9">
        <f>SUM(C9:L9)</f>
        <v>18834</v>
      </c>
      <c r="C9">
        <v>382</v>
      </c>
      <c r="D9">
        <v>330</v>
      </c>
      <c r="E9">
        <v>938</v>
      </c>
      <c r="F9">
        <v>401</v>
      </c>
      <c r="G9">
        <v>4017</v>
      </c>
      <c r="H9">
        <v>3428</v>
      </c>
      <c r="I9">
        <v>4020</v>
      </c>
      <c r="J9">
        <v>1169</v>
      </c>
      <c r="K9">
        <v>1950</v>
      </c>
      <c r="L9">
        <v>2199</v>
      </c>
    </row>
    <row r="10" spans="1:12" ht="13.5" customHeight="1" x14ac:dyDescent="0.2">
      <c r="A10" s="3" t="s">
        <v>17</v>
      </c>
      <c r="B10">
        <f>SUM(C10:L10)</f>
        <v>36945</v>
      </c>
      <c r="C10">
        <v>995</v>
      </c>
      <c r="D10">
        <v>835</v>
      </c>
      <c r="E10">
        <v>2063</v>
      </c>
      <c r="F10">
        <v>743</v>
      </c>
      <c r="G10">
        <v>7740</v>
      </c>
      <c r="H10">
        <v>7112</v>
      </c>
      <c r="I10">
        <v>7526</v>
      </c>
      <c r="J10">
        <v>2138</v>
      </c>
      <c r="K10">
        <v>3668</v>
      </c>
      <c r="L10">
        <v>4125</v>
      </c>
    </row>
    <row r="11" spans="1:12" ht="13.5" customHeight="1" x14ac:dyDescent="0.2">
      <c r="A11" s="3" t="s">
        <v>18</v>
      </c>
      <c r="B11">
        <f>SUM(C11:L11)</f>
        <v>31766</v>
      </c>
      <c r="C11">
        <v>827</v>
      </c>
      <c r="D11">
        <v>637</v>
      </c>
      <c r="E11">
        <v>1560</v>
      </c>
      <c r="F11">
        <v>594</v>
      </c>
      <c r="G11">
        <v>7100</v>
      </c>
      <c r="H11">
        <v>6728</v>
      </c>
      <c r="I11">
        <v>6408</v>
      </c>
      <c r="J11">
        <v>1651</v>
      </c>
      <c r="K11">
        <v>2785</v>
      </c>
      <c r="L11">
        <v>3476</v>
      </c>
    </row>
    <row r="12" spans="1:12" ht="13.5" customHeight="1" x14ac:dyDescent="0.2">
      <c r="A12" s="2" t="s">
        <v>19</v>
      </c>
      <c r="B12">
        <f>SUM(C12:L12)</f>
        <v>40769</v>
      </c>
      <c r="C12">
        <v>1002</v>
      </c>
      <c r="D12">
        <v>733</v>
      </c>
      <c r="E12">
        <v>1913</v>
      </c>
      <c r="F12">
        <v>738</v>
      </c>
      <c r="G12">
        <v>9378</v>
      </c>
      <c r="H12">
        <v>8694</v>
      </c>
      <c r="I12">
        <v>7925</v>
      </c>
      <c r="J12">
        <v>2080</v>
      </c>
      <c r="K12">
        <v>3832</v>
      </c>
      <c r="L12">
        <v>4474</v>
      </c>
    </row>
    <row r="13" spans="1:12" ht="13.5" customHeight="1" x14ac:dyDescent="0.2">
      <c r="A13" s="8" t="s">
        <v>20</v>
      </c>
      <c r="B13">
        <f t="shared" ref="B13:L13" si="0">SUM(B8:B12)</f>
        <v>144300</v>
      </c>
      <c r="C13">
        <f t="shared" si="0"/>
        <v>3551</v>
      </c>
      <c r="D13">
        <f t="shared" si="0"/>
        <v>2805</v>
      </c>
      <c r="E13">
        <f t="shared" si="0"/>
        <v>7211</v>
      </c>
      <c r="F13">
        <f t="shared" si="0"/>
        <v>2773</v>
      </c>
      <c r="G13">
        <f t="shared" si="0"/>
        <v>32274</v>
      </c>
      <c r="H13">
        <f t="shared" si="0"/>
        <v>29633</v>
      </c>
      <c r="I13">
        <f t="shared" si="0"/>
        <v>29081</v>
      </c>
      <c r="J13">
        <f t="shared" si="0"/>
        <v>7865</v>
      </c>
      <c r="K13">
        <f t="shared" si="0"/>
        <v>13503</v>
      </c>
      <c r="L13">
        <f t="shared" si="0"/>
        <v>15604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45932</v>
      </c>
      <c r="C15">
        <v>1300</v>
      </c>
      <c r="D15">
        <v>1033</v>
      </c>
      <c r="E15">
        <v>2625</v>
      </c>
      <c r="F15">
        <v>918</v>
      </c>
      <c r="G15">
        <v>9288</v>
      </c>
      <c r="H15">
        <v>8568</v>
      </c>
      <c r="I15">
        <v>10056</v>
      </c>
      <c r="J15">
        <v>2747</v>
      </c>
      <c r="K15">
        <v>4447</v>
      </c>
      <c r="L15">
        <v>4950</v>
      </c>
    </row>
    <row r="16" spans="1:12" ht="13.5" customHeight="1" x14ac:dyDescent="0.2">
      <c r="A16" s="3" t="s">
        <v>24</v>
      </c>
      <c r="B16">
        <f t="shared" si="1"/>
        <v>5356</v>
      </c>
      <c r="C16">
        <v>154</v>
      </c>
      <c r="D16">
        <v>132</v>
      </c>
      <c r="E16">
        <v>377</v>
      </c>
      <c r="F16">
        <v>125</v>
      </c>
      <c r="G16">
        <v>1168</v>
      </c>
      <c r="H16">
        <v>1074</v>
      </c>
      <c r="I16">
        <v>1089</v>
      </c>
      <c r="J16">
        <v>328</v>
      </c>
      <c r="K16">
        <v>448</v>
      </c>
      <c r="L16">
        <v>461</v>
      </c>
    </row>
    <row r="17" spans="1:12" ht="13.5" customHeight="1" x14ac:dyDescent="0.2">
      <c r="A17" s="3" t="s">
        <v>25</v>
      </c>
      <c r="B17">
        <f t="shared" si="1"/>
        <v>11843</v>
      </c>
      <c r="C17">
        <v>271</v>
      </c>
      <c r="D17">
        <v>239</v>
      </c>
      <c r="E17">
        <v>811</v>
      </c>
      <c r="F17">
        <v>288</v>
      </c>
      <c r="G17">
        <v>2065</v>
      </c>
      <c r="H17">
        <v>2192</v>
      </c>
      <c r="I17">
        <v>2871</v>
      </c>
      <c r="J17">
        <v>741</v>
      </c>
      <c r="K17">
        <v>1120</v>
      </c>
      <c r="L17">
        <v>1245</v>
      </c>
    </row>
    <row r="18" spans="1:12" ht="13.5" customHeight="1" x14ac:dyDescent="0.2">
      <c r="A18" s="3" t="s">
        <v>26</v>
      </c>
      <c r="B18">
        <f t="shared" si="1"/>
        <v>14933</v>
      </c>
      <c r="C18">
        <v>378</v>
      </c>
      <c r="D18">
        <v>319</v>
      </c>
      <c r="E18">
        <v>885</v>
      </c>
      <c r="F18">
        <v>330</v>
      </c>
      <c r="G18">
        <v>2580</v>
      </c>
      <c r="H18">
        <v>2713</v>
      </c>
      <c r="I18">
        <v>3270</v>
      </c>
      <c r="J18">
        <v>786</v>
      </c>
      <c r="K18">
        <v>1577</v>
      </c>
      <c r="L18">
        <v>2095</v>
      </c>
    </row>
    <row r="19" spans="1:12" ht="13.5" customHeight="1" x14ac:dyDescent="0.2">
      <c r="A19" s="3" t="s">
        <v>27</v>
      </c>
      <c r="B19">
        <f t="shared" si="1"/>
        <v>21327</v>
      </c>
      <c r="C19">
        <v>551</v>
      </c>
      <c r="D19">
        <v>404</v>
      </c>
      <c r="E19">
        <v>1189</v>
      </c>
      <c r="F19">
        <v>501</v>
      </c>
      <c r="G19">
        <v>4238</v>
      </c>
      <c r="H19">
        <v>3961</v>
      </c>
      <c r="I19">
        <v>4794</v>
      </c>
      <c r="J19">
        <v>1240</v>
      </c>
      <c r="K19">
        <v>2112</v>
      </c>
      <c r="L19">
        <v>2337</v>
      </c>
    </row>
    <row r="20" spans="1:12" ht="13.5" customHeight="1" x14ac:dyDescent="0.2">
      <c r="A20" s="3" t="s">
        <v>28</v>
      </c>
      <c r="B20">
        <f t="shared" si="1"/>
        <v>7641</v>
      </c>
      <c r="C20">
        <v>257</v>
      </c>
      <c r="D20">
        <v>200</v>
      </c>
      <c r="E20">
        <v>502</v>
      </c>
      <c r="F20">
        <v>184</v>
      </c>
      <c r="G20">
        <v>1507</v>
      </c>
      <c r="H20">
        <v>1613</v>
      </c>
      <c r="I20">
        <v>1702</v>
      </c>
      <c r="J20">
        <v>401</v>
      </c>
      <c r="K20">
        <v>576</v>
      </c>
      <c r="L20">
        <v>699</v>
      </c>
    </row>
    <row r="21" spans="1:12" ht="13.5" customHeight="1" x14ac:dyDescent="0.2">
      <c r="A21" s="3" t="s">
        <v>29</v>
      </c>
      <c r="B21">
        <f t="shared" si="1"/>
        <v>24893</v>
      </c>
      <c r="C21">
        <v>628</v>
      </c>
      <c r="D21">
        <v>534</v>
      </c>
      <c r="E21">
        <v>1503</v>
      </c>
      <c r="F21">
        <v>578</v>
      </c>
      <c r="G21">
        <v>4451</v>
      </c>
      <c r="H21">
        <v>4585</v>
      </c>
      <c r="I21">
        <v>5993</v>
      </c>
      <c r="J21">
        <v>1661</v>
      </c>
      <c r="K21">
        <v>2439</v>
      </c>
      <c r="L21">
        <v>2521</v>
      </c>
    </row>
    <row r="22" spans="1:12" ht="13.5" customHeight="1" x14ac:dyDescent="0.2">
      <c r="A22" s="3" t="s">
        <v>30</v>
      </c>
      <c r="B22">
        <f t="shared" si="1"/>
        <v>22951</v>
      </c>
      <c r="C22">
        <v>585</v>
      </c>
      <c r="D22">
        <v>595</v>
      </c>
      <c r="E22">
        <v>1686</v>
      </c>
      <c r="F22">
        <v>662</v>
      </c>
      <c r="G22">
        <v>4235</v>
      </c>
      <c r="H22">
        <v>4367</v>
      </c>
      <c r="I22">
        <v>5532</v>
      </c>
      <c r="J22">
        <v>1492</v>
      </c>
      <c r="K22">
        <v>1934</v>
      </c>
      <c r="L22">
        <v>1863</v>
      </c>
    </row>
    <row r="23" spans="1:12" ht="13.5" customHeight="1" x14ac:dyDescent="0.2">
      <c r="A23" s="3" t="s">
        <v>31</v>
      </c>
      <c r="B23">
        <f t="shared" si="1"/>
        <v>5579</v>
      </c>
      <c r="C23">
        <v>170</v>
      </c>
      <c r="D23">
        <v>121</v>
      </c>
      <c r="E23">
        <v>263</v>
      </c>
      <c r="F23">
        <v>104</v>
      </c>
      <c r="G23">
        <v>1183</v>
      </c>
      <c r="H23">
        <v>985</v>
      </c>
      <c r="I23">
        <v>1149</v>
      </c>
      <c r="J23">
        <v>341</v>
      </c>
      <c r="K23">
        <v>560</v>
      </c>
      <c r="L23">
        <v>703</v>
      </c>
    </row>
    <row r="24" spans="1:12" ht="13.5" customHeight="1" x14ac:dyDescent="0.2">
      <c r="A24" s="3" t="s">
        <v>32</v>
      </c>
      <c r="B24">
        <f t="shared" si="1"/>
        <v>6385</v>
      </c>
      <c r="C24">
        <v>207</v>
      </c>
      <c r="D24">
        <v>186</v>
      </c>
      <c r="E24">
        <v>427</v>
      </c>
      <c r="F24">
        <v>138</v>
      </c>
      <c r="G24">
        <v>1310</v>
      </c>
      <c r="H24">
        <v>1278</v>
      </c>
      <c r="I24">
        <v>1381</v>
      </c>
      <c r="J24">
        <v>342</v>
      </c>
      <c r="K24">
        <v>530</v>
      </c>
      <c r="L24">
        <v>586</v>
      </c>
    </row>
    <row r="25" spans="1:12" ht="13.5" customHeight="1" x14ac:dyDescent="0.2">
      <c r="A25" s="3" t="s">
        <v>33</v>
      </c>
      <c r="B25">
        <f t="shared" si="1"/>
        <v>9755</v>
      </c>
      <c r="C25">
        <v>294</v>
      </c>
      <c r="D25">
        <v>220</v>
      </c>
      <c r="E25">
        <v>600</v>
      </c>
      <c r="F25">
        <v>227</v>
      </c>
      <c r="G25">
        <v>2104</v>
      </c>
      <c r="H25">
        <v>1929</v>
      </c>
      <c r="I25">
        <v>2100</v>
      </c>
      <c r="J25">
        <v>569</v>
      </c>
      <c r="K25">
        <v>915</v>
      </c>
      <c r="L25">
        <v>797</v>
      </c>
    </row>
    <row r="26" spans="1:12" ht="13.5" customHeight="1" x14ac:dyDescent="0.2">
      <c r="A26" s="3" t="s">
        <v>34</v>
      </c>
      <c r="B26">
        <f t="shared" si="1"/>
        <v>19507</v>
      </c>
      <c r="C26">
        <v>450</v>
      </c>
      <c r="D26">
        <v>424</v>
      </c>
      <c r="E26">
        <v>1321</v>
      </c>
      <c r="F26">
        <v>540</v>
      </c>
      <c r="G26">
        <v>3223</v>
      </c>
      <c r="H26">
        <v>3600</v>
      </c>
      <c r="I26">
        <v>4566</v>
      </c>
      <c r="J26">
        <v>1095</v>
      </c>
      <c r="K26">
        <v>1885</v>
      </c>
      <c r="L26">
        <v>2403</v>
      </c>
    </row>
    <row r="27" spans="1:12" ht="13.5" customHeight="1" x14ac:dyDescent="0.2">
      <c r="A27" s="3" t="s">
        <v>35</v>
      </c>
      <c r="B27">
        <f t="shared" si="1"/>
        <v>9915</v>
      </c>
      <c r="C27">
        <v>353</v>
      </c>
      <c r="D27">
        <v>402</v>
      </c>
      <c r="E27">
        <v>806</v>
      </c>
      <c r="F27">
        <v>206</v>
      </c>
      <c r="G27">
        <v>1924</v>
      </c>
      <c r="H27">
        <v>2297</v>
      </c>
      <c r="I27">
        <v>2033</v>
      </c>
      <c r="J27">
        <v>474</v>
      </c>
      <c r="K27">
        <v>644</v>
      </c>
      <c r="L27">
        <v>776</v>
      </c>
    </row>
    <row r="28" spans="1:12" ht="13.5" customHeight="1" x14ac:dyDescent="0.2">
      <c r="A28" s="3" t="s">
        <v>36</v>
      </c>
      <c r="B28">
        <f t="shared" si="1"/>
        <v>12390</v>
      </c>
      <c r="C28">
        <v>348</v>
      </c>
      <c r="D28">
        <v>242</v>
      </c>
      <c r="E28">
        <v>702</v>
      </c>
      <c r="F28">
        <v>260</v>
      </c>
      <c r="G28">
        <v>2427</v>
      </c>
      <c r="H28">
        <v>2282</v>
      </c>
      <c r="I28">
        <v>2713</v>
      </c>
      <c r="J28">
        <v>687</v>
      </c>
      <c r="K28">
        <v>1206</v>
      </c>
      <c r="L28">
        <v>1523</v>
      </c>
    </row>
    <row r="29" spans="1:12" ht="13.5" customHeight="1" x14ac:dyDescent="0.2">
      <c r="A29" s="3" t="s">
        <v>37</v>
      </c>
      <c r="B29">
        <f t="shared" si="1"/>
        <v>33882</v>
      </c>
      <c r="C29">
        <v>914</v>
      </c>
      <c r="D29">
        <v>836</v>
      </c>
      <c r="E29">
        <v>2155</v>
      </c>
      <c r="F29">
        <v>779</v>
      </c>
      <c r="G29">
        <v>7123</v>
      </c>
      <c r="H29">
        <v>6325</v>
      </c>
      <c r="I29">
        <v>7282</v>
      </c>
      <c r="J29">
        <v>1989</v>
      </c>
      <c r="K29">
        <v>3113</v>
      </c>
      <c r="L29">
        <v>3366</v>
      </c>
    </row>
    <row r="30" spans="1:12" ht="13.5" customHeight="1" x14ac:dyDescent="0.2">
      <c r="A30" s="3" t="s">
        <v>38</v>
      </c>
      <c r="B30">
        <f t="shared" si="1"/>
        <v>6604</v>
      </c>
      <c r="C30">
        <v>176</v>
      </c>
      <c r="D30">
        <v>167</v>
      </c>
      <c r="E30">
        <v>367</v>
      </c>
      <c r="F30">
        <v>132</v>
      </c>
      <c r="G30">
        <v>1416</v>
      </c>
      <c r="H30">
        <v>1212</v>
      </c>
      <c r="I30">
        <v>1490</v>
      </c>
      <c r="J30">
        <v>356</v>
      </c>
      <c r="K30">
        <v>599</v>
      </c>
      <c r="L30">
        <v>689</v>
      </c>
    </row>
    <row r="31" spans="1:12" ht="13.5" customHeight="1" x14ac:dyDescent="0.2">
      <c r="A31" s="3" t="s">
        <v>39</v>
      </c>
      <c r="B31">
        <f t="shared" si="1"/>
        <v>23834</v>
      </c>
      <c r="C31">
        <v>679</v>
      </c>
      <c r="D31">
        <v>584</v>
      </c>
      <c r="E31">
        <v>1757</v>
      </c>
      <c r="F31">
        <v>562</v>
      </c>
      <c r="G31">
        <v>4179</v>
      </c>
      <c r="H31">
        <v>4577</v>
      </c>
      <c r="I31">
        <v>5208</v>
      </c>
      <c r="J31">
        <v>1626</v>
      </c>
      <c r="K31">
        <v>2541</v>
      </c>
      <c r="L31">
        <v>2121</v>
      </c>
    </row>
    <row r="32" spans="1:12" ht="13.5" customHeight="1" x14ac:dyDescent="0.2">
      <c r="A32" s="3" t="s">
        <v>40</v>
      </c>
      <c r="B32">
        <f t="shared" si="1"/>
        <v>26989</v>
      </c>
      <c r="C32">
        <v>698</v>
      </c>
      <c r="D32">
        <v>620</v>
      </c>
      <c r="E32">
        <v>1598</v>
      </c>
      <c r="F32">
        <v>571</v>
      </c>
      <c r="G32">
        <v>5124</v>
      </c>
      <c r="H32">
        <v>4752</v>
      </c>
      <c r="I32">
        <v>5763</v>
      </c>
      <c r="J32">
        <v>1745</v>
      </c>
      <c r="K32">
        <v>2965</v>
      </c>
      <c r="L32">
        <v>3153</v>
      </c>
    </row>
    <row r="33" spans="1:12" ht="13.5" customHeight="1" x14ac:dyDescent="0.2">
      <c r="A33" s="8" t="s">
        <v>41</v>
      </c>
      <c r="B33">
        <f t="shared" ref="B33:L33" si="2">SUM(B15:B32)</f>
        <v>309716</v>
      </c>
      <c r="C33">
        <f t="shared" si="2"/>
        <v>8413</v>
      </c>
      <c r="D33">
        <f t="shared" si="2"/>
        <v>7258</v>
      </c>
      <c r="E33">
        <f t="shared" si="2"/>
        <v>19574</v>
      </c>
      <c r="F33">
        <f t="shared" si="2"/>
        <v>7105</v>
      </c>
      <c r="G33">
        <f t="shared" si="2"/>
        <v>59545</v>
      </c>
      <c r="H33">
        <f t="shared" si="2"/>
        <v>58310</v>
      </c>
      <c r="I33">
        <f t="shared" si="2"/>
        <v>68992</v>
      </c>
      <c r="J33">
        <f t="shared" si="2"/>
        <v>18620</v>
      </c>
      <c r="K33">
        <f t="shared" si="2"/>
        <v>29611</v>
      </c>
      <c r="L33">
        <f t="shared" si="2"/>
        <v>32288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454016</v>
      </c>
      <c r="C35">
        <f t="shared" si="3"/>
        <v>11964</v>
      </c>
      <c r="D35">
        <f t="shared" si="3"/>
        <v>10063</v>
      </c>
      <c r="E35">
        <f t="shared" si="3"/>
        <v>26785</v>
      </c>
      <c r="F35">
        <f t="shared" si="3"/>
        <v>9878</v>
      </c>
      <c r="G35">
        <f t="shared" si="3"/>
        <v>91819</v>
      </c>
      <c r="H35">
        <f t="shared" si="3"/>
        <v>87943</v>
      </c>
      <c r="I35">
        <f t="shared" si="3"/>
        <v>98073</v>
      </c>
      <c r="J35">
        <f t="shared" si="3"/>
        <v>26485</v>
      </c>
      <c r="K35">
        <f t="shared" si="3"/>
        <v>43114</v>
      </c>
      <c r="L35">
        <f t="shared" si="3"/>
        <v>47892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6" width="8.33203125" customWidth="1"/>
    <col min="7" max="7" width="8.83203125" customWidth="1"/>
    <col min="8" max="8" width="8.33203125" customWidth="1"/>
    <col min="9" max="9" width="8.83203125" customWidth="1"/>
    <col min="10" max="11" width="8.33203125" customWidth="1"/>
    <col min="12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15938</v>
      </c>
      <c r="C8">
        <v>311</v>
      </c>
      <c r="D8">
        <v>251</v>
      </c>
      <c r="E8">
        <v>727</v>
      </c>
      <c r="F8">
        <v>305</v>
      </c>
      <c r="G8">
        <v>4039</v>
      </c>
      <c r="H8">
        <v>3547</v>
      </c>
      <c r="I8">
        <v>3238</v>
      </c>
      <c r="J8">
        <v>855</v>
      </c>
      <c r="K8">
        <v>1336</v>
      </c>
      <c r="L8">
        <v>1329</v>
      </c>
    </row>
    <row r="9" spans="1:12" ht="13.5" customHeight="1" x14ac:dyDescent="0.2">
      <c r="A9" s="3" t="s">
        <v>16</v>
      </c>
      <c r="B9">
        <f>SUM(C9:L9)</f>
        <v>18862</v>
      </c>
      <c r="C9">
        <v>365</v>
      </c>
      <c r="D9">
        <v>334</v>
      </c>
      <c r="E9">
        <v>935</v>
      </c>
      <c r="F9">
        <v>421</v>
      </c>
      <c r="G9">
        <v>3939</v>
      </c>
      <c r="H9">
        <v>3428</v>
      </c>
      <c r="I9">
        <v>4069</v>
      </c>
      <c r="J9">
        <v>1159</v>
      </c>
      <c r="K9">
        <v>2045</v>
      </c>
      <c r="L9">
        <v>2167</v>
      </c>
    </row>
    <row r="10" spans="1:12" ht="13.5" customHeight="1" x14ac:dyDescent="0.2">
      <c r="A10" s="3" t="s">
        <v>17</v>
      </c>
      <c r="B10">
        <f>SUM(C10:L10)</f>
        <v>36868</v>
      </c>
      <c r="C10">
        <v>929</v>
      </c>
      <c r="D10">
        <v>766</v>
      </c>
      <c r="E10">
        <v>1988</v>
      </c>
      <c r="F10">
        <v>812</v>
      </c>
      <c r="G10">
        <v>7806</v>
      </c>
      <c r="H10">
        <v>7034</v>
      </c>
      <c r="I10">
        <v>7532</v>
      </c>
      <c r="J10">
        <v>2119</v>
      </c>
      <c r="K10">
        <v>3793</v>
      </c>
      <c r="L10">
        <v>4089</v>
      </c>
    </row>
    <row r="11" spans="1:12" ht="13.5" customHeight="1" x14ac:dyDescent="0.2">
      <c r="A11" s="3" t="s">
        <v>18</v>
      </c>
      <c r="B11">
        <f>SUM(C11:L11)</f>
        <v>31893</v>
      </c>
      <c r="C11">
        <v>792</v>
      </c>
      <c r="D11">
        <v>576</v>
      </c>
      <c r="E11">
        <v>1619</v>
      </c>
      <c r="F11">
        <v>661</v>
      </c>
      <c r="G11">
        <v>7108</v>
      </c>
      <c r="H11">
        <v>6741</v>
      </c>
      <c r="I11">
        <v>6392</v>
      </c>
      <c r="J11">
        <v>1631</v>
      </c>
      <c r="K11">
        <v>2911</v>
      </c>
      <c r="L11">
        <v>3462</v>
      </c>
    </row>
    <row r="12" spans="1:12" ht="13.5" customHeight="1" x14ac:dyDescent="0.2">
      <c r="A12" s="2" t="s">
        <v>19</v>
      </c>
      <c r="B12">
        <f>SUM(C12:L12)</f>
        <v>40919</v>
      </c>
      <c r="C12">
        <v>959</v>
      </c>
      <c r="D12">
        <v>745</v>
      </c>
      <c r="E12">
        <v>1914</v>
      </c>
      <c r="F12">
        <v>789</v>
      </c>
      <c r="G12">
        <v>9572</v>
      </c>
      <c r="H12">
        <v>8445</v>
      </c>
      <c r="I12">
        <v>7929</v>
      </c>
      <c r="J12">
        <v>2063</v>
      </c>
      <c r="K12">
        <v>4003</v>
      </c>
      <c r="L12">
        <v>4500</v>
      </c>
    </row>
    <row r="13" spans="1:12" ht="13.5" customHeight="1" x14ac:dyDescent="0.2">
      <c r="A13" s="8" t="s">
        <v>20</v>
      </c>
      <c r="B13">
        <f t="shared" ref="B13:L13" si="0">SUM(B8:B12)</f>
        <v>144480</v>
      </c>
      <c r="C13">
        <f t="shared" si="0"/>
        <v>3356</v>
      </c>
      <c r="D13">
        <f t="shared" si="0"/>
        <v>2672</v>
      </c>
      <c r="E13">
        <f t="shared" si="0"/>
        <v>7183</v>
      </c>
      <c r="F13">
        <f t="shared" si="0"/>
        <v>2988</v>
      </c>
      <c r="G13">
        <f t="shared" si="0"/>
        <v>32464</v>
      </c>
      <c r="H13">
        <f t="shared" si="0"/>
        <v>29195</v>
      </c>
      <c r="I13">
        <f t="shared" si="0"/>
        <v>29160</v>
      </c>
      <c r="J13">
        <f t="shared" si="0"/>
        <v>7827</v>
      </c>
      <c r="K13">
        <f t="shared" si="0"/>
        <v>14088</v>
      </c>
      <c r="L13">
        <f t="shared" si="0"/>
        <v>15547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45283</v>
      </c>
      <c r="C15">
        <v>1133</v>
      </c>
      <c r="D15">
        <v>926</v>
      </c>
      <c r="E15">
        <v>2470</v>
      </c>
      <c r="F15">
        <v>1053</v>
      </c>
      <c r="G15">
        <v>9210</v>
      </c>
      <c r="H15">
        <v>8205</v>
      </c>
      <c r="I15">
        <v>10075</v>
      </c>
      <c r="J15">
        <v>2737</v>
      </c>
      <c r="K15">
        <v>4579</v>
      </c>
      <c r="L15">
        <v>4895</v>
      </c>
    </row>
    <row r="16" spans="1:12" ht="13.5" customHeight="1" x14ac:dyDescent="0.2">
      <c r="A16" s="3" t="s">
        <v>24</v>
      </c>
      <c r="B16">
        <f t="shared" si="1"/>
        <v>5294</v>
      </c>
      <c r="C16">
        <v>132</v>
      </c>
      <c r="D16">
        <v>131</v>
      </c>
      <c r="E16">
        <v>371</v>
      </c>
      <c r="F16">
        <v>150</v>
      </c>
      <c r="G16">
        <v>1130</v>
      </c>
      <c r="H16">
        <v>1081</v>
      </c>
      <c r="I16">
        <v>1070</v>
      </c>
      <c r="J16">
        <v>323</v>
      </c>
      <c r="K16">
        <v>438</v>
      </c>
      <c r="L16">
        <v>468</v>
      </c>
    </row>
    <row r="17" spans="1:12" ht="13.5" customHeight="1" x14ac:dyDescent="0.2">
      <c r="A17" s="3" t="s">
        <v>25</v>
      </c>
      <c r="B17">
        <f t="shared" si="1"/>
        <v>11857</v>
      </c>
      <c r="C17">
        <v>283</v>
      </c>
      <c r="D17">
        <v>230</v>
      </c>
      <c r="E17">
        <v>830</v>
      </c>
      <c r="F17">
        <v>307</v>
      </c>
      <c r="G17">
        <v>2053</v>
      </c>
      <c r="H17">
        <v>2241</v>
      </c>
      <c r="I17">
        <v>2832</v>
      </c>
      <c r="J17">
        <v>734</v>
      </c>
      <c r="K17">
        <v>1153</v>
      </c>
      <c r="L17">
        <v>1194</v>
      </c>
    </row>
    <row r="18" spans="1:12" ht="13.5" customHeight="1" x14ac:dyDescent="0.2">
      <c r="A18" s="3" t="s">
        <v>26</v>
      </c>
      <c r="B18">
        <f t="shared" si="1"/>
        <v>15041</v>
      </c>
      <c r="C18">
        <v>363</v>
      </c>
      <c r="D18">
        <v>299</v>
      </c>
      <c r="E18">
        <v>897</v>
      </c>
      <c r="F18">
        <v>349</v>
      </c>
      <c r="G18">
        <v>2656</v>
      </c>
      <c r="H18">
        <v>2708</v>
      </c>
      <c r="I18">
        <v>3243</v>
      </c>
      <c r="J18">
        <v>812</v>
      </c>
      <c r="K18">
        <v>1624</v>
      </c>
      <c r="L18">
        <v>2090</v>
      </c>
    </row>
    <row r="19" spans="1:12" ht="13.5" customHeight="1" x14ac:dyDescent="0.2">
      <c r="A19" s="3" t="s">
        <v>27</v>
      </c>
      <c r="B19">
        <f t="shared" si="1"/>
        <v>21590</v>
      </c>
      <c r="C19">
        <v>541</v>
      </c>
      <c r="D19">
        <v>425</v>
      </c>
      <c r="E19">
        <v>1194</v>
      </c>
      <c r="F19">
        <v>572</v>
      </c>
      <c r="G19">
        <v>4255</v>
      </c>
      <c r="H19">
        <v>4021</v>
      </c>
      <c r="I19">
        <v>4825</v>
      </c>
      <c r="J19">
        <v>1218</v>
      </c>
      <c r="K19">
        <v>2221</v>
      </c>
      <c r="L19">
        <v>2318</v>
      </c>
    </row>
    <row r="20" spans="1:12" ht="13.5" customHeight="1" x14ac:dyDescent="0.2">
      <c r="A20" s="3" t="s">
        <v>28</v>
      </c>
      <c r="B20">
        <f t="shared" si="1"/>
        <v>7600</v>
      </c>
      <c r="C20">
        <v>257</v>
      </c>
      <c r="D20">
        <v>186</v>
      </c>
      <c r="E20">
        <v>502</v>
      </c>
      <c r="F20">
        <v>199</v>
      </c>
      <c r="G20">
        <v>1537</v>
      </c>
      <c r="H20">
        <v>1546</v>
      </c>
      <c r="I20">
        <v>1708</v>
      </c>
      <c r="J20">
        <v>398</v>
      </c>
      <c r="K20">
        <v>603</v>
      </c>
      <c r="L20">
        <v>664</v>
      </c>
    </row>
    <row r="21" spans="1:12" ht="13.5" customHeight="1" x14ac:dyDescent="0.2">
      <c r="A21" s="3" t="s">
        <v>29</v>
      </c>
      <c r="B21">
        <f t="shared" si="1"/>
        <v>25028</v>
      </c>
      <c r="C21">
        <v>612</v>
      </c>
      <c r="D21">
        <v>498</v>
      </c>
      <c r="E21">
        <v>1503</v>
      </c>
      <c r="F21">
        <v>657</v>
      </c>
      <c r="G21">
        <v>4630</v>
      </c>
      <c r="H21">
        <v>4544</v>
      </c>
      <c r="I21">
        <v>5962</v>
      </c>
      <c r="J21">
        <v>1661</v>
      </c>
      <c r="K21">
        <v>2482</v>
      </c>
      <c r="L21">
        <v>2479</v>
      </c>
    </row>
    <row r="22" spans="1:12" ht="13.5" customHeight="1" x14ac:dyDescent="0.2">
      <c r="A22" s="3" t="s">
        <v>30</v>
      </c>
      <c r="B22">
        <f t="shared" si="1"/>
        <v>23087</v>
      </c>
      <c r="C22">
        <v>570</v>
      </c>
      <c r="D22">
        <v>573</v>
      </c>
      <c r="E22">
        <v>1680</v>
      </c>
      <c r="F22">
        <v>735</v>
      </c>
      <c r="G22">
        <v>4488</v>
      </c>
      <c r="H22">
        <v>4344</v>
      </c>
      <c r="I22">
        <v>5583</v>
      </c>
      <c r="J22">
        <v>1418</v>
      </c>
      <c r="K22">
        <v>1915</v>
      </c>
      <c r="L22">
        <v>1781</v>
      </c>
    </row>
    <row r="23" spans="1:12" ht="13.5" customHeight="1" x14ac:dyDescent="0.2">
      <c r="A23" s="3" t="s">
        <v>31</v>
      </c>
      <c r="B23">
        <f t="shared" si="1"/>
        <v>5582</v>
      </c>
      <c r="C23">
        <v>156</v>
      </c>
      <c r="D23">
        <v>116</v>
      </c>
      <c r="E23">
        <v>265</v>
      </c>
      <c r="F23">
        <v>124</v>
      </c>
      <c r="G23">
        <v>1150</v>
      </c>
      <c r="H23">
        <v>1000</v>
      </c>
      <c r="I23">
        <v>1167</v>
      </c>
      <c r="J23">
        <v>333</v>
      </c>
      <c r="K23">
        <v>580</v>
      </c>
      <c r="L23">
        <v>691</v>
      </c>
    </row>
    <row r="24" spans="1:12" ht="13.5" customHeight="1" x14ac:dyDescent="0.2">
      <c r="A24" s="3" t="s">
        <v>32</v>
      </c>
      <c r="B24">
        <f t="shared" si="1"/>
        <v>6390</v>
      </c>
      <c r="C24">
        <v>209</v>
      </c>
      <c r="D24">
        <v>176</v>
      </c>
      <c r="E24">
        <v>407</v>
      </c>
      <c r="F24">
        <v>167</v>
      </c>
      <c r="G24">
        <v>1322</v>
      </c>
      <c r="H24">
        <v>1237</v>
      </c>
      <c r="I24">
        <v>1414</v>
      </c>
      <c r="J24">
        <v>334</v>
      </c>
      <c r="K24">
        <v>552</v>
      </c>
      <c r="L24">
        <v>572</v>
      </c>
    </row>
    <row r="25" spans="1:12" ht="13.5" customHeight="1" x14ac:dyDescent="0.2">
      <c r="A25" s="3" t="s">
        <v>33</v>
      </c>
      <c r="B25">
        <f t="shared" si="1"/>
        <v>9491</v>
      </c>
      <c r="C25">
        <v>263</v>
      </c>
      <c r="D25">
        <v>225</v>
      </c>
      <c r="E25">
        <v>587</v>
      </c>
      <c r="F25">
        <v>268</v>
      </c>
      <c r="G25">
        <v>1956</v>
      </c>
      <c r="H25">
        <v>1835</v>
      </c>
      <c r="I25">
        <v>2100</v>
      </c>
      <c r="J25">
        <v>575</v>
      </c>
      <c r="K25">
        <v>925</v>
      </c>
      <c r="L25">
        <v>757</v>
      </c>
    </row>
    <row r="26" spans="1:12" ht="13.5" customHeight="1" x14ac:dyDescent="0.2">
      <c r="A26" s="3" t="s">
        <v>34</v>
      </c>
      <c r="B26">
        <f t="shared" si="1"/>
        <v>19539</v>
      </c>
      <c r="C26">
        <v>462</v>
      </c>
      <c r="D26">
        <v>410</v>
      </c>
      <c r="E26">
        <v>1335</v>
      </c>
      <c r="F26">
        <v>574</v>
      </c>
      <c r="G26">
        <v>3237</v>
      </c>
      <c r="H26">
        <v>3683</v>
      </c>
      <c r="I26">
        <v>4464</v>
      </c>
      <c r="J26">
        <v>1064</v>
      </c>
      <c r="K26">
        <v>1933</v>
      </c>
      <c r="L26">
        <v>2377</v>
      </c>
    </row>
    <row r="27" spans="1:12" ht="13.5" customHeight="1" x14ac:dyDescent="0.2">
      <c r="A27" s="3" t="s">
        <v>35</v>
      </c>
      <c r="B27">
        <f t="shared" si="1"/>
        <v>9806</v>
      </c>
      <c r="C27">
        <v>373</v>
      </c>
      <c r="D27">
        <v>385</v>
      </c>
      <c r="E27">
        <v>755</v>
      </c>
      <c r="F27">
        <v>233</v>
      </c>
      <c r="G27">
        <v>1964</v>
      </c>
      <c r="H27">
        <v>2234</v>
      </c>
      <c r="I27">
        <v>2006</v>
      </c>
      <c r="J27">
        <v>431</v>
      </c>
      <c r="K27">
        <v>664</v>
      </c>
      <c r="L27">
        <v>761</v>
      </c>
    </row>
    <row r="28" spans="1:12" ht="13.5" customHeight="1" x14ac:dyDescent="0.2">
      <c r="A28" s="3" t="s">
        <v>36</v>
      </c>
      <c r="B28">
        <f t="shared" si="1"/>
        <v>12424</v>
      </c>
      <c r="C28">
        <v>319</v>
      </c>
      <c r="D28">
        <v>235</v>
      </c>
      <c r="E28">
        <v>682</v>
      </c>
      <c r="F28">
        <v>281</v>
      </c>
      <c r="G28">
        <v>2471</v>
      </c>
      <c r="H28">
        <v>2271</v>
      </c>
      <c r="I28">
        <v>2724</v>
      </c>
      <c r="J28">
        <v>707</v>
      </c>
      <c r="K28">
        <v>1246</v>
      </c>
      <c r="L28">
        <v>1488</v>
      </c>
    </row>
    <row r="29" spans="1:12" ht="13.5" customHeight="1" x14ac:dyDescent="0.2">
      <c r="A29" s="3" t="s">
        <v>37</v>
      </c>
      <c r="B29">
        <f t="shared" si="1"/>
        <v>33624</v>
      </c>
      <c r="C29">
        <v>884</v>
      </c>
      <c r="D29">
        <v>765</v>
      </c>
      <c r="E29">
        <v>2149</v>
      </c>
      <c r="F29">
        <v>867</v>
      </c>
      <c r="G29">
        <v>6920</v>
      </c>
      <c r="H29">
        <v>6276</v>
      </c>
      <c r="I29">
        <v>7310</v>
      </c>
      <c r="J29">
        <v>1956</v>
      </c>
      <c r="K29">
        <v>3229</v>
      </c>
      <c r="L29">
        <v>3268</v>
      </c>
    </row>
    <row r="30" spans="1:12" ht="13.5" customHeight="1" x14ac:dyDescent="0.2">
      <c r="A30" s="3" t="s">
        <v>38</v>
      </c>
      <c r="B30">
        <f t="shared" si="1"/>
        <v>6581</v>
      </c>
      <c r="C30">
        <v>198</v>
      </c>
      <c r="D30">
        <v>155</v>
      </c>
      <c r="E30">
        <v>325</v>
      </c>
      <c r="F30">
        <v>157</v>
      </c>
      <c r="G30">
        <v>1396</v>
      </c>
      <c r="H30">
        <v>1174</v>
      </c>
      <c r="I30">
        <v>1495</v>
      </c>
      <c r="J30">
        <v>357</v>
      </c>
      <c r="K30">
        <v>646</v>
      </c>
      <c r="L30">
        <v>678</v>
      </c>
    </row>
    <row r="31" spans="1:12" ht="13.5" customHeight="1" x14ac:dyDescent="0.2">
      <c r="A31" s="3" t="s">
        <v>39</v>
      </c>
      <c r="B31">
        <f t="shared" si="1"/>
        <v>23772</v>
      </c>
      <c r="C31">
        <v>658</v>
      </c>
      <c r="D31">
        <v>590</v>
      </c>
      <c r="E31">
        <v>1677</v>
      </c>
      <c r="F31">
        <v>637</v>
      </c>
      <c r="G31">
        <v>4237</v>
      </c>
      <c r="H31">
        <v>4482</v>
      </c>
      <c r="I31">
        <v>5283</v>
      </c>
      <c r="J31">
        <v>1584</v>
      </c>
      <c r="K31">
        <v>2565</v>
      </c>
      <c r="L31">
        <v>2059</v>
      </c>
    </row>
    <row r="32" spans="1:12" ht="13.5" customHeight="1" x14ac:dyDescent="0.2">
      <c r="A32" s="3" t="s">
        <v>40</v>
      </c>
      <c r="B32">
        <f t="shared" si="1"/>
        <v>26822</v>
      </c>
      <c r="C32">
        <v>688</v>
      </c>
      <c r="D32">
        <v>570</v>
      </c>
      <c r="E32">
        <v>1532</v>
      </c>
      <c r="F32">
        <v>638</v>
      </c>
      <c r="G32">
        <v>5164</v>
      </c>
      <c r="H32">
        <v>4557</v>
      </c>
      <c r="I32">
        <v>5836</v>
      </c>
      <c r="J32">
        <v>1727</v>
      </c>
      <c r="K32">
        <v>3027</v>
      </c>
      <c r="L32">
        <v>3083</v>
      </c>
    </row>
    <row r="33" spans="1:12" ht="13.5" customHeight="1" x14ac:dyDescent="0.2">
      <c r="A33" s="8" t="s">
        <v>41</v>
      </c>
      <c r="B33">
        <f t="shared" ref="B33:L33" si="2">SUM(B15:B32)</f>
        <v>308811</v>
      </c>
      <c r="C33">
        <f t="shared" si="2"/>
        <v>8101</v>
      </c>
      <c r="D33">
        <f t="shared" si="2"/>
        <v>6895</v>
      </c>
      <c r="E33">
        <f t="shared" si="2"/>
        <v>19161</v>
      </c>
      <c r="F33">
        <f t="shared" si="2"/>
        <v>7968</v>
      </c>
      <c r="G33">
        <f t="shared" si="2"/>
        <v>59776</v>
      </c>
      <c r="H33">
        <f t="shared" si="2"/>
        <v>57439</v>
      </c>
      <c r="I33">
        <f t="shared" si="2"/>
        <v>69097</v>
      </c>
      <c r="J33">
        <f t="shared" si="2"/>
        <v>18369</v>
      </c>
      <c r="K33">
        <f t="shared" si="2"/>
        <v>30382</v>
      </c>
      <c r="L33">
        <f t="shared" si="2"/>
        <v>31623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453291</v>
      </c>
      <c r="C35">
        <f t="shared" si="3"/>
        <v>11457</v>
      </c>
      <c r="D35">
        <f t="shared" si="3"/>
        <v>9567</v>
      </c>
      <c r="E35">
        <f t="shared" si="3"/>
        <v>26344</v>
      </c>
      <c r="F35">
        <f t="shared" si="3"/>
        <v>10956</v>
      </c>
      <c r="G35">
        <f t="shared" si="3"/>
        <v>92240</v>
      </c>
      <c r="H35">
        <f t="shared" si="3"/>
        <v>86634</v>
      </c>
      <c r="I35">
        <f t="shared" si="3"/>
        <v>98257</v>
      </c>
      <c r="J35">
        <f t="shared" si="3"/>
        <v>26196</v>
      </c>
      <c r="K35">
        <f t="shared" si="3"/>
        <v>44470</v>
      </c>
      <c r="L35">
        <f t="shared" si="3"/>
        <v>47170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15877</v>
      </c>
      <c r="C8">
        <v>298</v>
      </c>
      <c r="D8">
        <v>260</v>
      </c>
      <c r="E8">
        <v>697</v>
      </c>
      <c r="F8">
        <v>348</v>
      </c>
      <c r="G8">
        <v>4029</v>
      </c>
      <c r="H8">
        <v>3423</v>
      </c>
      <c r="I8">
        <v>3256</v>
      </c>
      <c r="J8">
        <v>866</v>
      </c>
      <c r="K8">
        <v>1389</v>
      </c>
      <c r="L8">
        <v>1311</v>
      </c>
    </row>
    <row r="9" spans="1:12" ht="13.5" customHeight="1" x14ac:dyDescent="0.2">
      <c r="A9" s="3" t="s">
        <v>16</v>
      </c>
      <c r="B9">
        <f>SUM(C9:L9)</f>
        <v>18948</v>
      </c>
      <c r="C9">
        <v>352</v>
      </c>
      <c r="D9">
        <v>322</v>
      </c>
      <c r="E9">
        <v>951</v>
      </c>
      <c r="F9">
        <v>449</v>
      </c>
      <c r="G9">
        <v>3945</v>
      </c>
      <c r="H9">
        <v>3442</v>
      </c>
      <c r="I9">
        <v>4087</v>
      </c>
      <c r="J9">
        <v>1142</v>
      </c>
      <c r="K9">
        <v>2110</v>
      </c>
      <c r="L9">
        <v>2148</v>
      </c>
    </row>
    <row r="10" spans="1:12" ht="13.5" customHeight="1" x14ac:dyDescent="0.2">
      <c r="A10" s="3" t="s">
        <v>17</v>
      </c>
      <c r="B10">
        <f>SUM(C10:L10)</f>
        <v>36827</v>
      </c>
      <c r="C10">
        <v>884</v>
      </c>
      <c r="D10">
        <v>726</v>
      </c>
      <c r="E10">
        <v>1934</v>
      </c>
      <c r="F10">
        <v>893</v>
      </c>
      <c r="G10">
        <v>7868</v>
      </c>
      <c r="H10">
        <v>6868</v>
      </c>
      <c r="I10">
        <v>7500</v>
      </c>
      <c r="J10">
        <v>2136</v>
      </c>
      <c r="K10">
        <v>3975</v>
      </c>
      <c r="L10">
        <v>4043</v>
      </c>
    </row>
    <row r="11" spans="1:12" ht="13.5" customHeight="1" x14ac:dyDescent="0.2">
      <c r="A11" s="3" t="s">
        <v>18</v>
      </c>
      <c r="B11">
        <f>SUM(C11:L11)</f>
        <v>32068</v>
      </c>
      <c r="C11">
        <v>774</v>
      </c>
      <c r="D11">
        <v>604</v>
      </c>
      <c r="E11">
        <v>1617</v>
      </c>
      <c r="F11">
        <v>725</v>
      </c>
      <c r="G11">
        <v>7182</v>
      </c>
      <c r="H11">
        <v>6692</v>
      </c>
      <c r="I11">
        <v>6373</v>
      </c>
      <c r="J11">
        <v>1608</v>
      </c>
      <c r="K11">
        <v>3065</v>
      </c>
      <c r="L11">
        <v>3428</v>
      </c>
    </row>
    <row r="12" spans="1:12" ht="13.5" customHeight="1" x14ac:dyDescent="0.2">
      <c r="A12" s="2" t="s">
        <v>19</v>
      </c>
      <c r="B12">
        <f>SUM(C12:L12)</f>
        <v>40893</v>
      </c>
      <c r="C12">
        <v>966</v>
      </c>
      <c r="D12">
        <v>723</v>
      </c>
      <c r="E12">
        <v>1934</v>
      </c>
      <c r="F12">
        <v>937</v>
      </c>
      <c r="G12">
        <v>9294</v>
      </c>
      <c r="H12">
        <v>8420</v>
      </c>
      <c r="I12">
        <v>7864</v>
      </c>
      <c r="J12">
        <v>2125</v>
      </c>
      <c r="K12">
        <v>4159</v>
      </c>
      <c r="L12">
        <v>4471</v>
      </c>
    </row>
    <row r="13" spans="1:12" ht="13.5" customHeight="1" x14ac:dyDescent="0.2">
      <c r="A13" s="8" t="s">
        <v>20</v>
      </c>
      <c r="B13">
        <f t="shared" ref="B13:L13" si="0">SUM(B8:B12)</f>
        <v>144613</v>
      </c>
      <c r="C13">
        <f t="shared" si="0"/>
        <v>3274</v>
      </c>
      <c r="D13">
        <f t="shared" si="0"/>
        <v>2635</v>
      </c>
      <c r="E13">
        <f t="shared" si="0"/>
        <v>7133</v>
      </c>
      <c r="F13">
        <f t="shared" si="0"/>
        <v>3352</v>
      </c>
      <c r="G13">
        <f t="shared" si="0"/>
        <v>32318</v>
      </c>
      <c r="H13">
        <f t="shared" si="0"/>
        <v>28845</v>
      </c>
      <c r="I13">
        <f t="shared" si="0"/>
        <v>29080</v>
      </c>
      <c r="J13">
        <f t="shared" si="0"/>
        <v>7877</v>
      </c>
      <c r="K13">
        <f t="shared" si="0"/>
        <v>14698</v>
      </c>
      <c r="L13">
        <f t="shared" si="0"/>
        <v>15401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45617</v>
      </c>
      <c r="C15">
        <v>1054</v>
      </c>
      <c r="D15">
        <v>865</v>
      </c>
      <c r="E15">
        <v>2479</v>
      </c>
      <c r="F15">
        <v>1180</v>
      </c>
      <c r="G15">
        <v>9366</v>
      </c>
      <c r="H15">
        <v>8116</v>
      </c>
      <c r="I15">
        <v>10251</v>
      </c>
      <c r="J15">
        <v>2680</v>
      </c>
      <c r="K15">
        <v>4843</v>
      </c>
      <c r="L15">
        <v>4783</v>
      </c>
    </row>
    <row r="16" spans="1:12" ht="13.5" customHeight="1" x14ac:dyDescent="0.2">
      <c r="A16" s="3" t="s">
        <v>24</v>
      </c>
      <c r="B16">
        <f t="shared" si="1"/>
        <v>5296</v>
      </c>
      <c r="C16">
        <v>138</v>
      </c>
      <c r="D16">
        <v>133</v>
      </c>
      <c r="E16">
        <v>364</v>
      </c>
      <c r="F16">
        <v>153</v>
      </c>
      <c r="G16">
        <v>1126</v>
      </c>
      <c r="H16">
        <v>1090</v>
      </c>
      <c r="I16">
        <v>1063</v>
      </c>
      <c r="J16">
        <v>323</v>
      </c>
      <c r="K16">
        <v>452</v>
      </c>
      <c r="L16">
        <v>454</v>
      </c>
    </row>
    <row r="17" spans="1:12" ht="13.5" customHeight="1" x14ac:dyDescent="0.2">
      <c r="A17" s="3" t="s">
        <v>25</v>
      </c>
      <c r="B17">
        <f t="shared" si="1"/>
        <v>11858</v>
      </c>
      <c r="C17">
        <v>268</v>
      </c>
      <c r="D17">
        <v>265</v>
      </c>
      <c r="E17">
        <v>836</v>
      </c>
      <c r="F17">
        <v>323</v>
      </c>
      <c r="G17">
        <v>2020</v>
      </c>
      <c r="H17">
        <v>2303</v>
      </c>
      <c r="I17">
        <v>2787</v>
      </c>
      <c r="J17">
        <v>726</v>
      </c>
      <c r="K17">
        <v>1176</v>
      </c>
      <c r="L17">
        <v>1154</v>
      </c>
    </row>
    <row r="18" spans="1:12" ht="13.5" customHeight="1" x14ac:dyDescent="0.2">
      <c r="A18" s="3" t="s">
        <v>26</v>
      </c>
      <c r="B18">
        <f t="shared" si="1"/>
        <v>14984</v>
      </c>
      <c r="C18">
        <v>329</v>
      </c>
      <c r="D18">
        <v>314</v>
      </c>
      <c r="E18">
        <v>882</v>
      </c>
      <c r="F18">
        <v>397</v>
      </c>
      <c r="G18">
        <v>2626</v>
      </c>
      <c r="H18">
        <v>2696</v>
      </c>
      <c r="I18">
        <v>3169</v>
      </c>
      <c r="J18">
        <v>860</v>
      </c>
      <c r="K18">
        <v>1655</v>
      </c>
      <c r="L18">
        <v>2056</v>
      </c>
    </row>
    <row r="19" spans="1:12" ht="13.5" customHeight="1" x14ac:dyDescent="0.2">
      <c r="A19" s="3" t="s">
        <v>27</v>
      </c>
      <c r="B19">
        <f t="shared" si="1"/>
        <v>21741</v>
      </c>
      <c r="C19">
        <v>493</v>
      </c>
      <c r="D19">
        <v>417</v>
      </c>
      <c r="E19">
        <v>1206</v>
      </c>
      <c r="F19">
        <v>638</v>
      </c>
      <c r="G19">
        <v>4383</v>
      </c>
      <c r="H19">
        <v>4024</v>
      </c>
      <c r="I19">
        <v>4797</v>
      </c>
      <c r="J19">
        <v>1216</v>
      </c>
      <c r="K19">
        <v>2320</v>
      </c>
      <c r="L19">
        <v>2247</v>
      </c>
    </row>
    <row r="20" spans="1:12" ht="13.5" customHeight="1" x14ac:dyDescent="0.2">
      <c r="A20" s="3" t="s">
        <v>28</v>
      </c>
      <c r="B20">
        <f t="shared" si="1"/>
        <v>7434</v>
      </c>
      <c r="C20">
        <v>228</v>
      </c>
      <c r="D20">
        <v>184</v>
      </c>
      <c r="E20">
        <v>482</v>
      </c>
      <c r="F20">
        <v>215</v>
      </c>
      <c r="G20">
        <v>1530</v>
      </c>
      <c r="H20">
        <v>1529</v>
      </c>
      <c r="I20">
        <v>1686</v>
      </c>
      <c r="J20">
        <v>373</v>
      </c>
      <c r="K20">
        <v>615</v>
      </c>
      <c r="L20">
        <v>592</v>
      </c>
    </row>
    <row r="21" spans="1:12" ht="13.5" customHeight="1" x14ac:dyDescent="0.2">
      <c r="A21" s="3" t="s">
        <v>29</v>
      </c>
      <c r="B21">
        <f t="shared" si="1"/>
        <v>25027</v>
      </c>
      <c r="C21">
        <v>568</v>
      </c>
      <c r="D21">
        <v>497</v>
      </c>
      <c r="E21">
        <v>1537</v>
      </c>
      <c r="F21">
        <v>748</v>
      </c>
      <c r="G21">
        <v>4673</v>
      </c>
      <c r="H21">
        <v>4502</v>
      </c>
      <c r="I21">
        <v>6002</v>
      </c>
      <c r="J21">
        <v>1617</v>
      </c>
      <c r="K21">
        <v>2495</v>
      </c>
      <c r="L21">
        <v>2388</v>
      </c>
    </row>
    <row r="22" spans="1:12" ht="13.5" customHeight="1" x14ac:dyDescent="0.2">
      <c r="A22" s="3" t="s">
        <v>30</v>
      </c>
      <c r="B22">
        <f t="shared" si="1"/>
        <v>23199</v>
      </c>
      <c r="C22">
        <v>537</v>
      </c>
      <c r="D22">
        <v>577</v>
      </c>
      <c r="E22">
        <v>1716</v>
      </c>
      <c r="F22">
        <v>842</v>
      </c>
      <c r="G22">
        <v>4616</v>
      </c>
      <c r="H22">
        <v>4366</v>
      </c>
      <c r="I22">
        <v>5608</v>
      </c>
      <c r="J22">
        <v>1376</v>
      </c>
      <c r="K22">
        <v>1860</v>
      </c>
      <c r="L22">
        <v>1701</v>
      </c>
    </row>
    <row r="23" spans="1:12" ht="13.5" customHeight="1" x14ac:dyDescent="0.2">
      <c r="A23" s="3" t="s">
        <v>31</v>
      </c>
      <c r="B23">
        <f t="shared" si="1"/>
        <v>5620</v>
      </c>
      <c r="C23">
        <v>153</v>
      </c>
      <c r="D23">
        <v>113</v>
      </c>
      <c r="E23">
        <v>265</v>
      </c>
      <c r="F23">
        <v>135</v>
      </c>
      <c r="G23">
        <v>1188</v>
      </c>
      <c r="H23">
        <v>1001</v>
      </c>
      <c r="I23">
        <v>1167</v>
      </c>
      <c r="J23">
        <v>334</v>
      </c>
      <c r="K23">
        <v>583</v>
      </c>
      <c r="L23">
        <v>681</v>
      </c>
    </row>
    <row r="24" spans="1:12" ht="13.5" customHeight="1" x14ac:dyDescent="0.2">
      <c r="A24" s="3" t="s">
        <v>32</v>
      </c>
      <c r="B24">
        <f t="shared" si="1"/>
        <v>6191</v>
      </c>
      <c r="C24">
        <v>185</v>
      </c>
      <c r="D24">
        <v>151</v>
      </c>
      <c r="E24">
        <v>380</v>
      </c>
      <c r="F24">
        <v>191</v>
      </c>
      <c r="G24">
        <v>1264</v>
      </c>
      <c r="H24">
        <v>1168</v>
      </c>
      <c r="I24">
        <v>1393</v>
      </c>
      <c r="J24">
        <v>334</v>
      </c>
      <c r="K24">
        <v>551</v>
      </c>
      <c r="L24">
        <v>574</v>
      </c>
    </row>
    <row r="25" spans="1:12" ht="13.5" customHeight="1" x14ac:dyDescent="0.2">
      <c r="A25" s="3" t="s">
        <v>33</v>
      </c>
      <c r="B25">
        <f t="shared" si="1"/>
        <v>9364</v>
      </c>
      <c r="C25">
        <v>232</v>
      </c>
      <c r="D25">
        <v>213</v>
      </c>
      <c r="E25">
        <v>579</v>
      </c>
      <c r="F25">
        <v>285</v>
      </c>
      <c r="G25">
        <v>1939</v>
      </c>
      <c r="H25">
        <v>1787</v>
      </c>
      <c r="I25">
        <v>2090</v>
      </c>
      <c r="J25">
        <v>574</v>
      </c>
      <c r="K25">
        <v>940</v>
      </c>
      <c r="L25">
        <v>725</v>
      </c>
    </row>
    <row r="26" spans="1:12" ht="13.5" customHeight="1" x14ac:dyDescent="0.2">
      <c r="A26" s="3" t="s">
        <v>34</v>
      </c>
      <c r="B26">
        <f t="shared" si="1"/>
        <v>19582</v>
      </c>
      <c r="C26">
        <v>455</v>
      </c>
      <c r="D26">
        <v>404</v>
      </c>
      <c r="E26">
        <v>1368</v>
      </c>
      <c r="F26">
        <v>588</v>
      </c>
      <c r="G26">
        <v>3256</v>
      </c>
      <c r="H26">
        <v>3806</v>
      </c>
      <c r="I26">
        <v>4321</v>
      </c>
      <c r="J26">
        <v>1097</v>
      </c>
      <c r="K26">
        <v>1957</v>
      </c>
      <c r="L26">
        <v>2330</v>
      </c>
    </row>
    <row r="27" spans="1:12" ht="13.5" customHeight="1" x14ac:dyDescent="0.2">
      <c r="A27" s="3" t="s">
        <v>35</v>
      </c>
      <c r="B27">
        <f t="shared" si="1"/>
        <v>9474</v>
      </c>
      <c r="C27">
        <v>353</v>
      </c>
      <c r="D27">
        <v>345</v>
      </c>
      <c r="E27">
        <v>673</v>
      </c>
      <c r="F27">
        <v>274</v>
      </c>
      <c r="G27">
        <v>1951</v>
      </c>
      <c r="H27">
        <v>2100</v>
      </c>
      <c r="I27">
        <v>1973</v>
      </c>
      <c r="J27">
        <v>398</v>
      </c>
      <c r="K27">
        <v>683</v>
      </c>
      <c r="L27">
        <v>724</v>
      </c>
    </row>
    <row r="28" spans="1:12" ht="13.5" customHeight="1" x14ac:dyDescent="0.2">
      <c r="A28" s="3" t="s">
        <v>36</v>
      </c>
      <c r="B28">
        <f t="shared" si="1"/>
        <v>12413</v>
      </c>
      <c r="C28">
        <v>279</v>
      </c>
      <c r="D28">
        <v>256</v>
      </c>
      <c r="E28">
        <v>680</v>
      </c>
      <c r="F28">
        <v>339</v>
      </c>
      <c r="G28">
        <v>2468</v>
      </c>
      <c r="H28">
        <v>2291</v>
      </c>
      <c r="I28">
        <v>2730</v>
      </c>
      <c r="J28">
        <v>710</v>
      </c>
      <c r="K28">
        <v>1320</v>
      </c>
      <c r="L28">
        <v>1340</v>
      </c>
    </row>
    <row r="29" spans="1:12" ht="13.5" customHeight="1" x14ac:dyDescent="0.2">
      <c r="A29" s="3" t="s">
        <v>37</v>
      </c>
      <c r="B29">
        <f t="shared" si="1"/>
        <v>33570</v>
      </c>
      <c r="C29">
        <v>889</v>
      </c>
      <c r="D29">
        <v>745</v>
      </c>
      <c r="E29">
        <v>2118</v>
      </c>
      <c r="F29">
        <v>980</v>
      </c>
      <c r="G29">
        <v>6793</v>
      </c>
      <c r="H29">
        <v>6358</v>
      </c>
      <c r="I29">
        <v>7243</v>
      </c>
      <c r="J29">
        <v>1984</v>
      </c>
      <c r="K29">
        <v>3254</v>
      </c>
      <c r="L29">
        <v>3206</v>
      </c>
    </row>
    <row r="30" spans="1:12" ht="13.5" customHeight="1" x14ac:dyDescent="0.2">
      <c r="A30" s="3" t="s">
        <v>38</v>
      </c>
      <c r="B30">
        <f t="shared" si="1"/>
        <v>6546</v>
      </c>
      <c r="C30">
        <v>166</v>
      </c>
      <c r="D30">
        <v>153</v>
      </c>
      <c r="E30">
        <v>303</v>
      </c>
      <c r="F30">
        <v>183</v>
      </c>
      <c r="G30">
        <v>1364</v>
      </c>
      <c r="H30">
        <v>1174</v>
      </c>
      <c r="I30">
        <v>1480</v>
      </c>
      <c r="J30">
        <v>367</v>
      </c>
      <c r="K30">
        <v>691</v>
      </c>
      <c r="L30">
        <v>665</v>
      </c>
    </row>
    <row r="31" spans="1:12" ht="13.5" customHeight="1" x14ac:dyDescent="0.2">
      <c r="A31" s="3" t="s">
        <v>39</v>
      </c>
      <c r="B31">
        <f t="shared" si="1"/>
        <v>23809</v>
      </c>
      <c r="C31">
        <v>612</v>
      </c>
      <c r="D31">
        <v>589</v>
      </c>
      <c r="E31">
        <v>1673</v>
      </c>
      <c r="F31">
        <v>738</v>
      </c>
      <c r="G31">
        <v>4290</v>
      </c>
      <c r="H31">
        <v>4463</v>
      </c>
      <c r="I31">
        <v>5280</v>
      </c>
      <c r="J31">
        <v>1594</v>
      </c>
      <c r="K31">
        <v>2568</v>
      </c>
      <c r="L31">
        <v>2002</v>
      </c>
    </row>
    <row r="32" spans="1:12" ht="13.5" customHeight="1" x14ac:dyDescent="0.2">
      <c r="A32" s="3" t="s">
        <v>40</v>
      </c>
      <c r="B32">
        <f t="shared" si="1"/>
        <v>26858</v>
      </c>
      <c r="C32">
        <v>661</v>
      </c>
      <c r="D32">
        <v>543</v>
      </c>
      <c r="E32">
        <v>1501</v>
      </c>
      <c r="F32">
        <v>711</v>
      </c>
      <c r="G32">
        <v>5217</v>
      </c>
      <c r="H32">
        <v>4459</v>
      </c>
      <c r="I32">
        <v>5879</v>
      </c>
      <c r="J32">
        <v>1752</v>
      </c>
      <c r="K32">
        <v>3129</v>
      </c>
      <c r="L32">
        <v>3006</v>
      </c>
    </row>
    <row r="33" spans="1:12" ht="13.5" customHeight="1" x14ac:dyDescent="0.2">
      <c r="A33" s="8" t="s">
        <v>41</v>
      </c>
      <c r="B33">
        <f t="shared" ref="B33:L33" si="2">SUM(B15:B32)</f>
        <v>308583</v>
      </c>
      <c r="C33">
        <f t="shared" si="2"/>
        <v>7600</v>
      </c>
      <c r="D33">
        <f t="shared" si="2"/>
        <v>6764</v>
      </c>
      <c r="E33">
        <f t="shared" si="2"/>
        <v>19042</v>
      </c>
      <c r="F33">
        <f t="shared" si="2"/>
        <v>8920</v>
      </c>
      <c r="G33">
        <f t="shared" si="2"/>
        <v>60070</v>
      </c>
      <c r="H33">
        <f t="shared" si="2"/>
        <v>57233</v>
      </c>
      <c r="I33">
        <f t="shared" si="2"/>
        <v>68919</v>
      </c>
      <c r="J33">
        <f t="shared" si="2"/>
        <v>18315</v>
      </c>
      <c r="K33">
        <f t="shared" si="2"/>
        <v>31092</v>
      </c>
      <c r="L33">
        <f t="shared" si="2"/>
        <v>30628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453196</v>
      </c>
      <c r="C35">
        <f t="shared" si="3"/>
        <v>10874</v>
      </c>
      <c r="D35">
        <f t="shared" si="3"/>
        <v>9399</v>
      </c>
      <c r="E35">
        <f t="shared" si="3"/>
        <v>26175</v>
      </c>
      <c r="F35">
        <f t="shared" si="3"/>
        <v>12272</v>
      </c>
      <c r="G35">
        <f t="shared" si="3"/>
        <v>92388</v>
      </c>
      <c r="H35">
        <f t="shared" si="3"/>
        <v>86078</v>
      </c>
      <c r="I35">
        <f t="shared" si="3"/>
        <v>97999</v>
      </c>
      <c r="J35">
        <f t="shared" si="3"/>
        <v>26192</v>
      </c>
      <c r="K35">
        <f t="shared" si="3"/>
        <v>45790</v>
      </c>
      <c r="L35">
        <f t="shared" si="3"/>
        <v>46029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2" t="s">
        <v>9</v>
      </c>
      <c r="H6" s="23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15870</v>
      </c>
      <c r="C8">
        <v>311</v>
      </c>
      <c r="D8">
        <v>244</v>
      </c>
      <c r="E8">
        <v>685</v>
      </c>
      <c r="F8">
        <v>405</v>
      </c>
      <c r="G8">
        <v>3962</v>
      </c>
      <c r="H8">
        <v>3418</v>
      </c>
      <c r="I8">
        <v>3298</v>
      </c>
      <c r="J8">
        <v>886</v>
      </c>
      <c r="K8">
        <v>1381</v>
      </c>
      <c r="L8">
        <v>1280</v>
      </c>
    </row>
    <row r="9" spans="1:12" ht="13.5" customHeight="1" x14ac:dyDescent="0.2">
      <c r="A9" s="3" t="s">
        <v>16</v>
      </c>
      <c r="B9">
        <f>SUM(C9:L9)</f>
        <v>18914</v>
      </c>
      <c r="C9">
        <v>370</v>
      </c>
      <c r="D9">
        <v>319</v>
      </c>
      <c r="E9">
        <v>956</v>
      </c>
      <c r="F9">
        <v>523</v>
      </c>
      <c r="G9">
        <v>3846</v>
      </c>
      <c r="H9">
        <v>3433</v>
      </c>
      <c r="I9">
        <v>4073</v>
      </c>
      <c r="J9">
        <v>1161</v>
      </c>
      <c r="K9">
        <v>2186</v>
      </c>
      <c r="L9">
        <v>2047</v>
      </c>
    </row>
    <row r="10" spans="1:12" ht="13.5" customHeight="1" x14ac:dyDescent="0.2">
      <c r="A10" s="3" t="s">
        <v>17</v>
      </c>
      <c r="B10">
        <f>SUM(C10:L10)</f>
        <v>36922</v>
      </c>
      <c r="C10">
        <v>901</v>
      </c>
      <c r="D10">
        <v>701</v>
      </c>
      <c r="E10">
        <v>1927</v>
      </c>
      <c r="F10">
        <v>956</v>
      </c>
      <c r="G10">
        <v>7818</v>
      </c>
      <c r="H10">
        <v>6847</v>
      </c>
      <c r="I10">
        <v>7461</v>
      </c>
      <c r="J10">
        <v>2194</v>
      </c>
      <c r="K10">
        <v>4128</v>
      </c>
      <c r="L10">
        <v>3989</v>
      </c>
    </row>
    <row r="11" spans="1:12" ht="13.5" customHeight="1" x14ac:dyDescent="0.2">
      <c r="A11" s="3" t="s">
        <v>18</v>
      </c>
      <c r="B11">
        <f>SUM(C11:L11)</f>
        <v>32123</v>
      </c>
      <c r="C11">
        <v>755</v>
      </c>
      <c r="D11">
        <v>556</v>
      </c>
      <c r="E11">
        <v>1654</v>
      </c>
      <c r="F11">
        <v>861</v>
      </c>
      <c r="G11">
        <v>7041</v>
      </c>
      <c r="H11">
        <v>6611</v>
      </c>
      <c r="I11">
        <v>6385</v>
      </c>
      <c r="J11">
        <v>1681</v>
      </c>
      <c r="K11">
        <v>3228</v>
      </c>
      <c r="L11">
        <v>3351</v>
      </c>
    </row>
    <row r="12" spans="1:12" ht="13.5" customHeight="1" x14ac:dyDescent="0.2">
      <c r="A12" s="2" t="s">
        <v>19</v>
      </c>
      <c r="B12">
        <f>SUM(C12:L12)</f>
        <v>41306</v>
      </c>
      <c r="C12">
        <v>893</v>
      </c>
      <c r="D12">
        <v>737</v>
      </c>
      <c r="E12">
        <v>1971</v>
      </c>
      <c r="F12">
        <v>1075</v>
      </c>
      <c r="G12">
        <v>9267</v>
      </c>
      <c r="H12">
        <v>8413</v>
      </c>
      <c r="I12">
        <v>7895</v>
      </c>
      <c r="J12">
        <v>2244</v>
      </c>
      <c r="K12">
        <v>4299</v>
      </c>
      <c r="L12">
        <v>4512</v>
      </c>
    </row>
    <row r="13" spans="1:12" ht="13.5" customHeight="1" x14ac:dyDescent="0.2">
      <c r="A13" s="8" t="s">
        <v>20</v>
      </c>
      <c r="B13">
        <f t="shared" ref="B13:L13" si="0">SUM(B8:B12)</f>
        <v>145135</v>
      </c>
      <c r="C13">
        <f t="shared" si="0"/>
        <v>3230</v>
      </c>
      <c r="D13">
        <f t="shared" si="0"/>
        <v>2557</v>
      </c>
      <c r="E13">
        <f t="shared" si="0"/>
        <v>7193</v>
      </c>
      <c r="F13">
        <f t="shared" si="0"/>
        <v>3820</v>
      </c>
      <c r="G13">
        <f t="shared" si="0"/>
        <v>31934</v>
      </c>
      <c r="H13">
        <f t="shared" si="0"/>
        <v>28722</v>
      </c>
      <c r="I13">
        <f t="shared" si="0"/>
        <v>29112</v>
      </c>
      <c r="J13">
        <f t="shared" si="0"/>
        <v>8166</v>
      </c>
      <c r="K13">
        <f t="shared" si="0"/>
        <v>15222</v>
      </c>
      <c r="L13">
        <f t="shared" si="0"/>
        <v>15179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2" si="1">SUM(C15:L15)</f>
        <v>46018</v>
      </c>
      <c r="C15">
        <v>1011</v>
      </c>
      <c r="D15">
        <v>883</v>
      </c>
      <c r="E15">
        <v>2552</v>
      </c>
      <c r="F15">
        <v>1370</v>
      </c>
      <c r="G15">
        <v>9372</v>
      </c>
      <c r="H15">
        <v>8124</v>
      </c>
      <c r="I15">
        <v>10303</v>
      </c>
      <c r="J15">
        <v>2763</v>
      </c>
      <c r="K15">
        <v>5005</v>
      </c>
      <c r="L15">
        <v>4635</v>
      </c>
    </row>
    <row r="16" spans="1:12" ht="13.5" customHeight="1" x14ac:dyDescent="0.2">
      <c r="A16" s="3" t="s">
        <v>24</v>
      </c>
      <c r="B16">
        <f t="shared" si="1"/>
        <v>5143</v>
      </c>
      <c r="C16">
        <v>136</v>
      </c>
      <c r="D16">
        <v>130</v>
      </c>
      <c r="E16">
        <v>350</v>
      </c>
      <c r="F16">
        <v>170</v>
      </c>
      <c r="G16">
        <v>1049</v>
      </c>
      <c r="H16">
        <v>1047</v>
      </c>
      <c r="I16">
        <v>1041</v>
      </c>
      <c r="J16">
        <v>304</v>
      </c>
      <c r="K16">
        <v>470</v>
      </c>
      <c r="L16">
        <v>446</v>
      </c>
    </row>
    <row r="17" spans="1:12" ht="13.5" customHeight="1" x14ac:dyDescent="0.2">
      <c r="A17" s="3" t="s">
        <v>25</v>
      </c>
      <c r="B17">
        <f t="shared" si="1"/>
        <v>11814</v>
      </c>
      <c r="C17">
        <v>267</v>
      </c>
      <c r="D17">
        <v>287</v>
      </c>
      <c r="E17">
        <v>814</v>
      </c>
      <c r="F17">
        <v>400</v>
      </c>
      <c r="G17">
        <v>1966</v>
      </c>
      <c r="H17">
        <v>2363</v>
      </c>
      <c r="I17">
        <v>2729</v>
      </c>
      <c r="J17">
        <v>698</v>
      </c>
      <c r="K17">
        <v>1212</v>
      </c>
      <c r="L17">
        <v>1078</v>
      </c>
    </row>
    <row r="18" spans="1:12" ht="13.5" customHeight="1" x14ac:dyDescent="0.2">
      <c r="A18" s="3" t="s">
        <v>26</v>
      </c>
      <c r="B18">
        <f t="shared" si="1"/>
        <v>15028</v>
      </c>
      <c r="C18">
        <v>320</v>
      </c>
      <c r="D18">
        <v>303</v>
      </c>
      <c r="E18">
        <v>895</v>
      </c>
      <c r="F18">
        <v>474</v>
      </c>
      <c r="G18">
        <v>2530</v>
      </c>
      <c r="H18">
        <v>2730</v>
      </c>
      <c r="I18">
        <v>3134</v>
      </c>
      <c r="J18">
        <v>873</v>
      </c>
      <c r="K18">
        <v>1760</v>
      </c>
      <c r="L18">
        <v>2009</v>
      </c>
    </row>
    <row r="19" spans="1:12" ht="13.5" customHeight="1" x14ac:dyDescent="0.2">
      <c r="A19" s="3" t="s">
        <v>27</v>
      </c>
      <c r="B19">
        <f t="shared" si="1"/>
        <v>21886</v>
      </c>
      <c r="C19">
        <v>468</v>
      </c>
      <c r="D19">
        <v>417</v>
      </c>
      <c r="E19">
        <v>1235</v>
      </c>
      <c r="F19">
        <v>735</v>
      </c>
      <c r="G19">
        <v>4392</v>
      </c>
      <c r="H19">
        <v>4009</v>
      </c>
      <c r="I19">
        <v>4803</v>
      </c>
      <c r="J19">
        <v>1274</v>
      </c>
      <c r="K19">
        <v>2358</v>
      </c>
      <c r="L19">
        <v>2195</v>
      </c>
    </row>
    <row r="20" spans="1:12" ht="13.5" customHeight="1" x14ac:dyDescent="0.2">
      <c r="A20" s="3" t="s">
        <v>28</v>
      </c>
      <c r="B20">
        <f t="shared" si="1"/>
        <v>7357</v>
      </c>
      <c r="C20">
        <v>199</v>
      </c>
      <c r="D20">
        <v>175</v>
      </c>
      <c r="E20">
        <v>513</v>
      </c>
      <c r="F20">
        <v>213</v>
      </c>
      <c r="G20">
        <v>1523</v>
      </c>
      <c r="H20">
        <v>1515</v>
      </c>
      <c r="I20">
        <v>1649</v>
      </c>
      <c r="J20">
        <v>369</v>
      </c>
      <c r="K20">
        <v>639</v>
      </c>
      <c r="L20">
        <v>562</v>
      </c>
    </row>
    <row r="21" spans="1:12" ht="13.5" customHeight="1" x14ac:dyDescent="0.2">
      <c r="A21" s="3" t="s">
        <v>29</v>
      </c>
      <c r="B21">
        <f t="shared" si="1"/>
        <v>25219</v>
      </c>
      <c r="C21">
        <v>553</v>
      </c>
      <c r="D21">
        <v>516</v>
      </c>
      <c r="E21">
        <v>1626</v>
      </c>
      <c r="F21">
        <v>853</v>
      </c>
      <c r="G21">
        <v>4654</v>
      </c>
      <c r="H21">
        <v>4487</v>
      </c>
      <c r="I21">
        <v>6053</v>
      </c>
      <c r="J21">
        <v>1659</v>
      </c>
      <c r="K21">
        <v>2494</v>
      </c>
      <c r="L21">
        <v>2324</v>
      </c>
    </row>
    <row r="22" spans="1:12" ht="13.5" customHeight="1" x14ac:dyDescent="0.2">
      <c r="A22" s="3" t="s">
        <v>30</v>
      </c>
      <c r="B22">
        <f t="shared" si="1"/>
        <v>22940</v>
      </c>
      <c r="C22">
        <v>559</v>
      </c>
      <c r="D22">
        <v>521</v>
      </c>
      <c r="E22">
        <v>1729</v>
      </c>
      <c r="F22">
        <v>965</v>
      </c>
      <c r="G22">
        <v>4495</v>
      </c>
      <c r="H22">
        <v>4357</v>
      </c>
      <c r="I22">
        <v>5546</v>
      </c>
      <c r="J22">
        <v>1327</v>
      </c>
      <c r="K22">
        <v>1842</v>
      </c>
      <c r="L22">
        <v>1599</v>
      </c>
    </row>
    <row r="23" spans="1:12" ht="13.5" customHeight="1" x14ac:dyDescent="0.2">
      <c r="A23" s="3" t="s">
        <v>31</v>
      </c>
      <c r="B23">
        <f t="shared" si="1"/>
        <v>5657</v>
      </c>
      <c r="C23">
        <v>137</v>
      </c>
      <c r="D23">
        <v>91</v>
      </c>
      <c r="E23">
        <v>285</v>
      </c>
      <c r="F23">
        <v>151</v>
      </c>
      <c r="G23">
        <v>1177</v>
      </c>
      <c r="H23">
        <v>1010</v>
      </c>
      <c r="I23">
        <v>1180</v>
      </c>
      <c r="J23">
        <v>340</v>
      </c>
      <c r="K23">
        <v>626</v>
      </c>
      <c r="L23">
        <v>660</v>
      </c>
    </row>
    <row r="24" spans="1:12" ht="13.5" customHeight="1" x14ac:dyDescent="0.2">
      <c r="A24" s="3" t="s">
        <v>32</v>
      </c>
      <c r="B24">
        <f t="shared" si="1"/>
        <v>6231</v>
      </c>
      <c r="C24">
        <v>183</v>
      </c>
      <c r="D24">
        <v>147</v>
      </c>
      <c r="E24">
        <v>385</v>
      </c>
      <c r="F24">
        <v>215</v>
      </c>
      <c r="G24">
        <v>1267</v>
      </c>
      <c r="H24">
        <v>1149</v>
      </c>
      <c r="I24">
        <v>1410</v>
      </c>
      <c r="J24">
        <v>331</v>
      </c>
      <c r="K24">
        <v>597</v>
      </c>
      <c r="L24">
        <v>547</v>
      </c>
    </row>
    <row r="25" spans="1:12" ht="13.5" customHeight="1" x14ac:dyDescent="0.2">
      <c r="A25" s="3" t="s">
        <v>33</v>
      </c>
      <c r="B25">
        <f t="shared" si="1"/>
        <v>9335</v>
      </c>
      <c r="C25">
        <v>235</v>
      </c>
      <c r="D25">
        <v>215</v>
      </c>
      <c r="E25">
        <v>586</v>
      </c>
      <c r="F25">
        <v>316</v>
      </c>
      <c r="G25">
        <v>1903</v>
      </c>
      <c r="H25">
        <v>1812</v>
      </c>
      <c r="I25">
        <v>2078</v>
      </c>
      <c r="J25">
        <v>588</v>
      </c>
      <c r="K25">
        <v>917</v>
      </c>
      <c r="L25">
        <v>685</v>
      </c>
    </row>
    <row r="26" spans="1:12" ht="13.5" customHeight="1" x14ac:dyDescent="0.2">
      <c r="A26" s="3" t="s">
        <v>34</v>
      </c>
      <c r="B26">
        <f t="shared" si="1"/>
        <v>19597</v>
      </c>
      <c r="C26">
        <v>447</v>
      </c>
      <c r="D26">
        <v>414</v>
      </c>
      <c r="E26">
        <v>1412</v>
      </c>
      <c r="F26">
        <v>631</v>
      </c>
      <c r="G26">
        <v>3221</v>
      </c>
      <c r="H26">
        <v>3912</v>
      </c>
      <c r="I26">
        <v>4234</v>
      </c>
      <c r="J26">
        <v>1089</v>
      </c>
      <c r="K26">
        <v>1968</v>
      </c>
      <c r="L26">
        <v>2269</v>
      </c>
    </row>
    <row r="27" spans="1:12" ht="13.5" customHeight="1" x14ac:dyDescent="0.2">
      <c r="A27" s="3" t="s">
        <v>35</v>
      </c>
      <c r="B27">
        <f t="shared" si="1"/>
        <v>8998</v>
      </c>
      <c r="C27">
        <v>294</v>
      </c>
      <c r="D27">
        <v>281</v>
      </c>
      <c r="E27">
        <v>607</v>
      </c>
      <c r="F27">
        <v>288</v>
      </c>
      <c r="G27">
        <v>1938</v>
      </c>
      <c r="H27">
        <v>1871</v>
      </c>
      <c r="I27">
        <v>1925</v>
      </c>
      <c r="J27">
        <v>405</v>
      </c>
      <c r="K27">
        <v>704</v>
      </c>
      <c r="L27">
        <v>685</v>
      </c>
    </row>
    <row r="28" spans="1:12" ht="13.5" customHeight="1" x14ac:dyDescent="0.2">
      <c r="A28" s="3" t="s">
        <v>36</v>
      </c>
      <c r="B28">
        <f t="shared" si="1"/>
        <v>12443</v>
      </c>
      <c r="C28">
        <v>253</v>
      </c>
      <c r="D28">
        <v>273</v>
      </c>
      <c r="E28">
        <v>705</v>
      </c>
      <c r="F28">
        <v>410</v>
      </c>
      <c r="G28">
        <v>2387</v>
      </c>
      <c r="H28">
        <v>2303</v>
      </c>
      <c r="I28">
        <v>2712</v>
      </c>
      <c r="J28">
        <v>723</v>
      </c>
      <c r="K28">
        <v>1343</v>
      </c>
      <c r="L28">
        <v>1334</v>
      </c>
    </row>
    <row r="29" spans="1:12" ht="13.5" customHeight="1" x14ac:dyDescent="0.2">
      <c r="A29" s="3" t="s">
        <v>37</v>
      </c>
      <c r="B29">
        <f t="shared" si="1"/>
        <v>33393</v>
      </c>
      <c r="C29">
        <v>828</v>
      </c>
      <c r="D29">
        <v>768</v>
      </c>
      <c r="E29">
        <v>2142</v>
      </c>
      <c r="F29">
        <v>1116</v>
      </c>
      <c r="G29">
        <v>6628</v>
      </c>
      <c r="H29">
        <v>6321</v>
      </c>
      <c r="I29">
        <v>7166</v>
      </c>
      <c r="J29">
        <v>2005</v>
      </c>
      <c r="K29">
        <v>3331</v>
      </c>
      <c r="L29">
        <v>3088</v>
      </c>
    </row>
    <row r="30" spans="1:12" ht="13.5" customHeight="1" x14ac:dyDescent="0.2">
      <c r="A30" s="3" t="s">
        <v>38</v>
      </c>
      <c r="B30">
        <f t="shared" si="1"/>
        <v>6631</v>
      </c>
      <c r="C30">
        <v>174</v>
      </c>
      <c r="D30">
        <v>139</v>
      </c>
      <c r="E30">
        <v>343</v>
      </c>
      <c r="F30">
        <v>190</v>
      </c>
      <c r="G30">
        <v>1365</v>
      </c>
      <c r="H30">
        <v>1185</v>
      </c>
      <c r="I30">
        <v>1480</v>
      </c>
      <c r="J30">
        <v>368</v>
      </c>
      <c r="K30">
        <v>718</v>
      </c>
      <c r="L30">
        <v>669</v>
      </c>
    </row>
    <row r="31" spans="1:12" ht="13.5" customHeight="1" x14ac:dyDescent="0.2">
      <c r="A31" s="3" t="s">
        <v>39</v>
      </c>
      <c r="B31">
        <f t="shared" si="1"/>
        <v>23946</v>
      </c>
      <c r="C31">
        <v>568</v>
      </c>
      <c r="D31">
        <v>605</v>
      </c>
      <c r="E31">
        <v>1664</v>
      </c>
      <c r="F31">
        <v>858</v>
      </c>
      <c r="G31">
        <v>4302</v>
      </c>
      <c r="H31">
        <v>4453</v>
      </c>
      <c r="I31">
        <v>5314</v>
      </c>
      <c r="J31">
        <v>1630</v>
      </c>
      <c r="K31">
        <v>2551</v>
      </c>
      <c r="L31">
        <v>2001</v>
      </c>
    </row>
    <row r="32" spans="1:12" ht="13.5" customHeight="1" x14ac:dyDescent="0.2">
      <c r="A32" s="3" t="s">
        <v>40</v>
      </c>
      <c r="B32">
        <f t="shared" si="1"/>
        <v>26949</v>
      </c>
      <c r="C32">
        <v>610</v>
      </c>
      <c r="D32">
        <v>542</v>
      </c>
      <c r="E32">
        <v>1460</v>
      </c>
      <c r="F32">
        <v>860</v>
      </c>
      <c r="G32">
        <v>5200</v>
      </c>
      <c r="H32">
        <v>4449</v>
      </c>
      <c r="I32">
        <v>5902</v>
      </c>
      <c r="J32">
        <v>1809</v>
      </c>
      <c r="K32">
        <v>3202</v>
      </c>
      <c r="L32">
        <v>2915</v>
      </c>
    </row>
    <row r="33" spans="1:12" ht="13.5" customHeight="1" x14ac:dyDescent="0.2">
      <c r="A33" s="8" t="s">
        <v>41</v>
      </c>
      <c r="B33">
        <f t="shared" ref="B33:L33" si="2">SUM(B15:B32)</f>
        <v>308585</v>
      </c>
      <c r="C33">
        <f t="shared" si="2"/>
        <v>7242</v>
      </c>
      <c r="D33">
        <f t="shared" si="2"/>
        <v>6707</v>
      </c>
      <c r="E33">
        <f t="shared" si="2"/>
        <v>19303</v>
      </c>
      <c r="F33">
        <f t="shared" si="2"/>
        <v>10215</v>
      </c>
      <c r="G33">
        <f t="shared" si="2"/>
        <v>59369</v>
      </c>
      <c r="H33">
        <f t="shared" si="2"/>
        <v>57097</v>
      </c>
      <c r="I33">
        <f t="shared" si="2"/>
        <v>68659</v>
      </c>
      <c r="J33">
        <f t="shared" si="2"/>
        <v>18555</v>
      </c>
      <c r="K33">
        <f t="shared" si="2"/>
        <v>31737</v>
      </c>
      <c r="L33">
        <f t="shared" si="2"/>
        <v>29701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453720</v>
      </c>
      <c r="C35">
        <f t="shared" si="3"/>
        <v>10472</v>
      </c>
      <c r="D35">
        <f t="shared" si="3"/>
        <v>9264</v>
      </c>
      <c r="E35">
        <f t="shared" si="3"/>
        <v>26496</v>
      </c>
      <c r="F35">
        <f t="shared" si="3"/>
        <v>14035</v>
      </c>
      <c r="G35">
        <f t="shared" si="3"/>
        <v>91303</v>
      </c>
      <c r="H35">
        <f t="shared" si="3"/>
        <v>85819</v>
      </c>
      <c r="I35">
        <f t="shared" si="3"/>
        <v>97771</v>
      </c>
      <c r="J35">
        <f t="shared" si="3"/>
        <v>26721</v>
      </c>
      <c r="K35">
        <f t="shared" si="3"/>
        <v>46959</v>
      </c>
      <c r="L35">
        <f t="shared" si="3"/>
        <v>44880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1:10" ht="13.5" customHeight="1" x14ac:dyDescent="0.2"/>
    <row r="66" spans="1:10" ht="13.5" customHeight="1" x14ac:dyDescent="0.2"/>
    <row r="67" spans="1:10" ht="13.5" customHeight="1" x14ac:dyDescent="0.2"/>
    <row r="68" spans="1:10" ht="13.5" customHeight="1" x14ac:dyDescent="0.2"/>
    <row r="69" spans="1:10" ht="13.5" customHeight="1" x14ac:dyDescent="0.2"/>
    <row r="70" spans="1:10" ht="13.5" customHeight="1" x14ac:dyDescent="0.2"/>
    <row r="71" spans="1:10" ht="13.5" customHeight="1" x14ac:dyDescent="0.2"/>
    <row r="72" spans="1:10" ht="13.5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R31" sqref="R31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100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v>15871</v>
      </c>
      <c r="C8" s="47">
        <v>502</v>
      </c>
      <c r="D8" s="47">
        <v>337</v>
      </c>
      <c r="E8" s="47">
        <v>737</v>
      </c>
      <c r="F8" s="47">
        <v>273</v>
      </c>
      <c r="G8" s="47">
        <v>4118</v>
      </c>
      <c r="H8" s="47">
        <v>4493</v>
      </c>
      <c r="I8" s="47">
        <v>2705</v>
      </c>
      <c r="J8" s="47">
        <v>682</v>
      </c>
      <c r="K8" s="47">
        <v>1045</v>
      </c>
      <c r="L8" s="47">
        <v>979</v>
      </c>
    </row>
    <row r="9" spans="1:12" ht="12.75" customHeight="1" x14ac:dyDescent="0.2">
      <c r="A9" s="57" t="s">
        <v>16</v>
      </c>
      <c r="B9" s="47">
        <v>20335</v>
      </c>
      <c r="C9" s="47">
        <v>699</v>
      </c>
      <c r="D9" s="47">
        <v>584</v>
      </c>
      <c r="E9" s="47">
        <v>1581</v>
      </c>
      <c r="F9" s="47">
        <v>561</v>
      </c>
      <c r="G9" s="47">
        <v>3469</v>
      </c>
      <c r="H9" s="47">
        <v>4374</v>
      </c>
      <c r="I9" s="47">
        <v>3932</v>
      </c>
      <c r="J9" s="47">
        <v>1118</v>
      </c>
      <c r="K9" s="47">
        <v>1603</v>
      </c>
      <c r="L9" s="47">
        <v>2414</v>
      </c>
    </row>
    <row r="10" spans="1:12" ht="12.75" customHeight="1" x14ac:dyDescent="0.2">
      <c r="A10" s="57" t="s">
        <v>17</v>
      </c>
      <c r="B10" s="47">
        <v>34027</v>
      </c>
      <c r="C10" s="47">
        <v>1202</v>
      </c>
      <c r="D10" s="47">
        <v>1011</v>
      </c>
      <c r="E10" s="47">
        <v>2654</v>
      </c>
      <c r="F10" s="47">
        <v>889</v>
      </c>
      <c r="G10" s="47">
        <v>6150</v>
      </c>
      <c r="H10" s="47">
        <v>7940</v>
      </c>
      <c r="I10" s="47">
        <v>6335</v>
      </c>
      <c r="J10" s="47">
        <v>1944</v>
      </c>
      <c r="K10" s="47">
        <v>2636</v>
      </c>
      <c r="L10" s="47">
        <v>3266</v>
      </c>
    </row>
    <row r="11" spans="1:12" ht="12.75" customHeight="1" x14ac:dyDescent="0.2">
      <c r="A11" s="57" t="s">
        <v>18</v>
      </c>
      <c r="B11" s="47">
        <v>32953</v>
      </c>
      <c r="C11" s="47">
        <v>1185</v>
      </c>
      <c r="D11" s="47">
        <v>946</v>
      </c>
      <c r="E11" s="47">
        <v>2449</v>
      </c>
      <c r="F11" s="47">
        <v>707</v>
      </c>
      <c r="G11" s="47">
        <v>5820</v>
      </c>
      <c r="H11" s="47">
        <v>9028</v>
      </c>
      <c r="I11" s="47">
        <v>6376</v>
      </c>
      <c r="J11" s="47">
        <v>1679</v>
      </c>
      <c r="K11" s="47">
        <v>2296</v>
      </c>
      <c r="L11" s="47">
        <v>2467</v>
      </c>
    </row>
    <row r="12" spans="1:12" ht="12.75" customHeight="1" x14ac:dyDescent="0.2">
      <c r="A12" s="58" t="s">
        <v>19</v>
      </c>
      <c r="B12" s="47">
        <v>41160</v>
      </c>
      <c r="C12" s="47">
        <v>1523</v>
      </c>
      <c r="D12" s="47">
        <v>1162</v>
      </c>
      <c r="E12" s="47">
        <v>2686</v>
      </c>
      <c r="F12" s="47">
        <v>759</v>
      </c>
      <c r="G12" s="47">
        <v>7820</v>
      </c>
      <c r="H12" s="47">
        <v>12026</v>
      </c>
      <c r="I12" s="47">
        <v>7272</v>
      </c>
      <c r="J12" s="47">
        <v>1862</v>
      </c>
      <c r="K12" s="47">
        <v>2689</v>
      </c>
      <c r="L12" s="47">
        <v>3361</v>
      </c>
    </row>
    <row r="13" spans="1:12" ht="17.100000000000001" customHeight="1" x14ac:dyDescent="0.2">
      <c r="A13" s="59" t="s">
        <v>20</v>
      </c>
      <c r="B13" s="47">
        <v>144346</v>
      </c>
      <c r="C13" s="47">
        <v>5111</v>
      </c>
      <c r="D13" s="47">
        <v>4040</v>
      </c>
      <c r="E13" s="47">
        <v>10107</v>
      </c>
      <c r="F13" s="47">
        <v>3189</v>
      </c>
      <c r="G13" s="47">
        <v>27377</v>
      </c>
      <c r="H13" s="47">
        <v>37861</v>
      </c>
      <c r="I13" s="47">
        <v>26620</v>
      </c>
      <c r="J13" s="47">
        <v>7285</v>
      </c>
      <c r="K13" s="47">
        <v>10269</v>
      </c>
      <c r="L13" s="47">
        <v>12487</v>
      </c>
    </row>
    <row r="14" spans="1:12" ht="12.75" customHeight="1" x14ac:dyDescent="0.2">
      <c r="A14" s="58" t="s">
        <v>23</v>
      </c>
      <c r="B14" s="47">
        <v>47302</v>
      </c>
      <c r="C14" s="47">
        <v>1657</v>
      </c>
      <c r="D14" s="47">
        <v>1675</v>
      </c>
      <c r="E14" s="47">
        <v>4604</v>
      </c>
      <c r="F14" s="47">
        <v>1504</v>
      </c>
      <c r="G14" s="47">
        <v>7594</v>
      </c>
      <c r="H14" s="47">
        <v>9893</v>
      </c>
      <c r="I14" s="47">
        <v>8785</v>
      </c>
      <c r="J14" s="47">
        <v>2870</v>
      </c>
      <c r="K14" s="47">
        <v>3835</v>
      </c>
      <c r="L14" s="47">
        <v>4885</v>
      </c>
    </row>
    <row r="15" spans="1:12" ht="12.75" customHeight="1" x14ac:dyDescent="0.2">
      <c r="A15" s="57" t="s">
        <v>24</v>
      </c>
      <c r="B15" s="47">
        <v>5572</v>
      </c>
      <c r="C15" s="47">
        <v>136</v>
      </c>
      <c r="D15" s="47">
        <v>128</v>
      </c>
      <c r="E15" s="47">
        <v>479</v>
      </c>
      <c r="F15" s="47">
        <v>190</v>
      </c>
      <c r="G15" s="47">
        <v>1031</v>
      </c>
      <c r="H15" s="47">
        <v>829</v>
      </c>
      <c r="I15" s="47">
        <v>1081</v>
      </c>
      <c r="J15" s="47">
        <v>331</v>
      </c>
      <c r="K15" s="47">
        <v>511</v>
      </c>
      <c r="L15" s="47">
        <v>856</v>
      </c>
    </row>
    <row r="16" spans="1:12" ht="12.75" customHeight="1" x14ac:dyDescent="0.2">
      <c r="A16" s="57" t="s">
        <v>25</v>
      </c>
      <c r="B16" s="47">
        <v>10519</v>
      </c>
      <c r="C16" s="47">
        <v>267</v>
      </c>
      <c r="D16" s="47">
        <v>269</v>
      </c>
      <c r="E16" s="47">
        <v>911</v>
      </c>
      <c r="F16" s="47">
        <v>303</v>
      </c>
      <c r="G16" s="47">
        <v>1267</v>
      </c>
      <c r="H16" s="47">
        <v>1728</v>
      </c>
      <c r="I16" s="47">
        <v>2127</v>
      </c>
      <c r="J16" s="47">
        <v>704</v>
      </c>
      <c r="K16" s="47">
        <v>1182</v>
      </c>
      <c r="L16" s="47">
        <v>1761</v>
      </c>
    </row>
    <row r="17" spans="1:12" ht="12.75" customHeight="1" x14ac:dyDescent="0.2">
      <c r="A17" s="57" t="s">
        <v>26</v>
      </c>
      <c r="B17" s="47">
        <v>13422</v>
      </c>
      <c r="C17" s="47">
        <v>397</v>
      </c>
      <c r="D17" s="47">
        <v>402</v>
      </c>
      <c r="E17" s="47">
        <v>1060</v>
      </c>
      <c r="F17" s="47">
        <v>378</v>
      </c>
      <c r="G17" s="47">
        <v>1647</v>
      </c>
      <c r="H17" s="47">
        <v>2445</v>
      </c>
      <c r="I17" s="47">
        <v>2777</v>
      </c>
      <c r="J17" s="47">
        <v>882</v>
      </c>
      <c r="K17" s="47">
        <v>1305</v>
      </c>
      <c r="L17" s="47">
        <v>2129</v>
      </c>
    </row>
    <row r="18" spans="1:12" ht="12.75" customHeight="1" x14ac:dyDescent="0.2">
      <c r="A18" s="57" t="s">
        <v>27</v>
      </c>
      <c r="B18" s="47">
        <v>21393</v>
      </c>
      <c r="C18" s="47">
        <v>742</v>
      </c>
      <c r="D18" s="47">
        <v>693</v>
      </c>
      <c r="E18" s="47">
        <v>1940</v>
      </c>
      <c r="F18" s="47">
        <v>621</v>
      </c>
      <c r="G18" s="47">
        <v>3035</v>
      </c>
      <c r="H18" s="47">
        <v>4313</v>
      </c>
      <c r="I18" s="47">
        <v>4265</v>
      </c>
      <c r="J18" s="47">
        <v>1293</v>
      </c>
      <c r="K18" s="47">
        <v>1783</v>
      </c>
      <c r="L18" s="47">
        <v>2708</v>
      </c>
    </row>
    <row r="19" spans="1:12" ht="12.75" customHeight="1" x14ac:dyDescent="0.2">
      <c r="A19" s="57" t="s">
        <v>28</v>
      </c>
      <c r="B19" s="47">
        <v>6931</v>
      </c>
      <c r="C19" s="47">
        <v>219</v>
      </c>
      <c r="D19" s="47">
        <v>217</v>
      </c>
      <c r="E19" s="47">
        <v>706</v>
      </c>
      <c r="F19" s="47">
        <v>236</v>
      </c>
      <c r="G19" s="47">
        <v>900</v>
      </c>
      <c r="H19" s="47">
        <v>1217</v>
      </c>
      <c r="I19" s="47">
        <v>1407</v>
      </c>
      <c r="J19" s="47">
        <v>478</v>
      </c>
      <c r="K19" s="47">
        <v>687</v>
      </c>
      <c r="L19" s="47">
        <v>864</v>
      </c>
    </row>
    <row r="20" spans="1:12" ht="12.75" customHeight="1" x14ac:dyDescent="0.2">
      <c r="A20" s="57" t="s">
        <v>29</v>
      </c>
      <c r="B20" s="47">
        <v>25066</v>
      </c>
      <c r="C20" s="47">
        <v>787</v>
      </c>
      <c r="D20" s="47">
        <v>794</v>
      </c>
      <c r="E20" s="47">
        <v>2149</v>
      </c>
      <c r="F20" s="47">
        <v>669</v>
      </c>
      <c r="G20" s="47">
        <v>3290</v>
      </c>
      <c r="H20" s="47">
        <v>4775</v>
      </c>
      <c r="I20" s="47">
        <v>4981</v>
      </c>
      <c r="J20" s="47">
        <v>1610</v>
      </c>
      <c r="K20" s="47">
        <v>2314</v>
      </c>
      <c r="L20" s="47">
        <v>3697</v>
      </c>
    </row>
    <row r="21" spans="1:12" ht="12.75" customHeight="1" x14ac:dyDescent="0.2">
      <c r="A21" s="57" t="s">
        <v>30</v>
      </c>
      <c r="B21" s="47">
        <v>19288</v>
      </c>
      <c r="C21" s="47">
        <v>628</v>
      </c>
      <c r="D21" s="47">
        <v>596</v>
      </c>
      <c r="E21" s="47">
        <v>1780</v>
      </c>
      <c r="F21" s="47">
        <v>639</v>
      </c>
      <c r="G21" s="47">
        <v>2260</v>
      </c>
      <c r="H21" s="47">
        <v>3138</v>
      </c>
      <c r="I21" s="47">
        <v>3607</v>
      </c>
      <c r="J21" s="47">
        <v>1434</v>
      </c>
      <c r="K21" s="47">
        <v>2171</v>
      </c>
      <c r="L21" s="47">
        <v>3035</v>
      </c>
    </row>
    <row r="22" spans="1:12" ht="12.75" customHeight="1" x14ac:dyDescent="0.2">
      <c r="A22" s="57" t="s">
        <v>31</v>
      </c>
      <c r="B22" s="47">
        <v>4413</v>
      </c>
      <c r="C22" s="47">
        <v>145</v>
      </c>
      <c r="D22" s="47">
        <v>128</v>
      </c>
      <c r="E22" s="47">
        <v>350</v>
      </c>
      <c r="F22" s="47">
        <v>108</v>
      </c>
      <c r="G22" s="47">
        <v>675</v>
      </c>
      <c r="H22" s="47">
        <v>806</v>
      </c>
      <c r="I22" s="47">
        <v>892</v>
      </c>
      <c r="J22" s="47">
        <v>313</v>
      </c>
      <c r="K22" s="47">
        <v>430</v>
      </c>
      <c r="L22" s="47">
        <v>566</v>
      </c>
    </row>
    <row r="23" spans="1:12" ht="12.75" customHeight="1" x14ac:dyDescent="0.2">
      <c r="A23" s="57" t="s">
        <v>32</v>
      </c>
      <c r="B23" s="47">
        <v>6037</v>
      </c>
      <c r="C23" s="47">
        <v>201</v>
      </c>
      <c r="D23" s="47">
        <v>175</v>
      </c>
      <c r="E23" s="47">
        <v>578</v>
      </c>
      <c r="F23" s="47">
        <v>189</v>
      </c>
      <c r="G23" s="47">
        <v>847</v>
      </c>
      <c r="H23" s="47">
        <v>1108</v>
      </c>
      <c r="I23" s="47">
        <v>1236</v>
      </c>
      <c r="J23" s="47">
        <v>429</v>
      </c>
      <c r="K23" s="47">
        <v>543</v>
      </c>
      <c r="L23" s="47">
        <v>731</v>
      </c>
    </row>
    <row r="24" spans="1:12" ht="12.75" customHeight="1" x14ac:dyDescent="0.2">
      <c r="A24" s="57" t="s">
        <v>33</v>
      </c>
      <c r="B24" s="47">
        <v>10278</v>
      </c>
      <c r="C24" s="47">
        <v>265</v>
      </c>
      <c r="D24" s="47">
        <v>279</v>
      </c>
      <c r="E24" s="47">
        <v>793</v>
      </c>
      <c r="F24" s="47">
        <v>293</v>
      </c>
      <c r="G24" s="47">
        <v>2055</v>
      </c>
      <c r="H24" s="47">
        <v>1703</v>
      </c>
      <c r="I24" s="47">
        <v>1979</v>
      </c>
      <c r="J24" s="47">
        <v>624</v>
      </c>
      <c r="K24" s="47">
        <v>961</v>
      </c>
      <c r="L24" s="47">
        <v>1326</v>
      </c>
    </row>
    <row r="25" spans="1:12" ht="12.75" customHeight="1" x14ac:dyDescent="0.2">
      <c r="A25" s="57" t="s">
        <v>34</v>
      </c>
      <c r="B25" s="47">
        <v>19956</v>
      </c>
      <c r="C25" s="47">
        <v>492</v>
      </c>
      <c r="D25" s="47">
        <v>542</v>
      </c>
      <c r="E25" s="47">
        <v>1819</v>
      </c>
      <c r="F25" s="47">
        <v>600</v>
      </c>
      <c r="G25" s="47">
        <v>2076</v>
      </c>
      <c r="H25" s="47">
        <v>3218</v>
      </c>
      <c r="I25" s="47">
        <v>4032</v>
      </c>
      <c r="J25" s="47">
        <v>1277</v>
      </c>
      <c r="K25" s="47">
        <v>2088</v>
      </c>
      <c r="L25" s="47">
        <v>3812</v>
      </c>
    </row>
    <row r="26" spans="1:12" ht="12.75" customHeight="1" x14ac:dyDescent="0.2">
      <c r="A26" s="57" t="s">
        <v>35</v>
      </c>
      <c r="B26" s="47">
        <v>9509</v>
      </c>
      <c r="C26" s="47">
        <v>290</v>
      </c>
      <c r="D26" s="47">
        <v>331</v>
      </c>
      <c r="E26" s="47">
        <v>805</v>
      </c>
      <c r="F26" s="47">
        <v>252</v>
      </c>
      <c r="G26" s="47">
        <v>1230</v>
      </c>
      <c r="H26" s="47">
        <v>1743</v>
      </c>
      <c r="I26" s="47">
        <v>1942</v>
      </c>
      <c r="J26" s="47">
        <v>745</v>
      </c>
      <c r="K26" s="47">
        <v>1090</v>
      </c>
      <c r="L26" s="47">
        <v>1081</v>
      </c>
    </row>
    <row r="27" spans="1:12" ht="12.75" customHeight="1" x14ac:dyDescent="0.2">
      <c r="A27" s="57" t="s">
        <v>36</v>
      </c>
      <c r="B27" s="47">
        <v>11233</v>
      </c>
      <c r="C27" s="47">
        <v>379</v>
      </c>
      <c r="D27" s="47">
        <v>354</v>
      </c>
      <c r="E27" s="47">
        <v>1052</v>
      </c>
      <c r="F27" s="47">
        <v>333</v>
      </c>
      <c r="G27" s="47">
        <v>1744</v>
      </c>
      <c r="H27" s="47">
        <v>2038</v>
      </c>
      <c r="I27" s="47">
        <v>2200</v>
      </c>
      <c r="J27" s="47">
        <v>697</v>
      </c>
      <c r="K27" s="47">
        <v>1025</v>
      </c>
      <c r="L27" s="47">
        <v>1411</v>
      </c>
    </row>
    <row r="28" spans="1:12" ht="12.75" customHeight="1" x14ac:dyDescent="0.2">
      <c r="A28" s="57" t="s">
        <v>37</v>
      </c>
      <c r="B28" s="47">
        <v>35817</v>
      </c>
      <c r="C28" s="47">
        <v>1061</v>
      </c>
      <c r="D28" s="47">
        <v>991</v>
      </c>
      <c r="E28" s="47">
        <v>3068</v>
      </c>
      <c r="F28" s="47">
        <v>1100</v>
      </c>
      <c r="G28" s="47">
        <v>6634</v>
      </c>
      <c r="H28" s="47">
        <v>6602</v>
      </c>
      <c r="I28" s="47">
        <v>7132</v>
      </c>
      <c r="J28" s="47">
        <v>2062</v>
      </c>
      <c r="K28" s="47">
        <v>3043</v>
      </c>
      <c r="L28" s="47">
        <v>4124</v>
      </c>
    </row>
    <row r="29" spans="1:12" ht="12.75" customHeight="1" x14ac:dyDescent="0.2">
      <c r="A29" s="57" t="s">
        <v>38</v>
      </c>
      <c r="B29" s="47">
        <v>5755</v>
      </c>
      <c r="C29" s="47">
        <v>199</v>
      </c>
      <c r="D29" s="47">
        <v>195</v>
      </c>
      <c r="E29" s="47">
        <v>602</v>
      </c>
      <c r="F29" s="47">
        <v>191</v>
      </c>
      <c r="G29" s="47">
        <v>919</v>
      </c>
      <c r="H29" s="47">
        <v>1091</v>
      </c>
      <c r="I29" s="47">
        <v>1117</v>
      </c>
      <c r="J29" s="47">
        <v>346</v>
      </c>
      <c r="K29" s="47">
        <v>447</v>
      </c>
      <c r="L29" s="47">
        <v>648</v>
      </c>
    </row>
    <row r="30" spans="1:12" ht="12.75" customHeight="1" x14ac:dyDescent="0.2">
      <c r="A30" s="57" t="s">
        <v>39</v>
      </c>
      <c r="B30" s="47">
        <v>24225</v>
      </c>
      <c r="C30" s="47">
        <v>751</v>
      </c>
      <c r="D30" s="47">
        <v>824</v>
      </c>
      <c r="E30" s="47">
        <v>2456</v>
      </c>
      <c r="F30" s="47">
        <v>815</v>
      </c>
      <c r="G30" s="47">
        <v>2850</v>
      </c>
      <c r="H30" s="47">
        <v>4120</v>
      </c>
      <c r="I30" s="47">
        <v>5202</v>
      </c>
      <c r="J30" s="47">
        <v>1754</v>
      </c>
      <c r="K30" s="47">
        <v>2514</v>
      </c>
      <c r="L30" s="47">
        <v>2939</v>
      </c>
    </row>
    <row r="31" spans="1:12" ht="12.75" customHeight="1" x14ac:dyDescent="0.2">
      <c r="A31" s="57" t="s">
        <v>40</v>
      </c>
      <c r="B31" s="47">
        <v>25844</v>
      </c>
      <c r="C31" s="47">
        <v>926</v>
      </c>
      <c r="D31" s="47">
        <v>950</v>
      </c>
      <c r="E31" s="47">
        <v>2741</v>
      </c>
      <c r="F31" s="47">
        <v>951</v>
      </c>
      <c r="G31" s="47">
        <v>3922</v>
      </c>
      <c r="H31" s="47">
        <v>4850</v>
      </c>
      <c r="I31" s="47">
        <v>5004</v>
      </c>
      <c r="J31" s="47">
        <v>1675</v>
      </c>
      <c r="K31" s="47">
        <v>2226</v>
      </c>
      <c r="L31" s="47">
        <v>2599</v>
      </c>
    </row>
    <row r="32" spans="1:12" ht="17.100000000000001" customHeight="1" x14ac:dyDescent="0.2">
      <c r="A32" s="59" t="s">
        <v>41</v>
      </c>
      <c r="B32" s="47">
        <v>302560</v>
      </c>
      <c r="C32" s="47">
        <v>9542</v>
      </c>
      <c r="D32" s="47">
        <v>9543</v>
      </c>
      <c r="E32" s="47">
        <v>27893</v>
      </c>
      <c r="F32" s="47">
        <v>9372</v>
      </c>
      <c r="G32" s="47">
        <v>43976</v>
      </c>
      <c r="H32" s="47">
        <v>55617</v>
      </c>
      <c r="I32" s="47">
        <v>59766</v>
      </c>
      <c r="J32" s="47">
        <v>19524</v>
      </c>
      <c r="K32" s="47">
        <v>28155</v>
      </c>
      <c r="L32" s="47">
        <v>39172</v>
      </c>
    </row>
    <row r="33" spans="1:12" ht="17.100000000000001" customHeight="1" x14ac:dyDescent="0.2">
      <c r="A33" s="61" t="s">
        <v>42</v>
      </c>
      <c r="B33" s="62">
        <v>446906</v>
      </c>
      <c r="C33" s="62">
        <v>14653</v>
      </c>
      <c r="D33" s="62">
        <v>13583</v>
      </c>
      <c r="E33" s="62">
        <v>38000</v>
      </c>
      <c r="F33" s="62">
        <v>12561</v>
      </c>
      <c r="G33" s="62">
        <v>71353</v>
      </c>
      <c r="H33" s="62">
        <v>93478</v>
      </c>
      <c r="I33" s="62">
        <v>86386</v>
      </c>
      <c r="J33" s="62">
        <v>26809</v>
      </c>
      <c r="K33" s="62">
        <v>38424</v>
      </c>
      <c r="L33" s="62">
        <v>51659</v>
      </c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B8" sqref="B8:L33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v>16110</v>
      </c>
      <c r="C8" s="47">
        <v>520</v>
      </c>
      <c r="D8" s="47">
        <v>342</v>
      </c>
      <c r="E8" s="47">
        <v>793</v>
      </c>
      <c r="F8" s="47">
        <v>261</v>
      </c>
      <c r="G8" s="47">
        <v>4106</v>
      </c>
      <c r="H8" s="47">
        <v>4691</v>
      </c>
      <c r="I8" s="47">
        <v>2742</v>
      </c>
      <c r="J8" s="47">
        <v>660</v>
      </c>
      <c r="K8" s="47">
        <v>1004</v>
      </c>
      <c r="L8" s="47">
        <v>991</v>
      </c>
    </row>
    <row r="9" spans="1:12" ht="12.75" customHeight="1" x14ac:dyDescent="0.2">
      <c r="A9" s="57" t="s">
        <v>16</v>
      </c>
      <c r="B9" s="47">
        <v>20357</v>
      </c>
      <c r="C9" s="47">
        <v>688</v>
      </c>
      <c r="D9" s="47">
        <v>614</v>
      </c>
      <c r="E9" s="47">
        <v>1608</v>
      </c>
      <c r="F9" s="47">
        <v>569</v>
      </c>
      <c r="G9" s="47">
        <v>3492</v>
      </c>
      <c r="H9" s="47">
        <v>4319</v>
      </c>
      <c r="I9" s="47">
        <v>3964</v>
      </c>
      <c r="J9" s="47">
        <v>1058</v>
      </c>
      <c r="K9" s="47">
        <v>1610</v>
      </c>
      <c r="L9" s="47">
        <v>2435</v>
      </c>
    </row>
    <row r="10" spans="1:12" ht="12.75" customHeight="1" x14ac:dyDescent="0.2">
      <c r="A10" s="57" t="s">
        <v>17</v>
      </c>
      <c r="B10" s="47">
        <v>34428</v>
      </c>
      <c r="C10" s="47">
        <v>1196</v>
      </c>
      <c r="D10" s="47">
        <v>1051</v>
      </c>
      <c r="E10" s="47">
        <v>2657</v>
      </c>
      <c r="F10" s="47">
        <v>872</v>
      </c>
      <c r="G10" s="47">
        <v>6402</v>
      </c>
      <c r="H10" s="47">
        <v>8023</v>
      </c>
      <c r="I10" s="47">
        <v>6446</v>
      </c>
      <c r="J10" s="47">
        <v>1898</v>
      </c>
      <c r="K10" s="47">
        <v>2561</v>
      </c>
      <c r="L10" s="47">
        <v>3322</v>
      </c>
    </row>
    <row r="11" spans="1:12" ht="12.75" customHeight="1" x14ac:dyDescent="0.2">
      <c r="A11" s="57" t="s">
        <v>18</v>
      </c>
      <c r="B11" s="47">
        <v>33345</v>
      </c>
      <c r="C11" s="47">
        <v>1193</v>
      </c>
      <c r="D11" s="47">
        <v>968</v>
      </c>
      <c r="E11" s="47">
        <v>2456</v>
      </c>
      <c r="F11" s="47">
        <v>661</v>
      </c>
      <c r="G11" s="47">
        <v>5965</v>
      </c>
      <c r="H11" s="47">
        <v>9183</v>
      </c>
      <c r="I11" s="47">
        <v>6522</v>
      </c>
      <c r="J11" s="47">
        <v>1630</v>
      </c>
      <c r="K11" s="47">
        <v>2291</v>
      </c>
      <c r="L11" s="47">
        <v>2476</v>
      </c>
    </row>
    <row r="12" spans="1:12" ht="12.75" customHeight="1" x14ac:dyDescent="0.2">
      <c r="A12" s="58" t="s">
        <v>19</v>
      </c>
      <c r="B12" s="47">
        <v>41636</v>
      </c>
      <c r="C12" s="47">
        <v>1547</v>
      </c>
      <c r="D12" s="47">
        <v>1158</v>
      </c>
      <c r="E12" s="47">
        <v>2663</v>
      </c>
      <c r="F12" s="47">
        <v>770</v>
      </c>
      <c r="G12" s="47">
        <v>7899</v>
      </c>
      <c r="H12" s="47">
        <v>12379</v>
      </c>
      <c r="I12" s="47">
        <v>7342</v>
      </c>
      <c r="J12" s="47">
        <v>1843</v>
      </c>
      <c r="K12" s="47">
        <v>2605</v>
      </c>
      <c r="L12" s="47">
        <v>3430</v>
      </c>
    </row>
    <row r="13" spans="1:12" ht="17.100000000000001" customHeight="1" x14ac:dyDescent="0.2">
      <c r="A13" s="59" t="s">
        <v>20</v>
      </c>
      <c r="B13" s="47">
        <v>145876</v>
      </c>
      <c r="C13" s="47">
        <v>5144</v>
      </c>
      <c r="D13" s="47">
        <v>4133</v>
      </c>
      <c r="E13" s="47">
        <v>10177</v>
      </c>
      <c r="F13" s="47">
        <v>3133</v>
      </c>
      <c r="G13" s="47">
        <v>27864</v>
      </c>
      <c r="H13" s="47">
        <v>38595</v>
      </c>
      <c r="I13" s="47">
        <v>27016</v>
      </c>
      <c r="J13" s="47">
        <v>7089</v>
      </c>
      <c r="K13" s="47">
        <v>10071</v>
      </c>
      <c r="L13" s="47">
        <v>12654</v>
      </c>
    </row>
    <row r="14" spans="1:12" ht="12.75" customHeight="1" x14ac:dyDescent="0.2">
      <c r="A14" s="58" t="s">
        <v>23</v>
      </c>
      <c r="B14" s="47">
        <v>48272</v>
      </c>
      <c r="C14" s="47">
        <v>1731</v>
      </c>
      <c r="D14" s="47">
        <v>1716</v>
      </c>
      <c r="E14" s="47">
        <v>4729</v>
      </c>
      <c r="F14" s="47">
        <v>1502</v>
      </c>
      <c r="G14" s="47">
        <v>7771</v>
      </c>
      <c r="H14" s="47">
        <v>10228</v>
      </c>
      <c r="I14" s="47">
        <v>9063</v>
      </c>
      <c r="J14" s="47">
        <v>2731</v>
      </c>
      <c r="K14" s="47">
        <v>3783</v>
      </c>
      <c r="L14" s="47">
        <v>5018</v>
      </c>
    </row>
    <row r="15" spans="1:12" ht="12.75" customHeight="1" x14ac:dyDescent="0.2">
      <c r="A15" s="57" t="s">
        <v>24</v>
      </c>
      <c r="B15" s="47">
        <v>5667</v>
      </c>
      <c r="C15" s="47">
        <v>121</v>
      </c>
      <c r="D15" s="47">
        <v>124</v>
      </c>
      <c r="E15" s="47">
        <v>482</v>
      </c>
      <c r="F15" s="47">
        <v>176</v>
      </c>
      <c r="G15" s="47">
        <v>1127</v>
      </c>
      <c r="H15" s="47">
        <v>819</v>
      </c>
      <c r="I15" s="47">
        <v>1091</v>
      </c>
      <c r="J15" s="47">
        <v>325</v>
      </c>
      <c r="K15" s="47">
        <v>519</v>
      </c>
      <c r="L15" s="47">
        <v>883</v>
      </c>
    </row>
    <row r="16" spans="1:12" ht="12.75" customHeight="1" x14ac:dyDescent="0.2">
      <c r="A16" s="57" t="s">
        <v>25</v>
      </c>
      <c r="B16" s="47">
        <v>10779</v>
      </c>
      <c r="C16" s="47">
        <v>286</v>
      </c>
      <c r="D16" s="47">
        <v>297</v>
      </c>
      <c r="E16" s="47">
        <v>919</v>
      </c>
      <c r="F16" s="47">
        <v>293</v>
      </c>
      <c r="G16" s="47">
        <v>1313</v>
      </c>
      <c r="H16" s="47">
        <v>1825</v>
      </c>
      <c r="I16" s="47">
        <v>2205</v>
      </c>
      <c r="J16" s="47">
        <v>664</v>
      </c>
      <c r="K16" s="47">
        <v>1188</v>
      </c>
      <c r="L16" s="47">
        <v>1789</v>
      </c>
    </row>
    <row r="17" spans="1:12" ht="12.75" customHeight="1" x14ac:dyDescent="0.2">
      <c r="A17" s="57" t="s">
        <v>26</v>
      </c>
      <c r="B17" s="47">
        <v>13573</v>
      </c>
      <c r="C17" s="47">
        <v>414</v>
      </c>
      <c r="D17" s="47">
        <v>378</v>
      </c>
      <c r="E17" s="47">
        <v>1082</v>
      </c>
      <c r="F17" s="47">
        <v>371</v>
      </c>
      <c r="G17" s="47">
        <v>1675</v>
      </c>
      <c r="H17" s="47">
        <v>2460</v>
      </c>
      <c r="I17" s="47">
        <v>2830</v>
      </c>
      <c r="J17" s="47">
        <v>854</v>
      </c>
      <c r="K17" s="47">
        <v>1300</v>
      </c>
      <c r="L17" s="47">
        <v>2209</v>
      </c>
    </row>
    <row r="18" spans="1:12" ht="12.75" customHeight="1" x14ac:dyDescent="0.2">
      <c r="A18" s="57" t="s">
        <v>27</v>
      </c>
      <c r="B18" s="47">
        <v>21472</v>
      </c>
      <c r="C18" s="47">
        <v>723</v>
      </c>
      <c r="D18" s="47">
        <v>725</v>
      </c>
      <c r="E18" s="47">
        <v>1936</v>
      </c>
      <c r="F18" s="47">
        <v>620</v>
      </c>
      <c r="G18" s="47">
        <v>3063</v>
      </c>
      <c r="H18" s="47">
        <v>4351</v>
      </c>
      <c r="I18" s="47">
        <v>4309</v>
      </c>
      <c r="J18" s="47">
        <v>1231</v>
      </c>
      <c r="K18" s="47">
        <v>1788</v>
      </c>
      <c r="L18" s="47">
        <v>2726</v>
      </c>
    </row>
    <row r="19" spans="1:12" ht="12.75" customHeight="1" x14ac:dyDescent="0.2">
      <c r="A19" s="57" t="s">
        <v>28</v>
      </c>
      <c r="B19" s="47">
        <v>7020</v>
      </c>
      <c r="C19" s="47">
        <v>202</v>
      </c>
      <c r="D19" s="47">
        <v>245</v>
      </c>
      <c r="E19" s="47">
        <v>730</v>
      </c>
      <c r="F19" s="47">
        <v>229</v>
      </c>
      <c r="G19" s="47">
        <v>917</v>
      </c>
      <c r="H19" s="47">
        <v>1230</v>
      </c>
      <c r="I19" s="47">
        <v>1464</v>
      </c>
      <c r="J19" s="47">
        <v>458</v>
      </c>
      <c r="K19" s="47">
        <v>686</v>
      </c>
      <c r="L19" s="47">
        <v>859</v>
      </c>
    </row>
    <row r="20" spans="1:12" ht="12.75" customHeight="1" x14ac:dyDescent="0.2">
      <c r="A20" s="57" t="s">
        <v>29</v>
      </c>
      <c r="B20" s="47">
        <v>25390</v>
      </c>
      <c r="C20" s="47">
        <v>812</v>
      </c>
      <c r="D20" s="47">
        <v>788</v>
      </c>
      <c r="E20" s="47">
        <v>2102</v>
      </c>
      <c r="F20" s="47">
        <v>687</v>
      </c>
      <c r="G20" s="47">
        <v>3502</v>
      </c>
      <c r="H20" s="47">
        <v>4829</v>
      </c>
      <c r="I20" s="47">
        <v>5098</v>
      </c>
      <c r="J20" s="47">
        <v>1567</v>
      </c>
      <c r="K20" s="47">
        <v>2229</v>
      </c>
      <c r="L20" s="47">
        <v>3776</v>
      </c>
    </row>
    <row r="21" spans="1:12" ht="12.75" customHeight="1" x14ac:dyDescent="0.2">
      <c r="A21" s="57" t="s">
        <v>30</v>
      </c>
      <c r="B21" s="47">
        <v>19636</v>
      </c>
      <c r="C21" s="47">
        <v>636</v>
      </c>
      <c r="D21" s="47">
        <v>602</v>
      </c>
      <c r="E21" s="47">
        <v>1777</v>
      </c>
      <c r="F21" s="47">
        <v>615</v>
      </c>
      <c r="G21" s="47">
        <v>2362</v>
      </c>
      <c r="H21" s="47">
        <v>3212</v>
      </c>
      <c r="I21" s="47">
        <v>3733</v>
      </c>
      <c r="J21" s="47">
        <v>1394</v>
      </c>
      <c r="K21" s="47">
        <v>2143</v>
      </c>
      <c r="L21" s="47">
        <v>3162</v>
      </c>
    </row>
    <row r="22" spans="1:12" ht="12.75" customHeight="1" x14ac:dyDescent="0.2">
      <c r="A22" s="57" t="s">
        <v>31</v>
      </c>
      <c r="B22" s="47">
        <v>4518</v>
      </c>
      <c r="C22" s="47">
        <v>147</v>
      </c>
      <c r="D22" s="47">
        <v>129</v>
      </c>
      <c r="E22" s="47">
        <v>361</v>
      </c>
      <c r="F22" s="47">
        <v>111</v>
      </c>
      <c r="G22" s="47">
        <v>703</v>
      </c>
      <c r="H22" s="47">
        <v>823</v>
      </c>
      <c r="I22" s="47">
        <v>949</v>
      </c>
      <c r="J22" s="47">
        <v>300</v>
      </c>
      <c r="K22" s="47">
        <v>413</v>
      </c>
      <c r="L22" s="47">
        <v>582</v>
      </c>
    </row>
    <row r="23" spans="1:12" ht="12.75" customHeight="1" x14ac:dyDescent="0.2">
      <c r="A23" s="57" t="s">
        <v>32</v>
      </c>
      <c r="B23" s="47">
        <v>6147</v>
      </c>
      <c r="C23" s="47">
        <v>203</v>
      </c>
      <c r="D23" s="47">
        <v>189</v>
      </c>
      <c r="E23" s="47">
        <v>583</v>
      </c>
      <c r="F23" s="47">
        <v>204</v>
      </c>
      <c r="G23" s="47">
        <v>883</v>
      </c>
      <c r="H23" s="47">
        <v>1130</v>
      </c>
      <c r="I23" s="47">
        <v>1277</v>
      </c>
      <c r="J23" s="47">
        <v>401</v>
      </c>
      <c r="K23" s="47">
        <v>532</v>
      </c>
      <c r="L23" s="47">
        <v>745</v>
      </c>
    </row>
    <row r="24" spans="1:12" ht="12.75" customHeight="1" x14ac:dyDescent="0.2">
      <c r="A24" s="57" t="s">
        <v>33</v>
      </c>
      <c r="B24" s="47">
        <v>10418</v>
      </c>
      <c r="C24" s="47">
        <v>262</v>
      </c>
      <c r="D24" s="47">
        <v>272</v>
      </c>
      <c r="E24" s="47">
        <v>846</v>
      </c>
      <c r="F24" s="47">
        <v>267</v>
      </c>
      <c r="G24" s="47">
        <v>2131</v>
      </c>
      <c r="H24" s="47">
        <v>1739</v>
      </c>
      <c r="I24" s="47">
        <v>2017</v>
      </c>
      <c r="J24" s="47">
        <v>612</v>
      </c>
      <c r="K24" s="47">
        <v>935</v>
      </c>
      <c r="L24" s="47">
        <v>1337</v>
      </c>
    </row>
    <row r="25" spans="1:12" ht="12.75" customHeight="1" x14ac:dyDescent="0.2">
      <c r="A25" s="57" t="s">
        <v>34</v>
      </c>
      <c r="B25" s="47">
        <v>20133</v>
      </c>
      <c r="C25" s="47">
        <v>509</v>
      </c>
      <c r="D25" s="47">
        <v>547</v>
      </c>
      <c r="E25" s="47">
        <v>1808</v>
      </c>
      <c r="F25" s="47">
        <v>585</v>
      </c>
      <c r="G25" s="47">
        <v>2097</v>
      </c>
      <c r="H25" s="47">
        <v>3285</v>
      </c>
      <c r="I25" s="47">
        <v>4092</v>
      </c>
      <c r="J25" s="47">
        <v>1274</v>
      </c>
      <c r="K25" s="47">
        <v>2093</v>
      </c>
      <c r="L25" s="47">
        <v>3843</v>
      </c>
    </row>
    <row r="26" spans="1:12" ht="12.75" customHeight="1" x14ac:dyDescent="0.2">
      <c r="A26" s="57" t="s">
        <v>35</v>
      </c>
      <c r="B26" s="47">
        <v>9546</v>
      </c>
      <c r="C26" s="47">
        <v>283</v>
      </c>
      <c r="D26" s="47">
        <v>309</v>
      </c>
      <c r="E26" s="47">
        <v>791</v>
      </c>
      <c r="F26" s="47">
        <v>261</v>
      </c>
      <c r="G26" s="47">
        <v>1281</v>
      </c>
      <c r="H26" s="47">
        <v>1727</v>
      </c>
      <c r="I26" s="47">
        <v>2008</v>
      </c>
      <c r="J26" s="47">
        <v>735</v>
      </c>
      <c r="K26" s="47">
        <v>1050</v>
      </c>
      <c r="L26" s="47">
        <v>1101</v>
      </c>
    </row>
    <row r="27" spans="1:12" ht="12.75" customHeight="1" x14ac:dyDescent="0.2">
      <c r="A27" s="57" t="s">
        <v>36</v>
      </c>
      <c r="B27" s="47">
        <v>11298</v>
      </c>
      <c r="C27" s="47">
        <v>367</v>
      </c>
      <c r="D27" s="47">
        <v>357</v>
      </c>
      <c r="E27" s="47">
        <v>1073</v>
      </c>
      <c r="F27" s="47">
        <v>311</v>
      </c>
      <c r="G27" s="47">
        <v>1769</v>
      </c>
      <c r="H27" s="47">
        <v>2061</v>
      </c>
      <c r="I27" s="47">
        <v>2240</v>
      </c>
      <c r="J27" s="47">
        <v>657</v>
      </c>
      <c r="K27" s="47">
        <v>1006</v>
      </c>
      <c r="L27" s="47">
        <v>1457</v>
      </c>
    </row>
    <row r="28" spans="1:12" ht="12.75" customHeight="1" x14ac:dyDescent="0.2">
      <c r="A28" s="57" t="s">
        <v>37</v>
      </c>
      <c r="B28" s="47">
        <v>36140</v>
      </c>
      <c r="C28" s="47">
        <v>1026</v>
      </c>
      <c r="D28" s="47">
        <v>1001</v>
      </c>
      <c r="E28" s="47">
        <v>3118</v>
      </c>
      <c r="F28" s="47">
        <v>1066</v>
      </c>
      <c r="G28" s="47">
        <v>6724</v>
      </c>
      <c r="H28" s="47">
        <v>6713</v>
      </c>
      <c r="I28" s="47">
        <v>7342</v>
      </c>
      <c r="J28" s="47">
        <v>1947</v>
      </c>
      <c r="K28" s="47">
        <v>2995</v>
      </c>
      <c r="L28" s="47">
        <v>4208</v>
      </c>
    </row>
    <row r="29" spans="1:12" ht="12.75" customHeight="1" x14ac:dyDescent="0.2">
      <c r="A29" s="57" t="s">
        <v>38</v>
      </c>
      <c r="B29" s="47">
        <v>5913</v>
      </c>
      <c r="C29" s="47">
        <v>213</v>
      </c>
      <c r="D29" s="47">
        <v>216</v>
      </c>
      <c r="E29" s="47">
        <v>592</v>
      </c>
      <c r="F29" s="47">
        <v>187</v>
      </c>
      <c r="G29" s="47">
        <v>986</v>
      </c>
      <c r="H29" s="47">
        <v>1136</v>
      </c>
      <c r="I29" s="47">
        <v>1143</v>
      </c>
      <c r="J29" s="47">
        <v>321</v>
      </c>
      <c r="K29" s="47">
        <v>425</v>
      </c>
      <c r="L29" s="47">
        <v>694</v>
      </c>
    </row>
    <row r="30" spans="1:12" ht="12.75" customHeight="1" x14ac:dyDescent="0.2">
      <c r="A30" s="57" t="s">
        <v>39</v>
      </c>
      <c r="B30" s="47">
        <v>24464</v>
      </c>
      <c r="C30" s="47">
        <v>750</v>
      </c>
      <c r="D30" s="47">
        <v>796</v>
      </c>
      <c r="E30" s="47">
        <v>2501</v>
      </c>
      <c r="F30" s="47">
        <v>810</v>
      </c>
      <c r="G30" s="47">
        <v>2935</v>
      </c>
      <c r="H30" s="47">
        <v>4183</v>
      </c>
      <c r="I30" s="47">
        <v>5323</v>
      </c>
      <c r="J30" s="47">
        <v>1690</v>
      </c>
      <c r="K30" s="47">
        <v>2458</v>
      </c>
      <c r="L30" s="47">
        <v>3018</v>
      </c>
    </row>
    <row r="31" spans="1:12" ht="12.75" customHeight="1" x14ac:dyDescent="0.2">
      <c r="A31" s="57" t="s">
        <v>40</v>
      </c>
      <c r="B31" s="47">
        <v>26281</v>
      </c>
      <c r="C31" s="47">
        <v>944</v>
      </c>
      <c r="D31" s="47">
        <v>984</v>
      </c>
      <c r="E31" s="47">
        <v>2767</v>
      </c>
      <c r="F31" s="47">
        <v>897</v>
      </c>
      <c r="G31" s="47">
        <v>4022</v>
      </c>
      <c r="H31" s="47">
        <v>5013</v>
      </c>
      <c r="I31" s="47">
        <v>5119</v>
      </c>
      <c r="J31" s="47">
        <v>1656</v>
      </c>
      <c r="K31" s="47">
        <v>2180</v>
      </c>
      <c r="L31" s="47">
        <v>2699</v>
      </c>
    </row>
    <row r="32" spans="1:12" ht="17.100000000000001" customHeight="1" x14ac:dyDescent="0.2">
      <c r="A32" s="59" t="s">
        <v>41</v>
      </c>
      <c r="B32" s="47">
        <v>306667</v>
      </c>
      <c r="C32" s="47">
        <v>9629</v>
      </c>
      <c r="D32" s="47">
        <v>9675</v>
      </c>
      <c r="E32" s="47">
        <v>28197</v>
      </c>
      <c r="F32" s="47">
        <v>9192</v>
      </c>
      <c r="G32" s="47">
        <v>45261</v>
      </c>
      <c r="H32" s="47">
        <v>56764</v>
      </c>
      <c r="I32" s="47">
        <v>61303</v>
      </c>
      <c r="J32" s="47">
        <v>18817</v>
      </c>
      <c r="K32" s="47">
        <v>27723</v>
      </c>
      <c r="L32" s="47">
        <v>40106</v>
      </c>
    </row>
    <row r="33" spans="1:12" ht="17.100000000000001" customHeight="1" x14ac:dyDescent="0.2">
      <c r="A33" s="61" t="s">
        <v>42</v>
      </c>
      <c r="B33" s="62">
        <v>452543</v>
      </c>
      <c r="C33" s="62">
        <v>14773</v>
      </c>
      <c r="D33" s="62">
        <v>13808</v>
      </c>
      <c r="E33" s="62">
        <v>38374</v>
      </c>
      <c r="F33" s="62">
        <v>12325</v>
      </c>
      <c r="G33" s="62">
        <v>73125</v>
      </c>
      <c r="H33" s="62">
        <v>95359</v>
      </c>
      <c r="I33" s="62">
        <v>88319</v>
      </c>
      <c r="J33" s="62">
        <v>25906</v>
      </c>
      <c r="K33" s="62">
        <v>37794</v>
      </c>
      <c r="L33" s="62">
        <v>52760</v>
      </c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XFD1048576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v>16458</v>
      </c>
      <c r="C8" s="47">
        <v>531</v>
      </c>
      <c r="D8" s="47">
        <v>335</v>
      </c>
      <c r="E8" s="47">
        <v>809</v>
      </c>
      <c r="F8" s="47">
        <v>250</v>
      </c>
      <c r="G8" s="47">
        <v>4312</v>
      </c>
      <c r="H8" s="47">
        <v>4769</v>
      </c>
      <c r="I8" s="47">
        <v>2770</v>
      </c>
      <c r="J8" s="47">
        <v>672</v>
      </c>
      <c r="K8" s="47">
        <v>995</v>
      </c>
      <c r="L8" s="47">
        <v>1015</v>
      </c>
    </row>
    <row r="9" spans="1:12" ht="12.75" customHeight="1" x14ac:dyDescent="0.2">
      <c r="A9" s="57" t="s">
        <v>16</v>
      </c>
      <c r="B9" s="47">
        <v>20597</v>
      </c>
      <c r="C9" s="47">
        <v>718</v>
      </c>
      <c r="D9" s="47">
        <v>601</v>
      </c>
      <c r="E9" s="47">
        <v>1611</v>
      </c>
      <c r="F9" s="47">
        <v>579</v>
      </c>
      <c r="G9" s="47">
        <v>3634</v>
      </c>
      <c r="H9" s="47">
        <v>4346</v>
      </c>
      <c r="I9" s="47">
        <v>4032</v>
      </c>
      <c r="J9" s="47">
        <v>1045</v>
      </c>
      <c r="K9" s="47">
        <v>1585</v>
      </c>
      <c r="L9" s="47">
        <v>2446</v>
      </c>
    </row>
    <row r="10" spans="1:12" ht="12.75" customHeight="1" x14ac:dyDescent="0.2">
      <c r="A10" s="57" t="s">
        <v>17</v>
      </c>
      <c r="B10" s="47">
        <v>34735</v>
      </c>
      <c r="C10" s="47">
        <v>1202</v>
      </c>
      <c r="D10" s="47">
        <v>1049</v>
      </c>
      <c r="E10" s="47">
        <v>2684</v>
      </c>
      <c r="F10" s="47">
        <v>843</v>
      </c>
      <c r="G10" s="47">
        <v>6599</v>
      </c>
      <c r="H10" s="47">
        <v>8055</v>
      </c>
      <c r="I10" s="47">
        <v>6571</v>
      </c>
      <c r="J10" s="47">
        <v>1805</v>
      </c>
      <c r="K10" s="47">
        <v>2529</v>
      </c>
      <c r="L10" s="47">
        <v>3398</v>
      </c>
    </row>
    <row r="11" spans="1:12" ht="12.75" customHeight="1" x14ac:dyDescent="0.2">
      <c r="A11" s="57" t="s">
        <v>18</v>
      </c>
      <c r="B11" s="47">
        <v>33558</v>
      </c>
      <c r="C11" s="47">
        <v>1206</v>
      </c>
      <c r="D11" s="47">
        <v>977</v>
      </c>
      <c r="E11" s="47">
        <v>2455</v>
      </c>
      <c r="F11" s="47">
        <v>646</v>
      </c>
      <c r="G11" s="47">
        <v>6093</v>
      </c>
      <c r="H11" s="47">
        <v>9177</v>
      </c>
      <c r="I11" s="47">
        <v>6648</v>
      </c>
      <c r="J11" s="47">
        <v>1588</v>
      </c>
      <c r="K11" s="47">
        <v>2241</v>
      </c>
      <c r="L11" s="47">
        <v>2527</v>
      </c>
    </row>
    <row r="12" spans="1:12" ht="12.75" customHeight="1" x14ac:dyDescent="0.2">
      <c r="A12" s="58" t="s">
        <v>19</v>
      </c>
      <c r="B12" s="47">
        <v>41829</v>
      </c>
      <c r="C12" s="47">
        <v>1572</v>
      </c>
      <c r="D12" s="47">
        <v>1133</v>
      </c>
      <c r="E12" s="47">
        <v>2625</v>
      </c>
      <c r="F12" s="47">
        <v>751</v>
      </c>
      <c r="G12" s="47">
        <v>8232</v>
      </c>
      <c r="H12" s="47">
        <v>12338</v>
      </c>
      <c r="I12" s="47">
        <v>7354</v>
      </c>
      <c r="J12" s="47">
        <v>1814</v>
      </c>
      <c r="K12" s="47">
        <v>2551</v>
      </c>
      <c r="L12" s="47">
        <v>3459</v>
      </c>
    </row>
    <row r="13" spans="1:12" ht="17.100000000000001" customHeight="1" x14ac:dyDescent="0.2">
      <c r="A13" s="59" t="s">
        <v>20</v>
      </c>
      <c r="B13" s="47">
        <v>147177</v>
      </c>
      <c r="C13" s="47">
        <v>5229</v>
      </c>
      <c r="D13" s="47">
        <v>4095</v>
      </c>
      <c r="E13" s="47">
        <v>10184</v>
      </c>
      <c r="F13" s="47">
        <v>3069</v>
      </c>
      <c r="G13" s="47">
        <v>28870</v>
      </c>
      <c r="H13" s="47">
        <v>38685</v>
      </c>
      <c r="I13" s="47">
        <v>27375</v>
      </c>
      <c r="J13" s="47">
        <v>6924</v>
      </c>
      <c r="K13" s="47">
        <v>9901</v>
      </c>
      <c r="L13" s="47">
        <v>12845</v>
      </c>
    </row>
    <row r="14" spans="1:12" ht="12.75" customHeight="1" x14ac:dyDescent="0.2">
      <c r="A14" s="58" t="s">
        <v>23</v>
      </c>
      <c r="B14" s="47">
        <v>48895</v>
      </c>
      <c r="C14" s="47">
        <v>1819</v>
      </c>
      <c r="D14" s="47">
        <v>1761</v>
      </c>
      <c r="E14" s="47">
        <v>4757</v>
      </c>
      <c r="F14" s="47">
        <v>1466</v>
      </c>
      <c r="G14" s="47">
        <v>8165</v>
      </c>
      <c r="H14" s="47">
        <v>10196</v>
      </c>
      <c r="I14" s="47">
        <v>9305</v>
      </c>
      <c r="J14" s="47">
        <v>2564</v>
      </c>
      <c r="K14" s="47">
        <v>3753</v>
      </c>
      <c r="L14" s="47">
        <v>5109</v>
      </c>
    </row>
    <row r="15" spans="1:12" ht="12.75" customHeight="1" x14ac:dyDescent="0.2">
      <c r="A15" s="57" t="s">
        <v>24</v>
      </c>
      <c r="B15" s="47">
        <v>5768</v>
      </c>
      <c r="C15" s="47">
        <v>124</v>
      </c>
      <c r="D15" s="47">
        <v>132</v>
      </c>
      <c r="E15" s="47">
        <v>512</v>
      </c>
      <c r="F15" s="47">
        <v>171</v>
      </c>
      <c r="G15" s="47">
        <v>1158</v>
      </c>
      <c r="H15" s="47">
        <v>832</v>
      </c>
      <c r="I15" s="47">
        <v>1104</v>
      </c>
      <c r="J15" s="47">
        <v>308</v>
      </c>
      <c r="K15" s="47">
        <v>511</v>
      </c>
      <c r="L15" s="47">
        <v>916</v>
      </c>
    </row>
    <row r="16" spans="1:12" ht="12.75" customHeight="1" x14ac:dyDescent="0.2">
      <c r="A16" s="57" t="s">
        <v>25</v>
      </c>
      <c r="B16" s="47">
        <v>10834</v>
      </c>
      <c r="C16" s="47">
        <v>287</v>
      </c>
      <c r="D16" s="47">
        <v>305</v>
      </c>
      <c r="E16" s="47">
        <v>928</v>
      </c>
      <c r="F16" s="47">
        <v>297</v>
      </c>
      <c r="G16" s="47">
        <v>1332</v>
      </c>
      <c r="H16" s="47">
        <v>1827</v>
      </c>
      <c r="I16" s="47">
        <v>2244</v>
      </c>
      <c r="J16" s="47">
        <v>639</v>
      </c>
      <c r="K16" s="47">
        <v>1165</v>
      </c>
      <c r="L16" s="47">
        <v>1810</v>
      </c>
    </row>
    <row r="17" spans="1:12" ht="12.75" customHeight="1" x14ac:dyDescent="0.2">
      <c r="A17" s="57" t="s">
        <v>26</v>
      </c>
      <c r="B17" s="47">
        <v>13663</v>
      </c>
      <c r="C17" s="47">
        <v>428</v>
      </c>
      <c r="D17" s="47">
        <v>390</v>
      </c>
      <c r="E17" s="47">
        <v>1077</v>
      </c>
      <c r="F17" s="47">
        <v>375</v>
      </c>
      <c r="G17" s="47">
        <v>1746</v>
      </c>
      <c r="H17" s="47">
        <v>2388</v>
      </c>
      <c r="I17" s="47">
        <v>2940</v>
      </c>
      <c r="J17" s="47">
        <v>799</v>
      </c>
      <c r="K17" s="47">
        <v>1265</v>
      </c>
      <c r="L17" s="47">
        <v>2255</v>
      </c>
    </row>
    <row r="18" spans="1:12" ht="12.75" customHeight="1" x14ac:dyDescent="0.2">
      <c r="A18" s="57" t="s">
        <v>27</v>
      </c>
      <c r="B18" s="47">
        <v>21614</v>
      </c>
      <c r="C18" s="47">
        <v>755</v>
      </c>
      <c r="D18" s="47">
        <v>726</v>
      </c>
      <c r="E18" s="47">
        <v>1933</v>
      </c>
      <c r="F18" s="47">
        <v>621</v>
      </c>
      <c r="G18" s="47">
        <v>3134</v>
      </c>
      <c r="H18" s="47">
        <v>4334</v>
      </c>
      <c r="I18" s="47">
        <v>4399</v>
      </c>
      <c r="J18" s="47">
        <v>1149</v>
      </c>
      <c r="K18" s="47">
        <v>1763</v>
      </c>
      <c r="L18" s="47">
        <v>2800</v>
      </c>
    </row>
    <row r="19" spans="1:12" ht="12.75" customHeight="1" x14ac:dyDescent="0.2">
      <c r="A19" s="57" t="s">
        <v>28</v>
      </c>
      <c r="B19" s="47">
        <v>7044</v>
      </c>
      <c r="C19" s="47">
        <v>200</v>
      </c>
      <c r="D19" s="47">
        <v>245</v>
      </c>
      <c r="E19" s="47">
        <v>722</v>
      </c>
      <c r="F19" s="47">
        <v>209</v>
      </c>
      <c r="G19" s="47">
        <v>938</v>
      </c>
      <c r="H19" s="47">
        <v>1244</v>
      </c>
      <c r="I19" s="47">
        <v>1484</v>
      </c>
      <c r="J19" s="47">
        <v>458</v>
      </c>
      <c r="K19" s="47">
        <v>661</v>
      </c>
      <c r="L19" s="47">
        <v>883</v>
      </c>
    </row>
    <row r="20" spans="1:12" ht="12.75" customHeight="1" x14ac:dyDescent="0.2">
      <c r="A20" s="57" t="s">
        <v>29</v>
      </c>
      <c r="B20" s="47">
        <v>25681</v>
      </c>
      <c r="C20" s="47">
        <v>830</v>
      </c>
      <c r="D20" s="47">
        <v>783</v>
      </c>
      <c r="E20" s="47">
        <v>2130</v>
      </c>
      <c r="F20" s="47">
        <v>665</v>
      </c>
      <c r="G20" s="47">
        <v>3672</v>
      </c>
      <c r="H20" s="47">
        <v>4878</v>
      </c>
      <c r="I20" s="47">
        <v>5184</v>
      </c>
      <c r="J20" s="47">
        <v>1498</v>
      </c>
      <c r="K20" s="47">
        <v>2181</v>
      </c>
      <c r="L20" s="47">
        <v>3860</v>
      </c>
    </row>
    <row r="21" spans="1:12" ht="12.75" customHeight="1" x14ac:dyDescent="0.2">
      <c r="A21" s="57" t="s">
        <v>30</v>
      </c>
      <c r="B21" s="47">
        <v>19834</v>
      </c>
      <c r="C21" s="47">
        <v>630</v>
      </c>
      <c r="D21" s="47">
        <v>610</v>
      </c>
      <c r="E21" s="47">
        <v>1798</v>
      </c>
      <c r="F21" s="47">
        <v>588</v>
      </c>
      <c r="G21" s="47">
        <v>2391</v>
      </c>
      <c r="H21" s="47">
        <v>3277</v>
      </c>
      <c r="I21" s="47">
        <v>3859</v>
      </c>
      <c r="J21" s="47">
        <v>1336</v>
      </c>
      <c r="K21" s="47">
        <v>2102</v>
      </c>
      <c r="L21" s="47">
        <v>3243</v>
      </c>
    </row>
    <row r="22" spans="1:12" ht="12.75" customHeight="1" x14ac:dyDescent="0.2">
      <c r="A22" s="57" t="s">
        <v>31</v>
      </c>
      <c r="B22" s="47">
        <v>4573</v>
      </c>
      <c r="C22" s="47">
        <v>141</v>
      </c>
      <c r="D22" s="47">
        <v>132</v>
      </c>
      <c r="E22" s="47">
        <v>361</v>
      </c>
      <c r="F22" s="47">
        <v>114</v>
      </c>
      <c r="G22" s="47">
        <v>713</v>
      </c>
      <c r="H22" s="47">
        <v>844</v>
      </c>
      <c r="I22" s="47">
        <v>974</v>
      </c>
      <c r="J22" s="47">
        <v>299</v>
      </c>
      <c r="K22" s="47">
        <v>393</v>
      </c>
      <c r="L22" s="47">
        <v>602</v>
      </c>
    </row>
    <row r="23" spans="1:12" ht="12.75" customHeight="1" x14ac:dyDescent="0.2">
      <c r="A23" s="57" t="s">
        <v>32</v>
      </c>
      <c r="B23" s="47">
        <v>6222</v>
      </c>
      <c r="C23" s="47">
        <v>210</v>
      </c>
      <c r="D23" s="47">
        <v>192</v>
      </c>
      <c r="E23" s="47">
        <v>581</v>
      </c>
      <c r="F23" s="47">
        <v>184</v>
      </c>
      <c r="G23" s="47">
        <v>960</v>
      </c>
      <c r="H23" s="47">
        <v>1105</v>
      </c>
      <c r="I23" s="47">
        <v>1330</v>
      </c>
      <c r="J23" s="47">
        <v>396</v>
      </c>
      <c r="K23" s="47">
        <v>493</v>
      </c>
      <c r="L23" s="47">
        <v>771</v>
      </c>
    </row>
    <row r="24" spans="1:12" ht="12.75" customHeight="1" x14ac:dyDescent="0.2">
      <c r="A24" s="57" t="s">
        <v>33</v>
      </c>
      <c r="B24" s="47">
        <v>10527</v>
      </c>
      <c r="C24" s="47">
        <v>291</v>
      </c>
      <c r="D24" s="47">
        <v>251</v>
      </c>
      <c r="E24" s="47">
        <v>841</v>
      </c>
      <c r="F24" s="47">
        <v>257</v>
      </c>
      <c r="G24" s="47">
        <v>2219</v>
      </c>
      <c r="H24" s="47">
        <v>1730</v>
      </c>
      <c r="I24" s="47">
        <v>2057</v>
      </c>
      <c r="J24" s="47">
        <v>610</v>
      </c>
      <c r="K24" s="47">
        <v>908</v>
      </c>
      <c r="L24" s="47">
        <v>1363</v>
      </c>
    </row>
    <row r="25" spans="1:12" ht="12.75" customHeight="1" x14ac:dyDescent="0.2">
      <c r="A25" s="57" t="s">
        <v>34</v>
      </c>
      <c r="B25" s="47">
        <v>20293</v>
      </c>
      <c r="C25" s="47">
        <v>554</v>
      </c>
      <c r="D25" s="47">
        <v>564</v>
      </c>
      <c r="E25" s="47">
        <v>1811</v>
      </c>
      <c r="F25" s="47">
        <v>547</v>
      </c>
      <c r="G25" s="47">
        <v>2194</v>
      </c>
      <c r="H25" s="47">
        <v>3299</v>
      </c>
      <c r="I25" s="47">
        <v>4149</v>
      </c>
      <c r="J25" s="47">
        <v>1228</v>
      </c>
      <c r="K25" s="47">
        <v>2080</v>
      </c>
      <c r="L25" s="47">
        <v>3867</v>
      </c>
    </row>
    <row r="26" spans="1:12" ht="12.75" customHeight="1" x14ac:dyDescent="0.2">
      <c r="A26" s="57" t="s">
        <v>35</v>
      </c>
      <c r="B26" s="47">
        <v>9573</v>
      </c>
      <c r="C26" s="47">
        <v>317</v>
      </c>
      <c r="D26" s="47">
        <v>283</v>
      </c>
      <c r="E26" s="47">
        <v>781</v>
      </c>
      <c r="F26" s="47">
        <v>264</v>
      </c>
      <c r="G26" s="47">
        <v>1338</v>
      </c>
      <c r="H26" s="47">
        <v>1687</v>
      </c>
      <c r="I26" s="47">
        <v>2060</v>
      </c>
      <c r="J26" s="47">
        <v>750</v>
      </c>
      <c r="K26" s="47">
        <v>986</v>
      </c>
      <c r="L26" s="47">
        <v>1107</v>
      </c>
    </row>
    <row r="27" spans="1:12" ht="12.75" customHeight="1" x14ac:dyDescent="0.2">
      <c r="A27" s="57" t="s">
        <v>36</v>
      </c>
      <c r="B27" s="47">
        <v>11364</v>
      </c>
      <c r="C27" s="47">
        <v>399</v>
      </c>
      <c r="D27" s="47">
        <v>388</v>
      </c>
      <c r="E27" s="47">
        <v>1065</v>
      </c>
      <c r="F27" s="47">
        <v>325</v>
      </c>
      <c r="G27" s="47">
        <v>1760</v>
      </c>
      <c r="H27" s="47">
        <v>2013</v>
      </c>
      <c r="I27" s="47">
        <v>2321</v>
      </c>
      <c r="J27" s="47">
        <v>598</v>
      </c>
      <c r="K27" s="47">
        <v>1020</v>
      </c>
      <c r="L27" s="47">
        <v>1475</v>
      </c>
    </row>
    <row r="28" spans="1:12" ht="12.75" customHeight="1" x14ac:dyDescent="0.2">
      <c r="A28" s="57" t="s">
        <v>37</v>
      </c>
      <c r="B28" s="47">
        <v>36363</v>
      </c>
      <c r="C28" s="47">
        <v>1054</v>
      </c>
      <c r="D28" s="47">
        <v>1020</v>
      </c>
      <c r="E28" s="47">
        <v>3162</v>
      </c>
      <c r="F28" s="47">
        <v>1059</v>
      </c>
      <c r="G28" s="47">
        <v>6810</v>
      </c>
      <c r="H28" s="47">
        <v>6736</v>
      </c>
      <c r="I28" s="47">
        <v>7469</v>
      </c>
      <c r="J28" s="47">
        <v>1919</v>
      </c>
      <c r="K28" s="47">
        <v>2881</v>
      </c>
      <c r="L28" s="47">
        <v>4253</v>
      </c>
    </row>
    <row r="29" spans="1:12" ht="12.75" customHeight="1" x14ac:dyDescent="0.2">
      <c r="A29" s="57" t="s">
        <v>38</v>
      </c>
      <c r="B29" s="47">
        <v>6002</v>
      </c>
      <c r="C29" s="47">
        <v>216</v>
      </c>
      <c r="D29" s="47">
        <v>231</v>
      </c>
      <c r="E29" s="47">
        <v>604</v>
      </c>
      <c r="F29" s="47">
        <v>188</v>
      </c>
      <c r="G29" s="47">
        <v>1001</v>
      </c>
      <c r="H29" s="47">
        <v>1160</v>
      </c>
      <c r="I29" s="47">
        <v>1157</v>
      </c>
      <c r="J29" s="47">
        <v>317</v>
      </c>
      <c r="K29" s="47">
        <v>418</v>
      </c>
      <c r="L29" s="47">
        <v>710</v>
      </c>
    </row>
    <row r="30" spans="1:12" ht="12.75" customHeight="1" x14ac:dyDescent="0.2">
      <c r="A30" s="57" t="s">
        <v>39</v>
      </c>
      <c r="B30" s="47">
        <v>24696</v>
      </c>
      <c r="C30" s="47">
        <v>778</v>
      </c>
      <c r="D30" s="47">
        <v>837</v>
      </c>
      <c r="E30" s="47">
        <v>2495</v>
      </c>
      <c r="F30" s="47">
        <v>804</v>
      </c>
      <c r="G30" s="47">
        <v>3032</v>
      </c>
      <c r="H30" s="47">
        <v>4232</v>
      </c>
      <c r="I30" s="47">
        <v>5443</v>
      </c>
      <c r="J30" s="47">
        <v>1656</v>
      </c>
      <c r="K30" s="47">
        <v>2377</v>
      </c>
      <c r="L30" s="47">
        <v>3042</v>
      </c>
    </row>
    <row r="31" spans="1:12" ht="12.75" customHeight="1" x14ac:dyDescent="0.2">
      <c r="A31" s="57" t="s">
        <v>40</v>
      </c>
      <c r="B31" s="47">
        <v>26590</v>
      </c>
      <c r="C31" s="47">
        <v>990</v>
      </c>
      <c r="D31" s="47">
        <v>974</v>
      </c>
      <c r="E31" s="47">
        <v>2801</v>
      </c>
      <c r="F31" s="47">
        <v>911</v>
      </c>
      <c r="G31" s="47">
        <v>4046</v>
      </c>
      <c r="H31" s="47">
        <v>5068</v>
      </c>
      <c r="I31" s="47">
        <v>5225</v>
      </c>
      <c r="J31" s="47">
        <v>1593</v>
      </c>
      <c r="K31" s="47">
        <v>2116</v>
      </c>
      <c r="L31" s="47">
        <v>2866</v>
      </c>
    </row>
    <row r="32" spans="1:12" ht="17.100000000000001" customHeight="1" x14ac:dyDescent="0.2">
      <c r="A32" s="59" t="s">
        <v>41</v>
      </c>
      <c r="B32" s="47">
        <v>309536</v>
      </c>
      <c r="C32" s="47">
        <v>10023</v>
      </c>
      <c r="D32" s="47">
        <v>9824</v>
      </c>
      <c r="E32" s="47">
        <v>28359</v>
      </c>
      <c r="F32" s="47">
        <v>9045</v>
      </c>
      <c r="G32" s="47">
        <v>46609</v>
      </c>
      <c r="H32" s="47">
        <v>56850</v>
      </c>
      <c r="I32" s="47">
        <v>62704</v>
      </c>
      <c r="J32" s="47">
        <v>18117</v>
      </c>
      <c r="K32" s="47">
        <v>27073</v>
      </c>
      <c r="L32" s="47">
        <v>40932</v>
      </c>
    </row>
    <row r="33" spans="1:12" ht="17.100000000000001" customHeight="1" x14ac:dyDescent="0.2">
      <c r="A33" s="61" t="s">
        <v>42</v>
      </c>
      <c r="B33" s="62">
        <v>456713</v>
      </c>
      <c r="C33" s="62">
        <v>15252</v>
      </c>
      <c r="D33" s="62">
        <v>13919</v>
      </c>
      <c r="E33" s="62">
        <v>38543</v>
      </c>
      <c r="F33" s="62">
        <v>12114</v>
      </c>
      <c r="G33" s="62">
        <v>75479</v>
      </c>
      <c r="H33" s="62">
        <v>95535</v>
      </c>
      <c r="I33" s="62">
        <v>90079</v>
      </c>
      <c r="J33" s="62">
        <v>25041</v>
      </c>
      <c r="K33" s="62">
        <v>36974</v>
      </c>
      <c r="L33" s="62">
        <v>53777</v>
      </c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 t="shared" ref="B8:B31" si="0">SUM(C8:L8)</f>
        <v>16347</v>
      </c>
      <c r="C8" s="47">
        <v>502</v>
      </c>
      <c r="D8" s="47">
        <v>333</v>
      </c>
      <c r="E8" s="47">
        <v>800</v>
      </c>
      <c r="F8" s="47">
        <v>250</v>
      </c>
      <c r="G8" s="47">
        <v>4301</v>
      </c>
      <c r="H8" s="47">
        <v>4734</v>
      </c>
      <c r="I8" s="47">
        <v>2729</v>
      </c>
      <c r="J8" s="47">
        <v>683</v>
      </c>
      <c r="K8" s="47">
        <v>1003</v>
      </c>
      <c r="L8" s="47">
        <v>1012</v>
      </c>
    </row>
    <row r="9" spans="1:12" ht="12.75" customHeight="1" x14ac:dyDescent="0.2">
      <c r="A9" s="57" t="s">
        <v>16</v>
      </c>
      <c r="B9" s="47">
        <f t="shared" si="0"/>
        <v>20622</v>
      </c>
      <c r="C9" s="47">
        <v>729</v>
      </c>
      <c r="D9" s="47">
        <v>594</v>
      </c>
      <c r="E9" s="47">
        <v>1634</v>
      </c>
      <c r="F9" s="47">
        <v>562</v>
      </c>
      <c r="G9" s="47">
        <v>3662</v>
      </c>
      <c r="H9" s="47">
        <v>4397</v>
      </c>
      <c r="I9" s="47">
        <v>4012</v>
      </c>
      <c r="J9" s="47">
        <v>1020</v>
      </c>
      <c r="K9" s="47">
        <v>1581</v>
      </c>
      <c r="L9" s="47">
        <v>2431</v>
      </c>
    </row>
    <row r="10" spans="1:12" ht="12.75" customHeight="1" x14ac:dyDescent="0.2">
      <c r="A10" s="57" t="s">
        <v>17</v>
      </c>
      <c r="B10" s="47">
        <f t="shared" si="0"/>
        <v>34759</v>
      </c>
      <c r="C10" s="47">
        <v>1198</v>
      </c>
      <c r="D10" s="47">
        <v>1039</v>
      </c>
      <c r="E10" s="47">
        <v>2682</v>
      </c>
      <c r="F10" s="47">
        <v>841</v>
      </c>
      <c r="G10" s="47">
        <v>6661</v>
      </c>
      <c r="H10" s="47">
        <v>7921</v>
      </c>
      <c r="I10" s="47">
        <v>6732</v>
      </c>
      <c r="J10" s="47">
        <v>1730</v>
      </c>
      <c r="K10" s="47">
        <v>2550</v>
      </c>
      <c r="L10" s="47">
        <v>3405</v>
      </c>
    </row>
    <row r="11" spans="1:12" ht="12.75" customHeight="1" x14ac:dyDescent="0.2">
      <c r="A11" s="57" t="s">
        <v>18</v>
      </c>
      <c r="B11" s="47">
        <f t="shared" si="0"/>
        <v>33765</v>
      </c>
      <c r="C11" s="47">
        <v>1230</v>
      </c>
      <c r="D11" s="47">
        <v>999</v>
      </c>
      <c r="E11" s="47">
        <v>2450</v>
      </c>
      <c r="F11" s="47">
        <v>643</v>
      </c>
      <c r="G11" s="47">
        <v>6308</v>
      </c>
      <c r="H11" s="47">
        <v>9179</v>
      </c>
      <c r="I11" s="47">
        <v>6643</v>
      </c>
      <c r="J11" s="47">
        <v>1528</v>
      </c>
      <c r="K11" s="47">
        <v>2267</v>
      </c>
      <c r="L11" s="47">
        <v>2518</v>
      </c>
    </row>
    <row r="12" spans="1:12" ht="12.75" customHeight="1" x14ac:dyDescent="0.2">
      <c r="A12" s="58" t="s">
        <v>19</v>
      </c>
      <c r="B12" s="47">
        <f t="shared" si="0"/>
        <v>41409</v>
      </c>
      <c r="C12" s="47">
        <v>1559</v>
      </c>
      <c r="D12" s="47">
        <v>1072</v>
      </c>
      <c r="E12" s="47">
        <v>2569</v>
      </c>
      <c r="F12" s="47">
        <v>722</v>
      </c>
      <c r="G12" s="47">
        <v>8188</v>
      </c>
      <c r="H12" s="47">
        <v>12137</v>
      </c>
      <c r="I12" s="47">
        <v>7383</v>
      </c>
      <c r="J12" s="47">
        <v>1732</v>
      </c>
      <c r="K12" s="47">
        <v>2584</v>
      </c>
      <c r="L12" s="47">
        <v>3463</v>
      </c>
    </row>
    <row r="13" spans="1:12" ht="17.100000000000001" customHeight="1" x14ac:dyDescent="0.2">
      <c r="A13" s="59" t="s">
        <v>20</v>
      </c>
      <c r="B13" s="47">
        <f t="shared" si="0"/>
        <v>146902</v>
      </c>
      <c r="C13" s="47">
        <f t="shared" ref="C13:L13" si="1">SUM(C8:C12)</f>
        <v>5218</v>
      </c>
      <c r="D13" s="47">
        <f t="shared" si="1"/>
        <v>4037</v>
      </c>
      <c r="E13" s="47">
        <f t="shared" si="1"/>
        <v>10135</v>
      </c>
      <c r="F13" s="47">
        <f t="shared" si="1"/>
        <v>3018</v>
      </c>
      <c r="G13" s="47">
        <f t="shared" si="1"/>
        <v>29120</v>
      </c>
      <c r="H13" s="47">
        <f t="shared" si="1"/>
        <v>38368</v>
      </c>
      <c r="I13" s="47">
        <f t="shared" si="1"/>
        <v>27499</v>
      </c>
      <c r="J13" s="47">
        <f t="shared" si="1"/>
        <v>6693</v>
      </c>
      <c r="K13" s="47">
        <f t="shared" si="1"/>
        <v>9985</v>
      </c>
      <c r="L13" s="47">
        <f t="shared" si="1"/>
        <v>12829</v>
      </c>
    </row>
    <row r="14" spans="1:12" ht="12.75" customHeight="1" x14ac:dyDescent="0.2">
      <c r="A14" s="58" t="s">
        <v>23</v>
      </c>
      <c r="B14" s="47">
        <f t="shared" si="0"/>
        <v>48849</v>
      </c>
      <c r="C14" s="47">
        <v>1887</v>
      </c>
      <c r="D14" s="47">
        <v>1738</v>
      </c>
      <c r="E14" s="47">
        <v>4716</v>
      </c>
      <c r="F14" s="47">
        <v>1469</v>
      </c>
      <c r="G14" s="47">
        <v>8170</v>
      </c>
      <c r="H14" s="47">
        <v>10074</v>
      </c>
      <c r="I14" s="47">
        <v>9428</v>
      </c>
      <c r="J14" s="47">
        <v>2538</v>
      </c>
      <c r="K14" s="47">
        <v>3730</v>
      </c>
      <c r="L14" s="47">
        <v>5099</v>
      </c>
    </row>
    <row r="15" spans="1:12" ht="12.75" customHeight="1" x14ac:dyDescent="0.2">
      <c r="A15" s="57" t="s">
        <v>24</v>
      </c>
      <c r="B15" s="47">
        <f t="shared" si="0"/>
        <v>5732</v>
      </c>
      <c r="C15" s="47">
        <v>129</v>
      </c>
      <c r="D15" s="47">
        <v>142</v>
      </c>
      <c r="E15" s="47">
        <v>528</v>
      </c>
      <c r="F15" s="47">
        <v>152</v>
      </c>
      <c r="G15" s="47">
        <v>1058</v>
      </c>
      <c r="H15" s="47">
        <v>859</v>
      </c>
      <c r="I15" s="47">
        <v>1103</v>
      </c>
      <c r="J15" s="47">
        <v>313</v>
      </c>
      <c r="K15" s="47">
        <v>521</v>
      </c>
      <c r="L15" s="47">
        <v>927</v>
      </c>
    </row>
    <row r="16" spans="1:12" ht="12.75" customHeight="1" x14ac:dyDescent="0.2">
      <c r="A16" s="57" t="s">
        <v>25</v>
      </c>
      <c r="B16" s="47">
        <f t="shared" si="0"/>
        <v>10847</v>
      </c>
      <c r="C16" s="47">
        <v>300</v>
      </c>
      <c r="D16" s="47">
        <v>314</v>
      </c>
      <c r="E16" s="47">
        <v>920</v>
      </c>
      <c r="F16" s="47">
        <v>286</v>
      </c>
      <c r="G16" s="47">
        <v>1347</v>
      </c>
      <c r="H16" s="47">
        <v>1800</v>
      </c>
      <c r="I16" s="47">
        <v>2285</v>
      </c>
      <c r="J16" s="47">
        <v>628</v>
      </c>
      <c r="K16" s="47">
        <v>1172</v>
      </c>
      <c r="L16" s="47">
        <v>1795</v>
      </c>
    </row>
    <row r="17" spans="1:12" ht="12.75" customHeight="1" x14ac:dyDescent="0.2">
      <c r="A17" s="57" t="s">
        <v>26</v>
      </c>
      <c r="B17" s="47">
        <f t="shared" si="0"/>
        <v>13731</v>
      </c>
      <c r="C17" s="47">
        <v>436</v>
      </c>
      <c r="D17" s="47">
        <v>369</v>
      </c>
      <c r="E17" s="47">
        <v>1109</v>
      </c>
      <c r="F17" s="47">
        <v>369</v>
      </c>
      <c r="G17" s="47">
        <v>1724</v>
      </c>
      <c r="H17" s="47">
        <v>2431</v>
      </c>
      <c r="I17" s="47">
        <v>2973</v>
      </c>
      <c r="J17" s="47">
        <v>822</v>
      </c>
      <c r="K17" s="47">
        <v>1292</v>
      </c>
      <c r="L17" s="47">
        <v>2206</v>
      </c>
    </row>
    <row r="18" spans="1:12" ht="12.75" customHeight="1" x14ac:dyDescent="0.2">
      <c r="A18" s="57" t="s">
        <v>27</v>
      </c>
      <c r="B18" s="47">
        <f t="shared" si="0"/>
        <v>21669</v>
      </c>
      <c r="C18" s="47">
        <v>773</v>
      </c>
      <c r="D18" s="47">
        <v>701</v>
      </c>
      <c r="E18" s="47">
        <v>1962</v>
      </c>
      <c r="F18" s="47">
        <v>627</v>
      </c>
      <c r="G18" s="47">
        <v>3127</v>
      </c>
      <c r="H18" s="47">
        <v>4325</v>
      </c>
      <c r="I18" s="47">
        <v>4431</v>
      </c>
      <c r="J18" s="47">
        <v>1129</v>
      </c>
      <c r="K18" s="47">
        <v>1799</v>
      </c>
      <c r="L18" s="47">
        <v>2795</v>
      </c>
    </row>
    <row r="19" spans="1:12" ht="12.75" customHeight="1" x14ac:dyDescent="0.2">
      <c r="A19" s="57" t="s">
        <v>28</v>
      </c>
      <c r="B19" s="47">
        <f t="shared" si="0"/>
        <v>7137</v>
      </c>
      <c r="C19" s="47">
        <v>233</v>
      </c>
      <c r="D19" s="47">
        <v>238</v>
      </c>
      <c r="E19" s="47">
        <v>721</v>
      </c>
      <c r="F19" s="47">
        <v>208</v>
      </c>
      <c r="G19" s="47">
        <v>974</v>
      </c>
      <c r="H19" s="47">
        <v>1222</v>
      </c>
      <c r="I19" s="47">
        <v>1510</v>
      </c>
      <c r="J19" s="47">
        <v>455</v>
      </c>
      <c r="K19" s="47">
        <v>680</v>
      </c>
      <c r="L19" s="47">
        <v>896</v>
      </c>
    </row>
    <row r="20" spans="1:12" ht="12.75" customHeight="1" x14ac:dyDescent="0.2">
      <c r="A20" s="57" t="s">
        <v>29</v>
      </c>
      <c r="B20" s="47">
        <f t="shared" si="0"/>
        <v>25791</v>
      </c>
      <c r="C20" s="47">
        <v>856</v>
      </c>
      <c r="D20" s="47">
        <v>772</v>
      </c>
      <c r="E20" s="47">
        <v>2106</v>
      </c>
      <c r="F20" s="47">
        <v>675</v>
      </c>
      <c r="G20" s="47">
        <v>3745</v>
      </c>
      <c r="H20" s="47">
        <v>4833</v>
      </c>
      <c r="I20" s="47">
        <v>5270</v>
      </c>
      <c r="J20" s="47">
        <v>1472</v>
      </c>
      <c r="K20" s="47">
        <v>2212</v>
      </c>
      <c r="L20" s="47">
        <v>3850</v>
      </c>
    </row>
    <row r="21" spans="1:12" ht="12.75" customHeight="1" x14ac:dyDescent="0.2">
      <c r="A21" s="57" t="s">
        <v>30</v>
      </c>
      <c r="B21" s="47">
        <f t="shared" si="0"/>
        <v>19908</v>
      </c>
      <c r="C21" s="47">
        <v>605</v>
      </c>
      <c r="D21" s="47">
        <v>603</v>
      </c>
      <c r="E21" s="47">
        <v>1802</v>
      </c>
      <c r="F21" s="47">
        <v>580</v>
      </c>
      <c r="G21" s="47">
        <v>2391</v>
      </c>
      <c r="H21" s="47">
        <v>3240</v>
      </c>
      <c r="I21" s="47">
        <v>4005</v>
      </c>
      <c r="J21" s="47">
        <v>1302</v>
      </c>
      <c r="K21" s="47">
        <v>2168</v>
      </c>
      <c r="L21" s="47">
        <v>3212</v>
      </c>
    </row>
    <row r="22" spans="1:12" ht="12.75" customHeight="1" x14ac:dyDescent="0.2">
      <c r="A22" s="57" t="s">
        <v>31</v>
      </c>
      <c r="B22" s="47">
        <f t="shared" si="0"/>
        <v>4644</v>
      </c>
      <c r="C22" s="47">
        <v>154</v>
      </c>
      <c r="D22" s="47">
        <v>138</v>
      </c>
      <c r="E22" s="47">
        <v>350</v>
      </c>
      <c r="F22" s="47">
        <v>137</v>
      </c>
      <c r="G22" s="47">
        <v>721</v>
      </c>
      <c r="H22" s="47">
        <v>851</v>
      </c>
      <c r="I22" s="47">
        <v>994</v>
      </c>
      <c r="J22" s="47">
        <v>276</v>
      </c>
      <c r="K22" s="47">
        <v>406</v>
      </c>
      <c r="L22" s="47">
        <v>617</v>
      </c>
    </row>
    <row r="23" spans="1:12" ht="12.75" customHeight="1" x14ac:dyDescent="0.2">
      <c r="A23" s="57" t="s">
        <v>32</v>
      </c>
      <c r="B23" s="47">
        <f t="shared" si="0"/>
        <v>6262</v>
      </c>
      <c r="C23" s="47">
        <v>208</v>
      </c>
      <c r="D23" s="47">
        <v>196</v>
      </c>
      <c r="E23" s="47">
        <v>611</v>
      </c>
      <c r="F23" s="47">
        <v>184</v>
      </c>
      <c r="G23" s="47">
        <v>944</v>
      </c>
      <c r="H23" s="47">
        <v>1091</v>
      </c>
      <c r="I23" s="47">
        <v>1388</v>
      </c>
      <c r="J23" s="47">
        <v>382</v>
      </c>
      <c r="K23" s="47">
        <v>481</v>
      </c>
      <c r="L23" s="47">
        <v>777</v>
      </c>
    </row>
    <row r="24" spans="1:12" ht="12.75" customHeight="1" x14ac:dyDescent="0.2">
      <c r="A24" s="57" t="s">
        <v>33</v>
      </c>
      <c r="B24" s="47">
        <f t="shared" si="0"/>
        <v>10607</v>
      </c>
      <c r="C24" s="47">
        <v>294</v>
      </c>
      <c r="D24" s="47">
        <v>256</v>
      </c>
      <c r="E24" s="47">
        <v>852</v>
      </c>
      <c r="F24" s="47">
        <v>254</v>
      </c>
      <c r="G24" s="47">
        <v>2246</v>
      </c>
      <c r="H24" s="47">
        <v>1739</v>
      </c>
      <c r="I24" s="47">
        <v>2075</v>
      </c>
      <c r="J24" s="47">
        <v>620</v>
      </c>
      <c r="K24" s="47">
        <v>902</v>
      </c>
      <c r="L24" s="47">
        <v>1369</v>
      </c>
    </row>
    <row r="25" spans="1:12" ht="12.75" customHeight="1" x14ac:dyDescent="0.2">
      <c r="A25" s="57" t="s">
        <v>34</v>
      </c>
      <c r="B25" s="47">
        <f t="shared" si="0"/>
        <v>20309</v>
      </c>
      <c r="C25" s="47">
        <v>563</v>
      </c>
      <c r="D25" s="47">
        <v>555</v>
      </c>
      <c r="E25" s="47">
        <v>1841</v>
      </c>
      <c r="F25" s="47">
        <v>531</v>
      </c>
      <c r="G25" s="47">
        <v>2197</v>
      </c>
      <c r="H25" s="47">
        <v>3345</v>
      </c>
      <c r="I25" s="47">
        <v>4179</v>
      </c>
      <c r="J25" s="47">
        <v>1189</v>
      </c>
      <c r="K25" s="47">
        <v>2141</v>
      </c>
      <c r="L25" s="47">
        <v>3768</v>
      </c>
    </row>
    <row r="26" spans="1:12" ht="12.75" customHeight="1" x14ac:dyDescent="0.2">
      <c r="A26" s="57" t="s">
        <v>35</v>
      </c>
      <c r="B26" s="47">
        <f t="shared" si="0"/>
        <v>9624</v>
      </c>
      <c r="C26" s="47">
        <v>325</v>
      </c>
      <c r="D26" s="47">
        <v>269</v>
      </c>
      <c r="E26" s="47">
        <v>796</v>
      </c>
      <c r="F26" s="47">
        <v>259</v>
      </c>
      <c r="G26" s="47">
        <v>1342</v>
      </c>
      <c r="H26" s="47">
        <v>1696</v>
      </c>
      <c r="I26" s="47">
        <v>2119</v>
      </c>
      <c r="J26" s="47">
        <v>744</v>
      </c>
      <c r="K26" s="47">
        <v>962</v>
      </c>
      <c r="L26" s="47">
        <v>1112</v>
      </c>
    </row>
    <row r="27" spans="1:12" ht="12.75" customHeight="1" x14ac:dyDescent="0.2">
      <c r="A27" s="57" t="s">
        <v>36</v>
      </c>
      <c r="B27" s="47">
        <f t="shared" si="0"/>
        <v>11433</v>
      </c>
      <c r="C27" s="47">
        <v>394</v>
      </c>
      <c r="D27" s="47">
        <v>412</v>
      </c>
      <c r="E27" s="47">
        <v>1054</v>
      </c>
      <c r="F27" s="47">
        <v>331</v>
      </c>
      <c r="G27" s="47">
        <v>1794</v>
      </c>
      <c r="H27" s="47">
        <v>1972</v>
      </c>
      <c r="I27" s="47">
        <v>2397</v>
      </c>
      <c r="J27" s="47">
        <v>569</v>
      </c>
      <c r="K27" s="47">
        <v>1033</v>
      </c>
      <c r="L27" s="47">
        <v>1477</v>
      </c>
    </row>
    <row r="28" spans="1:12" ht="12.75" customHeight="1" x14ac:dyDescent="0.2">
      <c r="A28" s="57" t="s">
        <v>37</v>
      </c>
      <c r="B28" s="47">
        <f t="shared" si="0"/>
        <v>36352</v>
      </c>
      <c r="C28" s="47">
        <v>1088</v>
      </c>
      <c r="D28" s="47">
        <v>996</v>
      </c>
      <c r="E28" s="47">
        <v>3223</v>
      </c>
      <c r="F28" s="47">
        <v>1052</v>
      </c>
      <c r="G28" s="47">
        <v>6778</v>
      </c>
      <c r="H28" s="47">
        <v>6682</v>
      </c>
      <c r="I28" s="47">
        <v>7525</v>
      </c>
      <c r="J28" s="47">
        <v>1861</v>
      </c>
      <c r="K28" s="47">
        <v>2927</v>
      </c>
      <c r="L28" s="47">
        <v>4220</v>
      </c>
    </row>
    <row r="29" spans="1:12" ht="12.75" customHeight="1" x14ac:dyDescent="0.2">
      <c r="A29" s="57" t="s">
        <v>38</v>
      </c>
      <c r="B29" s="47">
        <f t="shared" si="0"/>
        <v>5991</v>
      </c>
      <c r="C29" s="47">
        <v>225</v>
      </c>
      <c r="D29" s="47">
        <v>236</v>
      </c>
      <c r="E29" s="47">
        <v>593</v>
      </c>
      <c r="F29" s="47">
        <v>185</v>
      </c>
      <c r="G29" s="47">
        <v>1011</v>
      </c>
      <c r="H29" s="47">
        <v>1127</v>
      </c>
      <c r="I29" s="47">
        <v>1165</v>
      </c>
      <c r="J29" s="47">
        <v>314</v>
      </c>
      <c r="K29" s="47">
        <v>434</v>
      </c>
      <c r="L29" s="47">
        <v>701</v>
      </c>
    </row>
    <row r="30" spans="1:12" ht="12.75" customHeight="1" x14ac:dyDescent="0.2">
      <c r="A30" s="57" t="s">
        <v>39</v>
      </c>
      <c r="B30" s="47">
        <f t="shared" si="0"/>
        <v>24927</v>
      </c>
      <c r="C30" s="47">
        <v>832</v>
      </c>
      <c r="D30" s="47">
        <v>851</v>
      </c>
      <c r="E30" s="47">
        <v>2540</v>
      </c>
      <c r="F30" s="47">
        <v>790</v>
      </c>
      <c r="G30" s="47">
        <v>3123</v>
      </c>
      <c r="H30" s="47">
        <v>4258</v>
      </c>
      <c r="I30" s="47">
        <v>5532</v>
      </c>
      <c r="J30" s="47">
        <v>1620</v>
      </c>
      <c r="K30" s="47">
        <v>2378</v>
      </c>
      <c r="L30" s="47">
        <v>3003</v>
      </c>
    </row>
    <row r="31" spans="1:12" ht="12.75" customHeight="1" x14ac:dyDescent="0.2">
      <c r="A31" s="57" t="s">
        <v>40</v>
      </c>
      <c r="B31" s="47">
        <f t="shared" si="0"/>
        <v>26529</v>
      </c>
      <c r="C31" s="47">
        <v>1013</v>
      </c>
      <c r="D31" s="47">
        <v>988</v>
      </c>
      <c r="E31" s="47">
        <v>2818</v>
      </c>
      <c r="F31" s="47">
        <v>887</v>
      </c>
      <c r="G31" s="47">
        <v>3957</v>
      </c>
      <c r="H31" s="47">
        <v>5025</v>
      </c>
      <c r="I31" s="47">
        <v>5347</v>
      </c>
      <c r="J31" s="47">
        <v>1522</v>
      </c>
      <c r="K31" s="47">
        <v>2067</v>
      </c>
      <c r="L31" s="47">
        <v>2905</v>
      </c>
    </row>
    <row r="32" spans="1:12" ht="17.100000000000001" customHeight="1" x14ac:dyDescent="0.2">
      <c r="A32" s="59" t="s">
        <v>41</v>
      </c>
      <c r="B32" s="47">
        <f>SUM(C32:L32)</f>
        <v>310342</v>
      </c>
      <c r="C32" s="47">
        <f t="shared" ref="C32:L32" si="2">SUM(C14:C31)</f>
        <v>10315</v>
      </c>
      <c r="D32" s="47">
        <f t="shared" si="2"/>
        <v>9774</v>
      </c>
      <c r="E32" s="47">
        <f t="shared" si="2"/>
        <v>28542</v>
      </c>
      <c r="F32" s="47">
        <f t="shared" si="2"/>
        <v>8976</v>
      </c>
      <c r="G32" s="47">
        <f t="shared" si="2"/>
        <v>46649</v>
      </c>
      <c r="H32" s="47">
        <f t="shared" si="2"/>
        <v>56570</v>
      </c>
      <c r="I32" s="47">
        <f t="shared" si="2"/>
        <v>63726</v>
      </c>
      <c r="J32" s="47">
        <f t="shared" si="2"/>
        <v>17756</v>
      </c>
      <c r="K32" s="47">
        <f t="shared" si="2"/>
        <v>27305</v>
      </c>
      <c r="L32" s="47">
        <f t="shared" si="2"/>
        <v>40729</v>
      </c>
    </row>
    <row r="33" spans="1:12" ht="17.100000000000001" customHeight="1" x14ac:dyDescent="0.2">
      <c r="A33" s="61" t="s">
        <v>42</v>
      </c>
      <c r="B33" s="62">
        <f>SUM(C33:L33)</f>
        <v>457244</v>
      </c>
      <c r="C33" s="62">
        <f t="shared" ref="C33:L33" si="3">C13+C32</f>
        <v>15533</v>
      </c>
      <c r="D33" s="62">
        <f t="shared" si="3"/>
        <v>13811</v>
      </c>
      <c r="E33" s="62">
        <f t="shared" si="3"/>
        <v>38677</v>
      </c>
      <c r="F33" s="62">
        <f t="shared" si="3"/>
        <v>11994</v>
      </c>
      <c r="G33" s="62">
        <f t="shared" si="3"/>
        <v>75769</v>
      </c>
      <c r="H33" s="62">
        <f t="shared" si="3"/>
        <v>94938</v>
      </c>
      <c r="I33" s="62">
        <f t="shared" si="3"/>
        <v>91225</v>
      </c>
      <c r="J33" s="62">
        <f t="shared" si="3"/>
        <v>24449</v>
      </c>
      <c r="K33" s="62">
        <f t="shared" si="3"/>
        <v>37290</v>
      </c>
      <c r="L33" s="62">
        <f t="shared" si="3"/>
        <v>53558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 t="shared" ref="B8:B31" si="0">SUM(C8:L8)</f>
        <v>16189</v>
      </c>
      <c r="C8" s="47">
        <v>476</v>
      </c>
      <c r="D8" s="47">
        <v>332</v>
      </c>
      <c r="E8" s="47">
        <v>807</v>
      </c>
      <c r="F8" s="47">
        <v>228</v>
      </c>
      <c r="G8" s="47">
        <v>4286</v>
      </c>
      <c r="H8" s="47">
        <v>4645</v>
      </c>
      <c r="I8" s="47">
        <v>2707</v>
      </c>
      <c r="J8" s="47">
        <v>688</v>
      </c>
      <c r="K8" s="47">
        <v>1003</v>
      </c>
      <c r="L8" s="47">
        <v>1017</v>
      </c>
    </row>
    <row r="9" spans="1:12" ht="12.75" customHeight="1" x14ac:dyDescent="0.2">
      <c r="A9" s="57" t="s">
        <v>16</v>
      </c>
      <c r="B9" s="47">
        <f t="shared" si="0"/>
        <v>20531</v>
      </c>
      <c r="C9" s="47">
        <v>709</v>
      </c>
      <c r="D9" s="47">
        <v>575</v>
      </c>
      <c r="E9" s="47">
        <v>1681</v>
      </c>
      <c r="F9" s="47">
        <v>540</v>
      </c>
      <c r="G9" s="47">
        <v>3680</v>
      </c>
      <c r="H9" s="47">
        <v>4376</v>
      </c>
      <c r="I9" s="47">
        <v>3987</v>
      </c>
      <c r="J9" s="47">
        <v>984</v>
      </c>
      <c r="K9" s="47">
        <v>1598</v>
      </c>
      <c r="L9" s="47">
        <v>2401</v>
      </c>
    </row>
    <row r="10" spans="1:12" ht="12.75" customHeight="1" x14ac:dyDescent="0.2">
      <c r="A10" s="57" t="s">
        <v>17</v>
      </c>
      <c r="B10" s="47">
        <f t="shared" si="0"/>
        <v>34497</v>
      </c>
      <c r="C10" s="47">
        <v>1232</v>
      </c>
      <c r="D10" s="47">
        <v>967</v>
      </c>
      <c r="E10" s="47">
        <v>2710</v>
      </c>
      <c r="F10" s="47">
        <v>864</v>
      </c>
      <c r="G10" s="47">
        <v>6532</v>
      </c>
      <c r="H10" s="47">
        <v>7721</v>
      </c>
      <c r="I10" s="47">
        <v>6766</v>
      </c>
      <c r="J10" s="47">
        <v>1693</v>
      </c>
      <c r="K10" s="47">
        <v>2610</v>
      </c>
      <c r="L10" s="47">
        <v>3402</v>
      </c>
    </row>
    <row r="11" spans="1:12" ht="12.75" customHeight="1" x14ac:dyDescent="0.2">
      <c r="A11" s="57" t="s">
        <v>18</v>
      </c>
      <c r="B11" s="47">
        <f t="shared" si="0"/>
        <v>33512</v>
      </c>
      <c r="C11" s="47">
        <v>1272</v>
      </c>
      <c r="D11" s="47">
        <v>988</v>
      </c>
      <c r="E11" s="47">
        <v>2361</v>
      </c>
      <c r="F11" s="47">
        <v>691</v>
      </c>
      <c r="G11" s="47">
        <v>6199</v>
      </c>
      <c r="H11" s="47">
        <v>9105</v>
      </c>
      <c r="I11" s="47">
        <v>6623</v>
      </c>
      <c r="J11" s="47">
        <v>1484</v>
      </c>
      <c r="K11" s="47">
        <v>2332</v>
      </c>
      <c r="L11" s="47">
        <v>2457</v>
      </c>
    </row>
    <row r="12" spans="1:12" ht="12.75" customHeight="1" x14ac:dyDescent="0.2">
      <c r="A12" s="58" t="s">
        <v>19</v>
      </c>
      <c r="B12" s="47">
        <f t="shared" si="0"/>
        <v>41281</v>
      </c>
      <c r="C12" s="47">
        <v>1527</v>
      </c>
      <c r="D12" s="47">
        <v>1086</v>
      </c>
      <c r="E12" s="47">
        <v>2555</v>
      </c>
      <c r="F12" s="47">
        <v>715</v>
      </c>
      <c r="G12" s="47">
        <v>8358</v>
      </c>
      <c r="H12" s="47">
        <v>11879</v>
      </c>
      <c r="I12" s="47">
        <v>7396</v>
      </c>
      <c r="J12" s="47">
        <v>1697</v>
      </c>
      <c r="K12" s="47">
        <v>2634</v>
      </c>
      <c r="L12" s="47">
        <v>3434</v>
      </c>
    </row>
    <row r="13" spans="1:12" ht="17.100000000000001" customHeight="1" x14ac:dyDescent="0.2">
      <c r="A13" s="59" t="s">
        <v>20</v>
      </c>
      <c r="B13" s="47">
        <f t="shared" si="0"/>
        <v>146010</v>
      </c>
      <c r="C13" s="47">
        <f t="shared" ref="C13:L13" si="1">SUM(C8:C12)</f>
        <v>5216</v>
      </c>
      <c r="D13" s="47">
        <f t="shared" si="1"/>
        <v>3948</v>
      </c>
      <c r="E13" s="47">
        <f t="shared" si="1"/>
        <v>10114</v>
      </c>
      <c r="F13" s="47">
        <f t="shared" si="1"/>
        <v>3038</v>
      </c>
      <c r="G13" s="47">
        <f t="shared" si="1"/>
        <v>29055</v>
      </c>
      <c r="H13" s="47">
        <f t="shared" si="1"/>
        <v>37726</v>
      </c>
      <c r="I13" s="47">
        <f t="shared" si="1"/>
        <v>27479</v>
      </c>
      <c r="J13" s="47">
        <f t="shared" si="1"/>
        <v>6546</v>
      </c>
      <c r="K13" s="47">
        <f t="shared" si="1"/>
        <v>10177</v>
      </c>
      <c r="L13" s="47">
        <f t="shared" si="1"/>
        <v>12711</v>
      </c>
    </row>
    <row r="14" spans="1:12" ht="12.75" customHeight="1" x14ac:dyDescent="0.2">
      <c r="A14" s="58" t="s">
        <v>23</v>
      </c>
      <c r="B14" s="47">
        <f t="shared" si="0"/>
        <v>48929</v>
      </c>
      <c r="C14" s="47">
        <v>1917</v>
      </c>
      <c r="D14" s="47">
        <v>1767</v>
      </c>
      <c r="E14" s="47">
        <v>4744</v>
      </c>
      <c r="F14" s="47">
        <v>1453</v>
      </c>
      <c r="G14" s="47">
        <v>8237</v>
      </c>
      <c r="H14" s="47">
        <v>9908</v>
      </c>
      <c r="I14" s="47">
        <v>9593</v>
      </c>
      <c r="J14" s="47">
        <v>2413</v>
      </c>
      <c r="K14" s="47">
        <v>3732</v>
      </c>
      <c r="L14" s="47">
        <v>5165</v>
      </c>
    </row>
    <row r="15" spans="1:12" ht="12.75" customHeight="1" x14ac:dyDescent="0.2">
      <c r="A15" s="57" t="s">
        <v>24</v>
      </c>
      <c r="B15" s="47">
        <f t="shared" si="0"/>
        <v>5641</v>
      </c>
      <c r="C15" s="47">
        <v>132</v>
      </c>
      <c r="D15" s="47">
        <v>164</v>
      </c>
      <c r="E15" s="47">
        <v>510</v>
      </c>
      <c r="F15" s="47">
        <v>154</v>
      </c>
      <c r="G15" s="47">
        <v>952</v>
      </c>
      <c r="H15" s="47">
        <v>867</v>
      </c>
      <c r="I15" s="47">
        <v>1115</v>
      </c>
      <c r="J15" s="47">
        <v>305</v>
      </c>
      <c r="K15" s="47">
        <v>529</v>
      </c>
      <c r="L15" s="47">
        <v>913</v>
      </c>
    </row>
    <row r="16" spans="1:12" ht="12.75" customHeight="1" x14ac:dyDescent="0.2">
      <c r="A16" s="57" t="s">
        <v>25</v>
      </c>
      <c r="B16" s="47">
        <f t="shared" si="0"/>
        <v>10823</v>
      </c>
      <c r="C16" s="47">
        <v>304</v>
      </c>
      <c r="D16" s="47">
        <v>306</v>
      </c>
      <c r="E16" s="47">
        <v>913</v>
      </c>
      <c r="F16" s="47">
        <v>300</v>
      </c>
      <c r="G16" s="47">
        <v>1310</v>
      </c>
      <c r="H16" s="47">
        <v>1814</v>
      </c>
      <c r="I16" s="47">
        <v>2288</v>
      </c>
      <c r="J16" s="47">
        <v>604</v>
      </c>
      <c r="K16" s="47">
        <v>1211</v>
      </c>
      <c r="L16" s="47">
        <v>1773</v>
      </c>
    </row>
    <row r="17" spans="1:12" ht="12.75" customHeight="1" x14ac:dyDescent="0.2">
      <c r="A17" s="57" t="s">
        <v>26</v>
      </c>
      <c r="B17" s="47">
        <f t="shared" si="0"/>
        <v>13762</v>
      </c>
      <c r="C17" s="47">
        <v>420</v>
      </c>
      <c r="D17" s="47">
        <v>376</v>
      </c>
      <c r="E17" s="47">
        <v>1136</v>
      </c>
      <c r="F17" s="47">
        <v>366</v>
      </c>
      <c r="G17" s="47">
        <v>1691</v>
      </c>
      <c r="H17" s="47">
        <v>2451</v>
      </c>
      <c r="I17" s="47">
        <v>2994</v>
      </c>
      <c r="J17" s="47">
        <v>833</v>
      </c>
      <c r="K17" s="47">
        <v>1310</v>
      </c>
      <c r="L17" s="47">
        <v>2185</v>
      </c>
    </row>
    <row r="18" spans="1:12" ht="12.75" customHeight="1" x14ac:dyDescent="0.2">
      <c r="A18" s="57" t="s">
        <v>27</v>
      </c>
      <c r="B18" s="47">
        <f t="shared" si="0"/>
        <v>21444</v>
      </c>
      <c r="C18" s="47">
        <v>781</v>
      </c>
      <c r="D18" s="47">
        <v>666</v>
      </c>
      <c r="E18" s="47">
        <v>1991</v>
      </c>
      <c r="F18" s="47">
        <v>625</v>
      </c>
      <c r="G18" s="47">
        <v>3093</v>
      </c>
      <c r="H18" s="47">
        <v>4140</v>
      </c>
      <c r="I18" s="47">
        <v>4497</v>
      </c>
      <c r="J18" s="47">
        <v>1048</v>
      </c>
      <c r="K18" s="47">
        <v>1852</v>
      </c>
      <c r="L18" s="47">
        <v>2751</v>
      </c>
    </row>
    <row r="19" spans="1:12" ht="12.75" customHeight="1" x14ac:dyDescent="0.2">
      <c r="A19" s="57" t="s">
        <v>28</v>
      </c>
      <c r="B19" s="47">
        <f t="shared" si="0"/>
        <v>7162</v>
      </c>
      <c r="C19" s="47">
        <v>253</v>
      </c>
      <c r="D19" s="47">
        <v>246</v>
      </c>
      <c r="E19" s="47">
        <v>723</v>
      </c>
      <c r="F19" s="47">
        <v>209</v>
      </c>
      <c r="G19" s="47">
        <v>965</v>
      </c>
      <c r="H19" s="47">
        <v>1215</v>
      </c>
      <c r="I19" s="47">
        <v>1539</v>
      </c>
      <c r="J19" s="47">
        <v>445</v>
      </c>
      <c r="K19" s="47">
        <v>676</v>
      </c>
      <c r="L19" s="47">
        <v>891</v>
      </c>
    </row>
    <row r="20" spans="1:12" ht="12.75" customHeight="1" x14ac:dyDescent="0.2">
      <c r="A20" s="57" t="s">
        <v>29</v>
      </c>
      <c r="B20" s="47">
        <f t="shared" si="0"/>
        <v>25716</v>
      </c>
      <c r="C20" s="47">
        <v>839</v>
      </c>
      <c r="D20" s="47">
        <v>755</v>
      </c>
      <c r="E20" s="47">
        <v>2111</v>
      </c>
      <c r="F20" s="47">
        <v>662</v>
      </c>
      <c r="G20" s="47">
        <v>3753</v>
      </c>
      <c r="H20" s="47">
        <v>4708</v>
      </c>
      <c r="I20" s="47">
        <v>5341</v>
      </c>
      <c r="J20" s="47">
        <v>1392</v>
      </c>
      <c r="K20" s="47">
        <v>2263</v>
      </c>
      <c r="L20" s="47">
        <v>3892</v>
      </c>
    </row>
    <row r="21" spans="1:12" ht="12.75" customHeight="1" x14ac:dyDescent="0.2">
      <c r="A21" s="57" t="s">
        <v>30</v>
      </c>
      <c r="B21" s="47">
        <f t="shared" si="0"/>
        <v>19961</v>
      </c>
      <c r="C21" s="47">
        <v>614</v>
      </c>
      <c r="D21" s="47">
        <v>580</v>
      </c>
      <c r="E21" s="47">
        <v>1790</v>
      </c>
      <c r="F21" s="47">
        <v>572</v>
      </c>
      <c r="G21" s="47">
        <v>2456</v>
      </c>
      <c r="H21" s="47">
        <v>3164</v>
      </c>
      <c r="I21" s="47">
        <v>4112</v>
      </c>
      <c r="J21" s="47">
        <v>1248</v>
      </c>
      <c r="K21" s="47">
        <v>2229</v>
      </c>
      <c r="L21" s="47">
        <v>3196</v>
      </c>
    </row>
    <row r="22" spans="1:12" ht="12.75" customHeight="1" x14ac:dyDescent="0.2">
      <c r="A22" s="57" t="s">
        <v>31</v>
      </c>
      <c r="B22" s="47">
        <f t="shared" si="0"/>
        <v>4708</v>
      </c>
      <c r="C22" s="47">
        <v>155</v>
      </c>
      <c r="D22" s="47">
        <v>133</v>
      </c>
      <c r="E22" s="47">
        <v>362</v>
      </c>
      <c r="F22" s="47">
        <v>132</v>
      </c>
      <c r="G22" s="47">
        <v>753</v>
      </c>
      <c r="H22" s="47">
        <v>851</v>
      </c>
      <c r="I22" s="47">
        <v>1010</v>
      </c>
      <c r="J22" s="47">
        <v>254</v>
      </c>
      <c r="K22" s="47">
        <v>414</v>
      </c>
      <c r="L22" s="47">
        <v>644</v>
      </c>
    </row>
    <row r="23" spans="1:12" ht="12.75" customHeight="1" x14ac:dyDescent="0.2">
      <c r="A23" s="57" t="s">
        <v>32</v>
      </c>
      <c r="B23" s="47">
        <f t="shared" si="0"/>
        <v>6298</v>
      </c>
      <c r="C23" s="47">
        <v>236</v>
      </c>
      <c r="D23" s="47">
        <v>186</v>
      </c>
      <c r="E23" s="47">
        <v>610</v>
      </c>
      <c r="F23" s="47">
        <v>202</v>
      </c>
      <c r="G23" s="47">
        <v>953</v>
      </c>
      <c r="H23" s="47">
        <v>1072</v>
      </c>
      <c r="I23" s="47">
        <v>1433</v>
      </c>
      <c r="J23" s="47">
        <v>355</v>
      </c>
      <c r="K23" s="47">
        <v>479</v>
      </c>
      <c r="L23" s="47">
        <v>772</v>
      </c>
    </row>
    <row r="24" spans="1:12" ht="12.75" customHeight="1" x14ac:dyDescent="0.2">
      <c r="A24" s="57" t="s">
        <v>33</v>
      </c>
      <c r="B24" s="47">
        <f t="shared" si="0"/>
        <v>10608</v>
      </c>
      <c r="C24" s="47">
        <v>284</v>
      </c>
      <c r="D24" s="47">
        <v>282</v>
      </c>
      <c r="E24" s="47">
        <v>835</v>
      </c>
      <c r="F24" s="47">
        <v>251</v>
      </c>
      <c r="G24" s="47">
        <v>2226</v>
      </c>
      <c r="H24" s="47">
        <v>1735</v>
      </c>
      <c r="I24" s="47">
        <v>2099</v>
      </c>
      <c r="J24" s="47">
        <v>622</v>
      </c>
      <c r="K24" s="47">
        <v>917</v>
      </c>
      <c r="L24" s="47">
        <v>1357</v>
      </c>
    </row>
    <row r="25" spans="1:12" ht="12.75" customHeight="1" x14ac:dyDescent="0.2">
      <c r="A25" s="57" t="s">
        <v>34</v>
      </c>
      <c r="B25" s="47">
        <f t="shared" si="0"/>
        <v>20241</v>
      </c>
      <c r="C25" s="47">
        <v>526</v>
      </c>
      <c r="D25" s="47">
        <v>569</v>
      </c>
      <c r="E25" s="47">
        <v>1816</v>
      </c>
      <c r="F25" s="47">
        <v>508</v>
      </c>
      <c r="G25" s="47">
        <v>2264</v>
      </c>
      <c r="H25" s="47">
        <v>3274</v>
      </c>
      <c r="I25" s="47">
        <v>4236</v>
      </c>
      <c r="J25" s="47">
        <v>1138</v>
      </c>
      <c r="K25" s="47">
        <v>2258</v>
      </c>
      <c r="L25" s="47">
        <v>3652</v>
      </c>
    </row>
    <row r="26" spans="1:12" ht="12.75" customHeight="1" x14ac:dyDescent="0.2">
      <c r="A26" s="57" t="s">
        <v>35</v>
      </c>
      <c r="B26" s="47">
        <f t="shared" si="0"/>
        <v>9700</v>
      </c>
      <c r="C26" s="47">
        <v>308</v>
      </c>
      <c r="D26" s="47">
        <v>264</v>
      </c>
      <c r="E26" s="47">
        <v>796</v>
      </c>
      <c r="F26" s="47">
        <v>285</v>
      </c>
      <c r="G26" s="47">
        <v>1385</v>
      </c>
      <c r="H26" s="47">
        <v>1682</v>
      </c>
      <c r="I26" s="47">
        <v>2180</v>
      </c>
      <c r="J26" s="47">
        <v>741</v>
      </c>
      <c r="K26" s="47">
        <v>917</v>
      </c>
      <c r="L26" s="47">
        <v>1142</v>
      </c>
    </row>
    <row r="27" spans="1:12" ht="12.75" customHeight="1" x14ac:dyDescent="0.2">
      <c r="A27" s="57" t="s">
        <v>36</v>
      </c>
      <c r="B27" s="47">
        <f t="shared" si="0"/>
        <v>11511</v>
      </c>
      <c r="C27" s="47">
        <v>397</v>
      </c>
      <c r="D27" s="47">
        <v>399</v>
      </c>
      <c r="E27" s="47">
        <v>1073</v>
      </c>
      <c r="F27" s="47">
        <v>338</v>
      </c>
      <c r="G27" s="47">
        <v>1785</v>
      </c>
      <c r="H27" s="47">
        <v>1977</v>
      </c>
      <c r="I27" s="47">
        <v>2445</v>
      </c>
      <c r="J27" s="47">
        <v>557</v>
      </c>
      <c r="K27" s="47">
        <v>1042</v>
      </c>
      <c r="L27" s="47">
        <v>1498</v>
      </c>
    </row>
    <row r="28" spans="1:12" ht="12.75" customHeight="1" x14ac:dyDescent="0.2">
      <c r="A28" s="57" t="s">
        <v>37</v>
      </c>
      <c r="B28" s="47">
        <f t="shared" si="0"/>
        <v>36283</v>
      </c>
      <c r="C28" s="47">
        <v>1107</v>
      </c>
      <c r="D28" s="47">
        <v>1021</v>
      </c>
      <c r="E28" s="47">
        <v>3260</v>
      </c>
      <c r="F28" s="47">
        <v>1097</v>
      </c>
      <c r="G28" s="47">
        <v>6583</v>
      </c>
      <c r="H28" s="47">
        <v>6636</v>
      </c>
      <c r="I28" s="47">
        <v>7556</v>
      </c>
      <c r="J28" s="47">
        <v>1866</v>
      </c>
      <c r="K28" s="47">
        <v>2956</v>
      </c>
      <c r="L28" s="47">
        <v>4201</v>
      </c>
    </row>
    <row r="29" spans="1:12" ht="12.75" customHeight="1" x14ac:dyDescent="0.2">
      <c r="A29" s="57" t="s">
        <v>38</v>
      </c>
      <c r="B29" s="47">
        <f t="shared" si="0"/>
        <v>6029</v>
      </c>
      <c r="C29" s="47">
        <v>251</v>
      </c>
      <c r="D29" s="47">
        <v>226</v>
      </c>
      <c r="E29" s="47">
        <v>594</v>
      </c>
      <c r="F29" s="47">
        <v>190</v>
      </c>
      <c r="G29" s="47">
        <v>989</v>
      </c>
      <c r="H29" s="47">
        <v>1118</v>
      </c>
      <c r="I29" s="47">
        <v>1191</v>
      </c>
      <c r="J29" s="47">
        <v>309</v>
      </c>
      <c r="K29" s="47">
        <v>446</v>
      </c>
      <c r="L29" s="47">
        <v>715</v>
      </c>
    </row>
    <row r="30" spans="1:12" ht="12.75" customHeight="1" x14ac:dyDescent="0.2">
      <c r="A30" s="57" t="s">
        <v>39</v>
      </c>
      <c r="B30" s="47">
        <f t="shared" si="0"/>
        <v>25056</v>
      </c>
      <c r="C30" s="47">
        <v>831</v>
      </c>
      <c r="D30" s="47">
        <v>878</v>
      </c>
      <c r="E30" s="47">
        <v>2550</v>
      </c>
      <c r="F30" s="47">
        <v>818</v>
      </c>
      <c r="G30" s="47">
        <v>3190</v>
      </c>
      <c r="H30" s="47">
        <v>4243</v>
      </c>
      <c r="I30" s="47">
        <v>5639</v>
      </c>
      <c r="J30" s="47">
        <v>1557</v>
      </c>
      <c r="K30" s="47">
        <v>2348</v>
      </c>
      <c r="L30" s="47">
        <v>3002</v>
      </c>
    </row>
    <row r="31" spans="1:12" ht="12.75" customHeight="1" x14ac:dyDescent="0.2">
      <c r="A31" s="57" t="s">
        <v>40</v>
      </c>
      <c r="B31" s="47">
        <f t="shared" si="0"/>
        <v>26360</v>
      </c>
      <c r="C31" s="47">
        <v>999</v>
      </c>
      <c r="D31" s="47">
        <v>991</v>
      </c>
      <c r="E31" s="47">
        <v>2744</v>
      </c>
      <c r="F31" s="47">
        <v>925</v>
      </c>
      <c r="G31" s="47">
        <v>3924</v>
      </c>
      <c r="H31" s="47">
        <v>4952</v>
      </c>
      <c r="I31" s="47">
        <v>5410</v>
      </c>
      <c r="J31" s="47">
        <v>1428</v>
      </c>
      <c r="K31" s="47">
        <v>2097</v>
      </c>
      <c r="L31" s="47">
        <v>2890</v>
      </c>
    </row>
    <row r="32" spans="1:12" ht="17.100000000000001" customHeight="1" x14ac:dyDescent="0.2">
      <c r="A32" s="59" t="s">
        <v>41</v>
      </c>
      <c r="B32" s="47">
        <f>SUM(C32:L32)</f>
        <v>310232</v>
      </c>
      <c r="C32" s="47">
        <f t="shared" ref="C32:L32" si="2">SUM(C14:C31)</f>
        <v>10354</v>
      </c>
      <c r="D32" s="47">
        <f t="shared" si="2"/>
        <v>9809</v>
      </c>
      <c r="E32" s="47">
        <f t="shared" si="2"/>
        <v>28558</v>
      </c>
      <c r="F32" s="47">
        <f t="shared" si="2"/>
        <v>9087</v>
      </c>
      <c r="G32" s="47">
        <f t="shared" si="2"/>
        <v>46509</v>
      </c>
      <c r="H32" s="47">
        <f t="shared" si="2"/>
        <v>55807</v>
      </c>
      <c r="I32" s="47">
        <f t="shared" si="2"/>
        <v>64678</v>
      </c>
      <c r="J32" s="47">
        <f t="shared" si="2"/>
        <v>17115</v>
      </c>
      <c r="K32" s="47">
        <f t="shared" si="2"/>
        <v>27676</v>
      </c>
      <c r="L32" s="47">
        <f t="shared" si="2"/>
        <v>40639</v>
      </c>
    </row>
    <row r="33" spans="1:12" ht="17.100000000000001" customHeight="1" x14ac:dyDescent="0.2">
      <c r="A33" s="61" t="s">
        <v>42</v>
      </c>
      <c r="B33" s="62">
        <f>SUM(C33:L33)</f>
        <v>456242</v>
      </c>
      <c r="C33" s="62">
        <f t="shared" ref="C33:L33" si="3">C13+C32</f>
        <v>15570</v>
      </c>
      <c r="D33" s="62">
        <f t="shared" si="3"/>
        <v>13757</v>
      </c>
      <c r="E33" s="62">
        <f t="shared" si="3"/>
        <v>38672</v>
      </c>
      <c r="F33" s="62">
        <f t="shared" si="3"/>
        <v>12125</v>
      </c>
      <c r="G33" s="62">
        <f t="shared" si="3"/>
        <v>75564</v>
      </c>
      <c r="H33" s="62">
        <f t="shared" si="3"/>
        <v>93533</v>
      </c>
      <c r="I33" s="62">
        <f t="shared" si="3"/>
        <v>92157</v>
      </c>
      <c r="J33" s="62">
        <f t="shared" si="3"/>
        <v>23661</v>
      </c>
      <c r="K33" s="62">
        <f t="shared" si="3"/>
        <v>37853</v>
      </c>
      <c r="L33" s="62">
        <f t="shared" si="3"/>
        <v>53350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1" sqref="E1"/>
    </sheetView>
  </sheetViews>
  <sheetFormatPr baseColWidth="10" defaultColWidth="9.83203125" defaultRowHeight="12.75" customHeight="1" x14ac:dyDescent="0.2"/>
  <cols>
    <col min="1" max="1" width="21.1640625" style="47" customWidth="1"/>
    <col min="2" max="2" width="9.33203125" style="47" customWidth="1"/>
    <col min="3" max="7" width="8.6640625" style="47" customWidth="1"/>
    <col min="8" max="8" width="8.83203125" style="47" customWidth="1"/>
    <col min="9" max="11" width="8.664062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3" t="s">
        <v>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thickBot="1" x14ac:dyDescent="0.25">
      <c r="A5" s="69" t="s">
        <v>3</v>
      </c>
      <c r="B5" s="71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0"/>
      <c r="B6" s="72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4" t="s">
        <v>91</v>
      </c>
    </row>
    <row r="7" spans="1:12" ht="12.75" customHeight="1" x14ac:dyDescent="0.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2.75" customHeight="1" x14ac:dyDescent="0.2">
      <c r="A8" s="57" t="s">
        <v>15</v>
      </c>
      <c r="B8" s="47">
        <f t="shared" ref="B8:B31" si="0">SUM(C8:L8)</f>
        <v>16066</v>
      </c>
      <c r="C8" s="47">
        <v>454</v>
      </c>
      <c r="D8" s="47">
        <v>338</v>
      </c>
      <c r="E8" s="47">
        <v>797</v>
      </c>
      <c r="F8" s="47">
        <v>220</v>
      </c>
      <c r="G8" s="47">
        <v>4259</v>
      </c>
      <c r="H8" s="47">
        <v>4599</v>
      </c>
      <c r="I8" s="47">
        <v>2705</v>
      </c>
      <c r="J8" s="47">
        <v>677</v>
      </c>
      <c r="K8" s="47">
        <v>1022</v>
      </c>
      <c r="L8" s="47">
        <v>995</v>
      </c>
    </row>
    <row r="9" spans="1:12" ht="12.75" customHeight="1" x14ac:dyDescent="0.2">
      <c r="A9" s="57" t="s">
        <v>16</v>
      </c>
      <c r="B9" s="47">
        <f t="shared" si="0"/>
        <v>20145</v>
      </c>
      <c r="C9" s="47">
        <v>684</v>
      </c>
      <c r="D9" s="47">
        <v>554</v>
      </c>
      <c r="E9" s="47">
        <v>1679</v>
      </c>
      <c r="F9" s="47">
        <v>500</v>
      </c>
      <c r="G9" s="47">
        <v>3613</v>
      </c>
      <c r="H9" s="47">
        <v>4219</v>
      </c>
      <c r="I9" s="47">
        <v>3939</v>
      </c>
      <c r="J9" s="47">
        <v>943</v>
      </c>
      <c r="K9" s="47">
        <v>1605</v>
      </c>
      <c r="L9" s="47">
        <v>2409</v>
      </c>
    </row>
    <row r="10" spans="1:12" ht="12.75" customHeight="1" x14ac:dyDescent="0.2">
      <c r="A10" s="57" t="s">
        <v>17</v>
      </c>
      <c r="B10" s="47">
        <f t="shared" si="0"/>
        <v>34507</v>
      </c>
      <c r="C10" s="47">
        <v>1225</v>
      </c>
      <c r="D10" s="47">
        <v>987</v>
      </c>
      <c r="E10" s="47">
        <v>2690</v>
      </c>
      <c r="F10" s="47">
        <v>835</v>
      </c>
      <c r="G10" s="47">
        <v>6546</v>
      </c>
      <c r="H10" s="47">
        <v>7614</v>
      </c>
      <c r="I10" s="47">
        <v>6865</v>
      </c>
      <c r="J10" s="47">
        <v>1660</v>
      </c>
      <c r="K10" s="47">
        <v>2667</v>
      </c>
      <c r="L10" s="47">
        <v>3418</v>
      </c>
    </row>
    <row r="11" spans="1:12" ht="12.75" customHeight="1" x14ac:dyDescent="0.2">
      <c r="A11" s="57" t="s">
        <v>18</v>
      </c>
      <c r="B11" s="47">
        <f t="shared" si="0"/>
        <v>33455</v>
      </c>
      <c r="C11" s="47">
        <v>1282</v>
      </c>
      <c r="D11" s="47">
        <v>990</v>
      </c>
      <c r="E11" s="47">
        <v>2314</v>
      </c>
      <c r="F11" s="47">
        <v>636</v>
      </c>
      <c r="G11" s="47">
        <v>6329</v>
      </c>
      <c r="H11" s="47">
        <v>9076</v>
      </c>
      <c r="I11" s="47">
        <v>6573</v>
      </c>
      <c r="J11" s="47">
        <v>1421</v>
      </c>
      <c r="K11" s="47">
        <v>2382</v>
      </c>
      <c r="L11" s="47">
        <v>2452</v>
      </c>
    </row>
    <row r="12" spans="1:12" ht="12.75" customHeight="1" x14ac:dyDescent="0.2">
      <c r="A12" s="58" t="s">
        <v>19</v>
      </c>
      <c r="B12" s="47">
        <f t="shared" si="0"/>
        <v>41291</v>
      </c>
      <c r="C12" s="47">
        <v>1503</v>
      </c>
      <c r="D12" s="47">
        <v>1104</v>
      </c>
      <c r="E12" s="47">
        <v>2522</v>
      </c>
      <c r="F12" s="47">
        <v>646</v>
      </c>
      <c r="G12" s="47">
        <v>8651</v>
      </c>
      <c r="H12" s="47">
        <v>11784</v>
      </c>
      <c r="I12" s="47">
        <v>7351</v>
      </c>
      <c r="J12" s="47">
        <v>1663</v>
      </c>
      <c r="K12" s="47">
        <v>2664</v>
      </c>
      <c r="L12" s="47">
        <v>3403</v>
      </c>
    </row>
    <row r="13" spans="1:12" ht="17.100000000000001" customHeight="1" x14ac:dyDescent="0.2">
      <c r="A13" s="59" t="s">
        <v>20</v>
      </c>
      <c r="B13" s="47">
        <f t="shared" si="0"/>
        <v>145464</v>
      </c>
      <c r="C13" s="47">
        <f t="shared" ref="C13:L13" si="1">SUM(C8:C12)</f>
        <v>5148</v>
      </c>
      <c r="D13" s="47">
        <f t="shared" si="1"/>
        <v>3973</v>
      </c>
      <c r="E13" s="47">
        <f t="shared" si="1"/>
        <v>10002</v>
      </c>
      <c r="F13" s="47">
        <f t="shared" si="1"/>
        <v>2837</v>
      </c>
      <c r="G13" s="47">
        <f t="shared" si="1"/>
        <v>29398</v>
      </c>
      <c r="H13" s="47">
        <f t="shared" si="1"/>
        <v>37292</v>
      </c>
      <c r="I13" s="47">
        <f t="shared" si="1"/>
        <v>27433</v>
      </c>
      <c r="J13" s="47">
        <f t="shared" si="1"/>
        <v>6364</v>
      </c>
      <c r="K13" s="47">
        <f t="shared" si="1"/>
        <v>10340</v>
      </c>
      <c r="L13" s="47">
        <f t="shared" si="1"/>
        <v>12677</v>
      </c>
    </row>
    <row r="14" spans="1:12" ht="12.75" customHeight="1" x14ac:dyDescent="0.2">
      <c r="A14" s="58" t="s">
        <v>23</v>
      </c>
      <c r="B14" s="47">
        <f t="shared" si="0"/>
        <v>48707</v>
      </c>
      <c r="C14" s="47">
        <v>1968</v>
      </c>
      <c r="D14" s="47">
        <v>1706</v>
      </c>
      <c r="E14" s="47">
        <v>4740</v>
      </c>
      <c r="F14" s="47">
        <v>1376</v>
      </c>
      <c r="G14" s="47">
        <v>8281</v>
      </c>
      <c r="H14" s="47">
        <v>9745</v>
      </c>
      <c r="I14" s="47">
        <v>9653</v>
      </c>
      <c r="J14" s="47">
        <v>2348</v>
      </c>
      <c r="K14" s="47">
        <v>3771</v>
      </c>
      <c r="L14" s="47">
        <v>5119</v>
      </c>
    </row>
    <row r="15" spans="1:12" ht="12.75" customHeight="1" x14ac:dyDescent="0.2">
      <c r="A15" s="57" t="s">
        <v>24</v>
      </c>
      <c r="B15" s="47">
        <f t="shared" si="0"/>
        <v>5633</v>
      </c>
      <c r="C15" s="47">
        <v>126</v>
      </c>
      <c r="D15" s="47">
        <v>168</v>
      </c>
      <c r="E15" s="47">
        <v>518</v>
      </c>
      <c r="F15" s="47">
        <v>144</v>
      </c>
      <c r="G15" s="47">
        <v>978</v>
      </c>
      <c r="H15" s="47">
        <v>828</v>
      </c>
      <c r="I15" s="47">
        <v>1155</v>
      </c>
      <c r="J15" s="47">
        <v>292</v>
      </c>
      <c r="K15" s="47">
        <v>533</v>
      </c>
      <c r="L15" s="47">
        <v>891</v>
      </c>
    </row>
    <row r="16" spans="1:12" ht="12.75" customHeight="1" x14ac:dyDescent="0.2">
      <c r="A16" s="57" t="s">
        <v>25</v>
      </c>
      <c r="B16" s="47">
        <f t="shared" si="0"/>
        <v>10899</v>
      </c>
      <c r="C16" s="47">
        <v>312</v>
      </c>
      <c r="D16" s="47">
        <v>321</v>
      </c>
      <c r="E16" s="47">
        <v>913</v>
      </c>
      <c r="F16" s="47">
        <v>284</v>
      </c>
      <c r="G16" s="47">
        <v>1337</v>
      </c>
      <c r="H16" s="47">
        <v>1828</v>
      </c>
      <c r="I16" s="47">
        <v>2282</v>
      </c>
      <c r="J16" s="47">
        <v>602</v>
      </c>
      <c r="K16" s="47">
        <v>1269</v>
      </c>
      <c r="L16" s="47">
        <v>1751</v>
      </c>
    </row>
    <row r="17" spans="1:12" ht="12.75" customHeight="1" x14ac:dyDescent="0.2">
      <c r="A17" s="57" t="s">
        <v>26</v>
      </c>
      <c r="B17" s="47">
        <f t="shared" si="0"/>
        <v>13891</v>
      </c>
      <c r="C17" s="47">
        <v>444</v>
      </c>
      <c r="D17" s="47">
        <v>361</v>
      </c>
      <c r="E17" s="47">
        <v>1165</v>
      </c>
      <c r="F17" s="47">
        <v>362</v>
      </c>
      <c r="G17" s="47">
        <v>1699</v>
      </c>
      <c r="H17" s="47">
        <v>2526</v>
      </c>
      <c r="I17" s="47">
        <v>3035</v>
      </c>
      <c r="J17" s="47">
        <v>785</v>
      </c>
      <c r="K17" s="47">
        <v>1363</v>
      </c>
      <c r="L17" s="47">
        <v>2151</v>
      </c>
    </row>
    <row r="18" spans="1:12" ht="12.75" customHeight="1" x14ac:dyDescent="0.2">
      <c r="A18" s="57" t="s">
        <v>27</v>
      </c>
      <c r="B18" s="47">
        <f t="shared" si="0"/>
        <v>21455</v>
      </c>
      <c r="C18" s="47">
        <v>812</v>
      </c>
      <c r="D18" s="47">
        <v>635</v>
      </c>
      <c r="E18" s="47">
        <v>1993</v>
      </c>
      <c r="F18" s="47">
        <v>614</v>
      </c>
      <c r="G18" s="47">
        <v>3101</v>
      </c>
      <c r="H18" s="47">
        <v>4132</v>
      </c>
      <c r="I18" s="47">
        <v>4546</v>
      </c>
      <c r="J18" s="47">
        <v>979</v>
      </c>
      <c r="K18" s="47">
        <v>1937</v>
      </c>
      <c r="L18" s="47">
        <v>2706</v>
      </c>
    </row>
    <row r="19" spans="1:12" ht="12.75" customHeight="1" x14ac:dyDescent="0.2">
      <c r="A19" s="57" t="s">
        <v>28</v>
      </c>
      <c r="B19" s="47">
        <f t="shared" si="0"/>
        <v>7205</v>
      </c>
      <c r="C19" s="47">
        <v>266</v>
      </c>
      <c r="D19" s="47">
        <v>238</v>
      </c>
      <c r="E19" s="47">
        <v>713</v>
      </c>
      <c r="F19" s="47">
        <v>200</v>
      </c>
      <c r="G19" s="47">
        <v>1000</v>
      </c>
      <c r="H19" s="47">
        <v>1218</v>
      </c>
      <c r="I19" s="47">
        <v>1582</v>
      </c>
      <c r="J19" s="47">
        <v>429</v>
      </c>
      <c r="K19" s="47">
        <v>694</v>
      </c>
      <c r="L19" s="47">
        <v>865</v>
      </c>
    </row>
    <row r="20" spans="1:12" ht="12.75" customHeight="1" x14ac:dyDescent="0.2">
      <c r="A20" s="57" t="s">
        <v>29</v>
      </c>
      <c r="B20" s="47">
        <f t="shared" si="0"/>
        <v>25664</v>
      </c>
      <c r="C20" s="47">
        <v>848</v>
      </c>
      <c r="D20" s="47">
        <v>734</v>
      </c>
      <c r="E20" s="47">
        <v>2076</v>
      </c>
      <c r="F20" s="47">
        <v>677</v>
      </c>
      <c r="G20" s="47">
        <v>3747</v>
      </c>
      <c r="H20" s="47">
        <v>4673</v>
      </c>
      <c r="I20" s="47">
        <v>5343</v>
      </c>
      <c r="J20" s="47">
        <v>1335</v>
      </c>
      <c r="K20" s="47">
        <v>2309</v>
      </c>
      <c r="L20" s="47">
        <v>3922</v>
      </c>
    </row>
    <row r="21" spans="1:12" ht="12.75" customHeight="1" x14ac:dyDescent="0.2">
      <c r="A21" s="57" t="s">
        <v>30</v>
      </c>
      <c r="B21" s="47">
        <f t="shared" si="0"/>
        <v>20090</v>
      </c>
      <c r="C21" s="47">
        <v>612</v>
      </c>
      <c r="D21" s="47">
        <v>599</v>
      </c>
      <c r="E21" s="47">
        <v>1780</v>
      </c>
      <c r="F21" s="47">
        <v>555</v>
      </c>
      <c r="G21" s="47">
        <v>2494</v>
      </c>
      <c r="H21" s="47">
        <v>3187</v>
      </c>
      <c r="I21" s="47">
        <v>4182</v>
      </c>
      <c r="J21" s="47">
        <v>1242</v>
      </c>
      <c r="K21" s="47">
        <v>2233</v>
      </c>
      <c r="L21" s="47">
        <v>3206</v>
      </c>
    </row>
    <row r="22" spans="1:12" ht="12.75" customHeight="1" x14ac:dyDescent="0.2">
      <c r="A22" s="57" t="s">
        <v>31</v>
      </c>
      <c r="B22" s="47">
        <f t="shared" si="0"/>
        <v>4766</v>
      </c>
      <c r="C22" s="47">
        <v>155</v>
      </c>
      <c r="D22" s="47">
        <v>136</v>
      </c>
      <c r="E22" s="47">
        <v>373</v>
      </c>
      <c r="F22" s="47">
        <v>124</v>
      </c>
      <c r="G22" s="47">
        <v>769</v>
      </c>
      <c r="H22" s="47">
        <v>861</v>
      </c>
      <c r="I22" s="47">
        <v>1010</v>
      </c>
      <c r="J22" s="47">
        <v>251</v>
      </c>
      <c r="K22" s="47">
        <v>435</v>
      </c>
      <c r="L22" s="47">
        <v>652</v>
      </c>
    </row>
    <row r="23" spans="1:12" ht="12.75" customHeight="1" x14ac:dyDescent="0.2">
      <c r="A23" s="57" t="s">
        <v>32</v>
      </c>
      <c r="B23" s="47">
        <f t="shared" si="0"/>
        <v>6259</v>
      </c>
      <c r="C23" s="47">
        <v>213</v>
      </c>
      <c r="D23" s="47">
        <v>185</v>
      </c>
      <c r="E23" s="47">
        <v>598</v>
      </c>
      <c r="F23" s="47">
        <v>201</v>
      </c>
      <c r="G23" s="47">
        <v>955</v>
      </c>
      <c r="H23" s="47">
        <v>1069</v>
      </c>
      <c r="I23" s="47">
        <v>1438</v>
      </c>
      <c r="J23" s="47">
        <v>337</v>
      </c>
      <c r="K23" s="47">
        <v>493</v>
      </c>
      <c r="L23" s="47">
        <v>770</v>
      </c>
    </row>
    <row r="24" spans="1:12" ht="12.75" customHeight="1" x14ac:dyDescent="0.2">
      <c r="A24" s="57" t="s">
        <v>33</v>
      </c>
      <c r="B24" s="47">
        <f t="shared" si="0"/>
        <v>10510</v>
      </c>
      <c r="C24" s="47">
        <v>276</v>
      </c>
      <c r="D24" s="47">
        <v>275</v>
      </c>
      <c r="E24" s="47">
        <v>824</v>
      </c>
      <c r="F24" s="47">
        <v>265</v>
      </c>
      <c r="G24" s="47">
        <v>2135</v>
      </c>
      <c r="H24" s="47">
        <v>1711</v>
      </c>
      <c r="I24" s="47">
        <v>2098</v>
      </c>
      <c r="J24" s="47">
        <v>629</v>
      </c>
      <c r="K24" s="47">
        <v>955</v>
      </c>
      <c r="L24" s="47">
        <v>1342</v>
      </c>
    </row>
    <row r="25" spans="1:12" ht="12.75" customHeight="1" x14ac:dyDescent="0.2">
      <c r="A25" s="57" t="s">
        <v>34</v>
      </c>
      <c r="B25" s="47">
        <f t="shared" si="0"/>
        <v>20283</v>
      </c>
      <c r="C25" s="47">
        <v>555</v>
      </c>
      <c r="D25" s="47">
        <v>550</v>
      </c>
      <c r="E25" s="47">
        <v>1800</v>
      </c>
      <c r="F25" s="47">
        <v>517</v>
      </c>
      <c r="G25" s="47">
        <v>2307</v>
      </c>
      <c r="H25" s="47">
        <v>3344</v>
      </c>
      <c r="I25" s="47">
        <v>4211</v>
      </c>
      <c r="J25" s="47">
        <v>1121</v>
      </c>
      <c r="K25" s="47">
        <v>2360</v>
      </c>
      <c r="L25" s="47">
        <v>3518</v>
      </c>
    </row>
    <row r="26" spans="1:12" ht="12.75" customHeight="1" x14ac:dyDescent="0.2">
      <c r="A26" s="57" t="s">
        <v>35</v>
      </c>
      <c r="B26" s="47">
        <f t="shared" si="0"/>
        <v>9801</v>
      </c>
      <c r="C26" s="47">
        <v>281</v>
      </c>
      <c r="D26" s="47">
        <v>273</v>
      </c>
      <c r="E26" s="47">
        <v>823</v>
      </c>
      <c r="F26" s="47">
        <v>294</v>
      </c>
      <c r="G26" s="47">
        <v>1417</v>
      </c>
      <c r="H26" s="47">
        <v>1663</v>
      </c>
      <c r="I26" s="47">
        <v>2300</v>
      </c>
      <c r="J26" s="47">
        <v>691</v>
      </c>
      <c r="K26" s="47">
        <v>911</v>
      </c>
      <c r="L26" s="47">
        <v>1148</v>
      </c>
    </row>
    <row r="27" spans="1:12" ht="12.75" customHeight="1" x14ac:dyDescent="0.2">
      <c r="A27" s="57" t="s">
        <v>36</v>
      </c>
      <c r="B27" s="47">
        <f t="shared" si="0"/>
        <v>11497</v>
      </c>
      <c r="C27" s="47">
        <v>426</v>
      </c>
      <c r="D27" s="47">
        <v>373</v>
      </c>
      <c r="E27" s="47">
        <v>1081</v>
      </c>
      <c r="F27" s="47">
        <v>308</v>
      </c>
      <c r="G27" s="47">
        <v>1794</v>
      </c>
      <c r="H27" s="47">
        <v>1987</v>
      </c>
      <c r="I27" s="47">
        <v>2454</v>
      </c>
      <c r="J27" s="47">
        <v>565</v>
      </c>
      <c r="K27" s="47">
        <v>1063</v>
      </c>
      <c r="L27" s="47">
        <v>1446</v>
      </c>
    </row>
    <row r="28" spans="1:12" ht="12.75" customHeight="1" x14ac:dyDescent="0.2">
      <c r="A28" s="57" t="s">
        <v>37</v>
      </c>
      <c r="B28" s="47">
        <f t="shared" si="0"/>
        <v>36236</v>
      </c>
      <c r="C28" s="47">
        <v>1118</v>
      </c>
      <c r="D28" s="47">
        <v>1044</v>
      </c>
      <c r="E28" s="47">
        <v>3287</v>
      </c>
      <c r="F28" s="47">
        <v>1061</v>
      </c>
      <c r="G28" s="47">
        <v>6477</v>
      </c>
      <c r="H28" s="47">
        <v>6645</v>
      </c>
      <c r="I28" s="47">
        <v>7607</v>
      </c>
      <c r="J28" s="47">
        <v>1822</v>
      </c>
      <c r="K28" s="47">
        <v>2987</v>
      </c>
      <c r="L28" s="47">
        <v>4188</v>
      </c>
    </row>
    <row r="29" spans="1:12" ht="12.75" customHeight="1" x14ac:dyDescent="0.2">
      <c r="A29" s="57" t="s">
        <v>38</v>
      </c>
      <c r="B29" s="47">
        <f t="shared" si="0"/>
        <v>5975</v>
      </c>
      <c r="C29" s="47">
        <v>263</v>
      </c>
      <c r="D29" s="47">
        <v>222</v>
      </c>
      <c r="E29" s="47">
        <v>599</v>
      </c>
      <c r="F29" s="47">
        <v>158</v>
      </c>
      <c r="G29" s="47">
        <v>955</v>
      </c>
      <c r="H29" s="47">
        <v>1123</v>
      </c>
      <c r="I29" s="47">
        <v>1201</v>
      </c>
      <c r="J29" s="47">
        <v>282</v>
      </c>
      <c r="K29" s="47">
        <v>459</v>
      </c>
      <c r="L29" s="47">
        <v>713</v>
      </c>
    </row>
    <row r="30" spans="1:12" ht="12.75" customHeight="1" x14ac:dyDescent="0.2">
      <c r="A30" s="57" t="s">
        <v>39</v>
      </c>
      <c r="B30" s="47">
        <f t="shared" si="0"/>
        <v>25023</v>
      </c>
      <c r="C30" s="47">
        <v>869</v>
      </c>
      <c r="D30" s="47">
        <v>865</v>
      </c>
      <c r="E30" s="47">
        <v>2510</v>
      </c>
      <c r="F30" s="47">
        <v>812</v>
      </c>
      <c r="G30" s="47">
        <v>3151</v>
      </c>
      <c r="H30" s="47">
        <v>4252</v>
      </c>
      <c r="I30" s="47">
        <v>5706</v>
      </c>
      <c r="J30" s="47">
        <v>1517</v>
      </c>
      <c r="K30" s="47">
        <v>2324</v>
      </c>
      <c r="L30" s="47">
        <v>3017</v>
      </c>
    </row>
    <row r="31" spans="1:12" ht="12.75" customHeight="1" x14ac:dyDescent="0.2">
      <c r="A31" s="57" t="s">
        <v>40</v>
      </c>
      <c r="B31" s="47">
        <f t="shared" si="0"/>
        <v>26297</v>
      </c>
      <c r="C31" s="47">
        <v>988</v>
      </c>
      <c r="D31" s="47">
        <v>987</v>
      </c>
      <c r="E31" s="47">
        <v>2736</v>
      </c>
      <c r="F31" s="47">
        <v>861</v>
      </c>
      <c r="G31" s="47">
        <v>3971</v>
      </c>
      <c r="H31" s="47">
        <v>4855</v>
      </c>
      <c r="I31" s="47">
        <v>5482</v>
      </c>
      <c r="J31" s="47">
        <v>1388</v>
      </c>
      <c r="K31" s="47">
        <v>2130</v>
      </c>
      <c r="L31" s="47">
        <v>2899</v>
      </c>
    </row>
    <row r="32" spans="1:12" ht="17.100000000000001" customHeight="1" x14ac:dyDescent="0.2">
      <c r="A32" s="59" t="s">
        <v>41</v>
      </c>
      <c r="B32" s="47">
        <f>SUM(C32:L32)</f>
        <v>310191</v>
      </c>
      <c r="C32" s="47">
        <f t="shared" ref="C32:L32" si="2">SUM(C14:C31)</f>
        <v>10532</v>
      </c>
      <c r="D32" s="47">
        <f t="shared" si="2"/>
        <v>9672</v>
      </c>
      <c r="E32" s="47">
        <f t="shared" si="2"/>
        <v>28529</v>
      </c>
      <c r="F32" s="47">
        <f t="shared" si="2"/>
        <v>8813</v>
      </c>
      <c r="G32" s="47">
        <f t="shared" si="2"/>
        <v>46568</v>
      </c>
      <c r="H32" s="47">
        <f t="shared" si="2"/>
        <v>55647</v>
      </c>
      <c r="I32" s="47">
        <f t="shared" si="2"/>
        <v>65285</v>
      </c>
      <c r="J32" s="47">
        <f t="shared" si="2"/>
        <v>16615</v>
      </c>
      <c r="K32" s="47">
        <f t="shared" si="2"/>
        <v>28226</v>
      </c>
      <c r="L32" s="47">
        <f t="shared" si="2"/>
        <v>40304</v>
      </c>
    </row>
    <row r="33" spans="1:12" ht="17.100000000000001" customHeight="1" x14ac:dyDescent="0.2">
      <c r="A33" s="61" t="s">
        <v>42</v>
      </c>
      <c r="B33" s="62">
        <f>SUM(C33:L33)</f>
        <v>455655</v>
      </c>
      <c r="C33" s="62">
        <f t="shared" ref="C33:L33" si="3">C13+C32</f>
        <v>15680</v>
      </c>
      <c r="D33" s="62">
        <f t="shared" si="3"/>
        <v>13645</v>
      </c>
      <c r="E33" s="62">
        <f t="shared" si="3"/>
        <v>38531</v>
      </c>
      <c r="F33" s="62">
        <f t="shared" si="3"/>
        <v>11650</v>
      </c>
      <c r="G33" s="62">
        <f t="shared" si="3"/>
        <v>75966</v>
      </c>
      <c r="H33" s="62">
        <f t="shared" si="3"/>
        <v>92939</v>
      </c>
      <c r="I33" s="62">
        <f t="shared" si="3"/>
        <v>92718</v>
      </c>
      <c r="J33" s="62">
        <f t="shared" si="3"/>
        <v>22979</v>
      </c>
      <c r="K33" s="62">
        <f t="shared" si="3"/>
        <v>38566</v>
      </c>
      <c r="L33" s="62">
        <f t="shared" si="3"/>
        <v>52981</v>
      </c>
    </row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Deutsche in Stuttgart seit 1994 nach Altersgruppen und Stadtbezirken</dc:title>
  <dc:subject>TABELLE</dc:subject>
  <dc:creator>U12A002</dc:creator>
  <dc:description/>
  <cp:lastModifiedBy>Brüssow, Fabian</cp:lastModifiedBy>
  <cp:lastPrinted>2013-06-04T13:56:36Z</cp:lastPrinted>
  <dcterms:created xsi:type="dcterms:W3CDTF">2011-08-11T09:51:44Z</dcterms:created>
  <dcterms:modified xsi:type="dcterms:W3CDTF">2024-02-15T17:00:55Z</dcterms:modified>
</cp:coreProperties>
</file>