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120" windowWidth="9075" windowHeight="4905" tabRatio="742" activeTab="1"/>
  </bookViews>
  <sheets>
    <sheet name="Info" sheetId="1" r:id="rId1"/>
    <sheet name="seit 1980" sheetId="30" r:id="rId2"/>
  </sheets>
  <definedNames>
    <definedName name="AusblendenZeilen">'seit 1980'!$10:$12,'seit 1980'!$14:$17,'seit 1980'!$19:$22,'seit 1980'!$24:$27,'seit 1980'!$29:$32,'seit 1980'!$34:$37</definedName>
    <definedName name="Farbe">'seit 1980'!$A$3:$K$3,'seit 1980'!$A$5:$K$7,'seit 1980'!$A$8:$A$35</definedName>
    <definedName name="Jahrbuch">'seit 1980'!$A$5:$K$56</definedName>
  </definedNames>
  <calcPr calcId="162913"/>
</workbook>
</file>

<file path=xl/calcChain.xml><?xml version="1.0" encoding="utf-8"?>
<calcChain xmlns="http://schemas.openxmlformats.org/spreadsheetml/2006/main">
  <c r="B47" i="30" l="1"/>
  <c r="B46" i="30"/>
  <c r="B45" i="30"/>
  <c r="B44" i="30"/>
  <c r="B43" i="30"/>
  <c r="B42" i="30"/>
  <c r="B41" i="30"/>
  <c r="B40" i="30"/>
  <c r="B39" i="30"/>
  <c r="B38" i="30"/>
  <c r="B37" i="30"/>
  <c r="B36" i="30"/>
  <c r="B35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30" i="30"/>
  <c r="B31" i="30"/>
  <c r="B32" i="30"/>
  <c r="B33" i="30"/>
  <c r="B34" i="30"/>
</calcChain>
</file>

<file path=xl/sharedStrings.xml><?xml version="1.0" encoding="utf-8"?>
<sst xmlns="http://schemas.openxmlformats.org/spreadsheetml/2006/main" count="80" uniqueCount="80">
  <si>
    <t>Ausländische Schüler an öffentlichen Realschulen in Stuttgart seit 1980</t>
  </si>
  <si>
    <t>nach Staatsangehörigkeit</t>
  </si>
  <si>
    <t>Schuljahr</t>
  </si>
  <si>
    <t>Italien</t>
  </si>
  <si>
    <t>Portugal</t>
  </si>
  <si>
    <t>Spanien</t>
  </si>
  <si>
    <t>Türkei</t>
  </si>
  <si>
    <t>1999/2000</t>
  </si>
  <si>
    <t>2000/2001</t>
  </si>
  <si>
    <t>1995/1996</t>
  </si>
  <si>
    <t>1996/1997</t>
  </si>
  <si>
    <t>1997/1998</t>
  </si>
  <si>
    <t>1998/1999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</si>
  <si>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</si>
  <si>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</si>
  <si>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</si>
  <si>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</si>
  <si>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</si>
  <si>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</si>
  <si>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</si>
  <si>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</si>
  <si>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</si>
  <si>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</si>
  <si>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</si>
  <si>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</si>
  <si>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</si>
  <si>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</si>
  <si>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</si>
  <si>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2001/2002</t>
  </si>
  <si>
    <t>2002/2003</t>
  </si>
  <si>
    <t>Die Realschule baut auf der Grundschule auf und umfaßt sechs Schuljahre. Sie</t>
  </si>
  <si>
    <t>vermittelt eine erweiterte allgemeine Bildung als Grundlage einer Berufsausbildung</t>
  </si>
  <si>
    <t>oder weiterführender, insbesondere berufsbezogener schulischer Bildungsgänge</t>
  </si>
  <si>
    <t>und schließt mit einem Abschlußverfahren (Realschulabschluß) ab.</t>
  </si>
  <si>
    <t>Periodizität:</t>
  </si>
  <si>
    <t>Die Statistik wird jährlich einen Monat nach Schuljahresbeginn erstellt</t>
  </si>
  <si>
    <t>Rechtsgrundlage:</t>
  </si>
  <si>
    <t>Schulgesetz für Baden-Württemberg (SchG) in der Fassung vom 1. August 1983</t>
  </si>
  <si>
    <t>Gliederungstiefe:</t>
  </si>
  <si>
    <t>Die räumliche Gliederung umfaßt die Gemeinde.</t>
  </si>
  <si>
    <t>Erläuterungsblatt zu Tabelle Nr.  2433</t>
  </si>
  <si>
    <t>Erläuterungen:</t>
  </si>
  <si>
    <t xml:space="preserve">Quelle: </t>
  </si>
  <si>
    <t>Statistisches Landesamt Baden-Württemberg</t>
  </si>
  <si>
    <t>Nachgewiesen werden Realschulen.</t>
  </si>
  <si>
    <t>2003/2004</t>
  </si>
  <si>
    <t>2004/2005</t>
  </si>
  <si>
    <t xml:space="preserve">Ausländische Schüler insgesamt </t>
  </si>
  <si>
    <t>2005/2006</t>
  </si>
  <si>
    <t>2006/2007</t>
  </si>
  <si>
    <t>Quelle: Statistisches Landesamt Baden-Württemberg</t>
  </si>
  <si>
    <t>Tabelle Nr. 2433 - Jahrbuchtabelle</t>
  </si>
  <si>
    <t xml:space="preserve">                            </t>
  </si>
  <si>
    <t>2007/2008</t>
  </si>
  <si>
    <t>2008/2009</t>
  </si>
  <si>
    <t>2009/2010</t>
  </si>
  <si>
    <t>2010/2011</t>
  </si>
  <si>
    <t>2011/2012</t>
  </si>
  <si>
    <t>2012/2013</t>
  </si>
  <si>
    <t>Davon mit Staatsangehörigkeit von …</t>
  </si>
  <si>
    <t>2013/2014</t>
  </si>
  <si>
    <t>2014/2015</t>
  </si>
  <si>
    <t>Griechen-
land</t>
  </si>
  <si>
    <t>Kosovo</t>
  </si>
  <si>
    <t>Kroatien</t>
  </si>
  <si>
    <r>
      <t>sonstige Länder</t>
    </r>
    <r>
      <rPr>
        <vertAlign val="superscript"/>
        <sz val="8"/>
        <rFont val="Arial"/>
        <family val="2"/>
      </rPr>
      <t>2</t>
    </r>
  </si>
  <si>
    <t>2015/2016</t>
  </si>
  <si>
    <t>und steht ab 30.09. des Folgejahres zur Verfügung.</t>
  </si>
  <si>
    <t>2016/2017</t>
  </si>
  <si>
    <t>2017/2018</t>
  </si>
  <si>
    <t>2018/2019</t>
  </si>
  <si>
    <t xml:space="preserve">8.4.3 Ausländische Schüler an öffentlichen Realschulen in Stuttgart seit 1980 nach Staatsangehörigkeit </t>
  </si>
  <si>
    <t>(GBl. S. 397), zuletzt geändert durch das Gesetz vom 19.02.2019 (GBl. S. 53).</t>
  </si>
  <si>
    <r>
      <t>Serbien</t>
    </r>
    <r>
      <rPr>
        <vertAlign val="superscript"/>
        <sz val="8"/>
        <rFont val="Arial"/>
        <family val="2"/>
      </rPr>
      <t>1</t>
    </r>
  </si>
  <si>
    <t>2019/2020</t>
  </si>
  <si>
    <t>2020/2021</t>
  </si>
  <si>
    <t>2021/2022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</si>
  <si>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2012/13 ehemaliges Jugoslawien: Montenegro, Mazedonien, Kosovo, Serbien, Bosnien-Herzegowina, Kroatien, Slowenien.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</si>
  <si>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2013/14 einschließlich Montenegro, Mazedonien, Bosnien-Herzegowina und Slowenien.</t>
    </r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</si>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</sst>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____;\-#\ ##0____;\-____;\.____"/>
    <numFmt numFmtId="165" formatCode="#\ ##0______;\-#\ ##0______;\-______;\.______"/>
    <numFmt numFmtId="166" formatCode="#\ ###\ ##0__;\-\ #\ ###\ ##0__;\-__"/>
  </numFmts>
  <fonts count="8" x14ac:knownFonts="1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1">
    <xf numFmtId="0" fontId="0" fillId="0" borderId="0" applyFill="0" applyBorder="0" applyAlignment="0" applyProtection="0">
      <alignment vertical="center"/>
    </xf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3" fillId="0" borderId="0" applyFill="0" applyBorder="0" applyAlignment="0" applyProtection="0">
      <alignment vertical="center"/>
    </xf>
  </cellStyleXfs>
  <cellXfs count="68">
    <xf numFmtId="0" fontId="0" fillId="0" borderId="0" xfId="0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/>
    <xf numFmtId="0" fontId="4" fillId="0" borderId="4" xfId="0" applyFont="1" applyBorder="1" applyAlignment="1"/>
    <xf numFmtId="0" fontId="5" fillId="0" borderId="4" xfId="0" quotePrefix="1" applyFont="1" applyBorder="1" applyAlignment="1"/>
    <xf numFmtId="0" fontId="4" fillId="0" borderId="4" xfId="0" quotePrefix="1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0" xfId="0" quotePrefix="1" applyFont="1" applyFill="1" applyBorder="1" applyAlignment="1">
      <alignment horizontal="center" vertical="center"/>
    </xf>
    <xf numFmtId="165" fontId="0" fillId="0" borderId="0" xfId="7" applyNumberFormat="1" applyFont="1" applyFill="1" applyAlignment="1">
      <alignment vertical="center"/>
    </xf>
    <xf numFmtId="165" fontId="0" fillId="0" borderId="0" xfId="7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64" fontId="0" fillId="0" borderId="0" xfId="7" applyNumberFormat="1" applyFont="1" applyAlignment="1">
      <alignment vertical="center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left" vertical="center"/>
    </xf>
    <xf numFmtId="0" fontId="0" fillId="0" borderId="0" xfId="0" applyFont="1" applyAlignment="1"/>
    <xf numFmtId="0" fontId="0" fillId="2" borderId="7" xfId="0" applyFill="1" applyBorder="1" applyAlignment="1">
      <alignment horizontal="centerContinuous" vertical="center"/>
    </xf>
    <xf numFmtId="0" fontId="0" fillId="2" borderId="10" xfId="0" quotePrefix="1" applyFill="1" applyBorder="1" applyAlignment="1">
      <alignment horizontal="center" vertical="center"/>
    </xf>
    <xf numFmtId="166" fontId="0" fillId="0" borderId="0" xfId="10" applyFont="1" applyAlignment="1">
      <alignment vertical="center"/>
    </xf>
    <xf numFmtId="0" fontId="1" fillId="0" borderId="4" xfId="0" quotePrefix="1" applyFont="1" applyBorder="1" applyAlignment="1"/>
    <xf numFmtId="165" fontId="3" fillId="0" borderId="0" xfId="7" applyNumberFormat="1" applyFont="1" applyFill="1" applyAlignment="1">
      <alignment vertical="center"/>
    </xf>
    <xf numFmtId="164" fontId="3" fillId="0" borderId="0" xfId="7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1" fillId="0" borderId="4" xfId="0" applyFont="1" applyBorder="1" applyAlignment="1"/>
    <xf numFmtId="165" fontId="0" fillId="0" borderId="0" xfId="7" applyNumberFormat="1" applyFont="1" applyFill="1" applyAlignment="1">
      <alignment vertical="center"/>
    </xf>
    <xf numFmtId="0" fontId="0" fillId="2" borderId="10" xfId="0" quotePrefix="1" applyFill="1" applyBorder="1" applyAlignment="1">
      <alignment horizontal="center" vertical="center"/>
    </xf>
    <xf numFmtId="165" fontId="3" fillId="0" borderId="0" xfId="7" applyNumberFormat="1" applyFont="1" applyFill="1" applyAlignment="1">
      <alignment vertical="center"/>
    </xf>
    <xf numFmtId="164" fontId="3" fillId="0" borderId="0" xfId="7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165" fontId="0" fillId="0" borderId="0" xfId="7" applyNumberFormat="1" applyFont="1" applyFill="1" applyAlignment="1">
      <alignment vertical="center"/>
    </xf>
    <xf numFmtId="165" fontId="3" fillId="0" borderId="0" xfId="7" applyNumberFormat="1" applyFont="1" applyFill="1" applyAlignment="1">
      <alignment vertical="center"/>
    </xf>
    <xf numFmtId="164" fontId="3" fillId="0" borderId="0" xfId="7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2" borderId="0" xfId="0" quotePrefix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10" applyNumberFormat="1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65" fontId="0" fillId="0" borderId="0" xfId="7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2" borderId="0" xfId="0" quotePrefix="1" applyFill="1" applyBorder="1" applyAlignment="1">
      <alignment horizontal="center" vertical="center"/>
    </xf>
    <xf numFmtId="164" fontId="0" fillId="0" borderId="0" xfId="7" applyNumberFormat="1" applyFont="1" applyFill="1" applyAlignment="1">
      <alignment vertical="center"/>
    </xf>
  </cellXfs>
  <cellStyles count="11">
    <cellStyle name="Dez 1" xfId="1"/>
    <cellStyle name="Dez 1 2" xfId="2"/>
    <cellStyle name="Dez 2" xfId="3"/>
    <cellStyle name="Dez 2 2" xfId="4"/>
    <cellStyle name="Dez 3" xfId="5"/>
    <cellStyle name="Dez 3 2" xfId="6"/>
    <cellStyle name="Ganz" xfId="7"/>
    <cellStyle name="Ganz 2" xfId="8"/>
    <cellStyle name="Ganz_A (2)" xfId="9"/>
    <cellStyle name="Standard" xfId="0" builtinId="0"/>
    <cellStyle name="Standard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069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133350</xdr:rowOff>
    </xdr:to>
    <xdr:pic>
      <xdr:nvPicPr>
        <xdr:cNvPr id="311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9"/>
  <sheetViews>
    <sheetView showGridLines="0" workbookViewId="0">
      <selection activeCell="B28" sqref="B28"/>
    </sheetView>
  </sheetViews>
  <sheetFormatPr baseColWidth="10" defaultColWidth="12" defaultRowHeight="12.75" customHeight="1" x14ac:dyDescent="0.2"/>
  <cols>
    <col min="1" max="1" width="2.83203125" style="1" customWidth="1"/>
    <col min="2" max="2" width="104.83203125" style="1" customWidth="1"/>
    <col min="3" max="9" width="12" style="1"/>
    <col min="10" max="10" width="18.1640625" style="1" customWidth="1"/>
    <col min="11" max="16384" width="12" style="1"/>
  </cols>
  <sheetData>
    <row r="1" spans="1:10" ht="12.75" customHeight="1" x14ac:dyDescent="0.2">
      <c r="A1" s="3"/>
      <c r="B1" s="4"/>
    </row>
    <row r="2" spans="1:10" ht="12.75" customHeight="1" x14ac:dyDescent="0.2">
      <c r="A2" s="5"/>
      <c r="B2" s="6" t="s">
        <v>40</v>
      </c>
    </row>
    <row r="3" spans="1:10" ht="12.75" customHeight="1" x14ac:dyDescent="0.2">
      <c r="A3" s="5"/>
      <c r="B3" s="7"/>
    </row>
    <row r="4" spans="1:10" ht="12.75" customHeight="1" x14ac:dyDescent="0.2">
      <c r="A4" s="3"/>
      <c r="B4" s="15"/>
    </row>
    <row r="5" spans="1:10" ht="12.75" customHeight="1" x14ac:dyDescent="0.2">
      <c r="A5" s="5"/>
      <c r="B5" s="8" t="s">
        <v>0</v>
      </c>
      <c r="C5" s="2"/>
      <c r="D5" s="2"/>
      <c r="E5" s="2"/>
      <c r="F5" s="2"/>
      <c r="G5" s="2"/>
      <c r="H5" s="2"/>
      <c r="I5" s="2"/>
      <c r="J5" s="2"/>
    </row>
    <row r="6" spans="1:10" ht="12.75" customHeight="1" x14ac:dyDescent="0.2">
      <c r="A6" s="5"/>
      <c r="B6" s="8" t="s">
        <v>1</v>
      </c>
    </row>
    <row r="7" spans="1:10" ht="12.75" customHeight="1" x14ac:dyDescent="0.2">
      <c r="A7" s="13"/>
      <c r="B7" s="14"/>
    </row>
    <row r="8" spans="1:10" ht="12.75" customHeight="1" x14ac:dyDescent="0.2">
      <c r="A8" s="5"/>
      <c r="B8" s="9"/>
    </row>
    <row r="9" spans="1:10" ht="12.75" customHeight="1" x14ac:dyDescent="0.2">
      <c r="A9" s="5"/>
      <c r="B9" s="10" t="s">
        <v>41</v>
      </c>
    </row>
    <row r="10" spans="1:10" ht="12.75" customHeight="1" x14ac:dyDescent="0.2">
      <c r="A10" s="5"/>
      <c r="B10" s="9"/>
    </row>
    <row r="11" spans="1:10" ht="12.75" customHeight="1" x14ac:dyDescent="0.2">
      <c r="A11" s="5"/>
      <c r="B11" s="9" t="s">
        <v>44</v>
      </c>
    </row>
    <row r="12" spans="1:10" ht="12.75" customHeight="1" x14ac:dyDescent="0.2">
      <c r="A12" s="5"/>
      <c r="B12" s="9"/>
    </row>
    <row r="13" spans="1:10" ht="12.75" customHeight="1" x14ac:dyDescent="0.2">
      <c r="A13" s="5"/>
      <c r="B13" s="9" t="s">
        <v>30</v>
      </c>
    </row>
    <row r="14" spans="1:10" ht="12.75" customHeight="1" x14ac:dyDescent="0.2">
      <c r="A14" s="5"/>
      <c r="B14" s="9" t="s">
        <v>31</v>
      </c>
    </row>
    <row r="15" spans="1:10" ht="12.75" customHeight="1" x14ac:dyDescent="0.2">
      <c r="A15" s="5"/>
      <c r="B15" s="9" t="s">
        <v>32</v>
      </c>
    </row>
    <row r="16" spans="1:10" ht="12.75" customHeight="1" x14ac:dyDescent="0.2">
      <c r="A16" s="5"/>
      <c r="B16" s="9" t="s">
        <v>33</v>
      </c>
    </row>
    <row r="17" spans="1:2" ht="12.75" customHeight="1" x14ac:dyDescent="0.2">
      <c r="A17" s="5"/>
      <c r="B17" s="9"/>
    </row>
    <row r="18" spans="1:2" ht="12.75" customHeight="1" x14ac:dyDescent="0.2">
      <c r="A18" s="3"/>
      <c r="B18" s="4"/>
    </row>
    <row r="19" spans="1:2" ht="12.75" customHeight="1" x14ac:dyDescent="0.2">
      <c r="A19" s="5"/>
      <c r="B19" s="10" t="s">
        <v>34</v>
      </c>
    </row>
    <row r="20" spans="1:2" ht="12.75" customHeight="1" x14ac:dyDescent="0.2">
      <c r="A20" s="5"/>
      <c r="B20" s="9"/>
    </row>
    <row r="21" spans="1:2" ht="12.75" customHeight="1" x14ac:dyDescent="0.2">
      <c r="A21" s="5"/>
      <c r="B21" s="9" t="s">
        <v>35</v>
      </c>
    </row>
    <row r="22" spans="1:2" ht="12.75" customHeight="1" x14ac:dyDescent="0.2">
      <c r="A22" s="5"/>
      <c r="B22" s="36" t="s">
        <v>67</v>
      </c>
    </row>
    <row r="23" spans="1:2" ht="12.75" customHeight="1" x14ac:dyDescent="0.2">
      <c r="A23" s="13"/>
      <c r="B23" s="14"/>
    </row>
    <row r="24" spans="1:2" ht="12.75" customHeight="1" x14ac:dyDescent="0.2">
      <c r="A24" s="5"/>
      <c r="B24" s="9"/>
    </row>
    <row r="25" spans="1:2" ht="12.75" customHeight="1" x14ac:dyDescent="0.2">
      <c r="A25" s="5"/>
      <c r="B25" s="10" t="s">
        <v>36</v>
      </c>
    </row>
    <row r="26" spans="1:2" ht="12.75" customHeight="1" x14ac:dyDescent="0.2">
      <c r="A26" s="5"/>
      <c r="B26" s="9"/>
    </row>
    <row r="27" spans="1:2" ht="12.75" customHeight="1" x14ac:dyDescent="0.2">
      <c r="A27" s="5"/>
      <c r="B27" s="9" t="s">
        <v>37</v>
      </c>
    </row>
    <row r="28" spans="1:2" ht="12.75" customHeight="1" x14ac:dyDescent="0.2">
      <c r="A28" s="5"/>
      <c r="B28" s="40" t="s">
        <v>72</v>
      </c>
    </row>
    <row r="29" spans="1:2" ht="12.75" customHeight="1" x14ac:dyDescent="0.2">
      <c r="A29" s="5"/>
      <c r="B29" s="9"/>
    </row>
    <row r="30" spans="1:2" ht="12.75" customHeight="1" x14ac:dyDescent="0.2">
      <c r="A30" s="3"/>
      <c r="B30" s="4"/>
    </row>
    <row r="31" spans="1:2" ht="12.75" customHeight="1" x14ac:dyDescent="0.2">
      <c r="A31" s="5"/>
      <c r="B31" s="12" t="s">
        <v>38</v>
      </c>
    </row>
    <row r="32" spans="1:2" ht="12.75" customHeight="1" x14ac:dyDescent="0.2">
      <c r="A32" s="5"/>
      <c r="B32" s="9"/>
    </row>
    <row r="33" spans="1:2" ht="12.75" customHeight="1" x14ac:dyDescent="0.2">
      <c r="A33" s="5"/>
      <c r="B33" s="11" t="s">
        <v>39</v>
      </c>
    </row>
    <row r="34" spans="1:2" ht="12.75" customHeight="1" x14ac:dyDescent="0.2">
      <c r="A34" s="13"/>
      <c r="B34" s="14"/>
    </row>
    <row r="35" spans="1:2" ht="12.75" customHeight="1" x14ac:dyDescent="0.2">
      <c r="A35" s="5"/>
      <c r="B35" s="9"/>
    </row>
    <row r="36" spans="1:2" ht="12.75" customHeight="1" x14ac:dyDescent="0.2">
      <c r="A36" s="5"/>
      <c r="B36" s="10" t="s">
        <v>42</v>
      </c>
    </row>
    <row r="37" spans="1:2" ht="12.75" customHeight="1" x14ac:dyDescent="0.2">
      <c r="A37" s="5"/>
      <c r="B37" s="9"/>
    </row>
    <row r="38" spans="1:2" ht="12.75" customHeight="1" x14ac:dyDescent="0.2">
      <c r="A38" s="5"/>
      <c r="B38" s="9" t="s">
        <v>43</v>
      </c>
    </row>
    <row r="39" spans="1:2" ht="12.75" customHeight="1" x14ac:dyDescent="0.2">
      <c r="A39" s="13"/>
      <c r="B39" s="14"/>
    </row>
  </sheetData>
  <phoneticPr fontId="3" type="noConversion"/>
  <pageMargins left="0.78740157480314998" right="0.78740157480314998" top="0.78740157480314998" bottom="0.78740157480314998" header="0.511811023622047" footer="0.511811023622047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pageSetUpPr fitToPage="1"/>
  </sheetPr>
  <dimension ref="A1:N56"/>
  <sheetViews>
    <sheetView tabSelected="1" workbookViewId="0">
      <selection activeCell="F58" sqref="F58"/>
    </sheetView>
  </sheetViews>
  <sheetFormatPr baseColWidth="10" defaultColWidth="9.83203125" defaultRowHeight="12.75" customHeight="1" outlineLevelRow="1" x14ac:dyDescent="0.2"/>
  <cols>
    <col min="1" max="1" width="10.83203125" style="17" customWidth="1"/>
    <col min="2" max="2" width="13.1640625" style="17" customWidth="1"/>
    <col min="3" max="11" width="9.1640625" style="17" customWidth="1"/>
    <col min="12" max="16384" width="9.83203125" style="17"/>
  </cols>
  <sheetData>
    <row r="1" spans="1:12" ht="12.75" customHeight="1" x14ac:dyDescent="0.2">
      <c r="A1" s="30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12.75" customHeight="1" x14ac:dyDescent="0.2">
      <c r="A2" s="30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26.45" customHeight="1" x14ac:dyDescent="0.2">
      <c r="A3" s="31" t="s">
        <v>71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2" ht="12.75" customHeight="1" thickBot="1" x14ac:dyDescent="0.25">
      <c r="A5" s="59" t="s">
        <v>2</v>
      </c>
      <c r="B5" s="61" t="s">
        <v>47</v>
      </c>
      <c r="C5" s="33" t="s">
        <v>59</v>
      </c>
      <c r="D5" s="19"/>
      <c r="E5" s="19"/>
      <c r="F5" s="19"/>
      <c r="G5" s="19"/>
      <c r="H5" s="19"/>
      <c r="I5" s="19"/>
      <c r="J5" s="19"/>
      <c r="K5" s="20"/>
    </row>
    <row r="6" spans="1:12" ht="12.75" customHeight="1" thickBot="1" x14ac:dyDescent="0.25">
      <c r="A6" s="60"/>
      <c r="B6" s="62"/>
      <c r="C6" s="63" t="s">
        <v>62</v>
      </c>
      <c r="D6" s="56" t="s">
        <v>3</v>
      </c>
      <c r="E6" s="54" t="s">
        <v>63</v>
      </c>
      <c r="F6" s="54" t="s">
        <v>64</v>
      </c>
      <c r="G6" s="56" t="s">
        <v>4</v>
      </c>
      <c r="H6" s="54" t="s">
        <v>73</v>
      </c>
      <c r="I6" s="56" t="s">
        <v>5</v>
      </c>
      <c r="J6" s="56" t="s">
        <v>6</v>
      </c>
      <c r="K6" s="57" t="s">
        <v>65</v>
      </c>
    </row>
    <row r="7" spans="1:12" ht="12.75" customHeight="1" thickBot="1" x14ac:dyDescent="0.25">
      <c r="A7" s="60"/>
      <c r="B7" s="62"/>
      <c r="C7" s="61"/>
      <c r="D7" s="56"/>
      <c r="E7" s="55"/>
      <c r="F7" s="55"/>
      <c r="G7" s="56"/>
      <c r="H7" s="55"/>
      <c r="I7" s="56"/>
      <c r="J7" s="56"/>
      <c r="K7" s="58"/>
    </row>
    <row r="8" spans="1:12" ht="12.7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2.75" customHeight="1" x14ac:dyDescent="0.2">
      <c r="A9" s="23" t="s">
        <v>13</v>
      </c>
      <c r="B9" s="24">
        <f t="shared" ref="B9:B27" si="0">SUM(C9:K9)</f>
        <v>861</v>
      </c>
      <c r="C9" s="25">
        <v>147</v>
      </c>
      <c r="D9" s="29">
        <v>142</v>
      </c>
      <c r="E9" s="25">
        <v>0</v>
      </c>
      <c r="F9" s="25">
        <v>0</v>
      </c>
      <c r="G9" s="25">
        <v>21</v>
      </c>
      <c r="H9" s="25">
        <v>275</v>
      </c>
      <c r="I9" s="25">
        <v>72</v>
      </c>
      <c r="J9" s="29">
        <v>82</v>
      </c>
      <c r="K9" s="25">
        <v>122</v>
      </c>
      <c r="L9" s="26"/>
    </row>
    <row r="10" spans="1:12" ht="12.75" hidden="1" customHeight="1" outlineLevel="1" x14ac:dyDescent="0.2">
      <c r="A10" s="23" t="s">
        <v>14</v>
      </c>
      <c r="B10" s="24">
        <f t="shared" si="0"/>
        <v>988</v>
      </c>
      <c r="C10" s="25">
        <v>199</v>
      </c>
      <c r="D10" s="25">
        <v>152</v>
      </c>
      <c r="E10" s="25">
        <v>0</v>
      </c>
      <c r="F10" s="25">
        <v>0</v>
      </c>
      <c r="G10" s="25">
        <v>22</v>
      </c>
      <c r="H10" s="25">
        <v>320</v>
      </c>
      <c r="I10" s="25">
        <v>65</v>
      </c>
      <c r="J10" s="25">
        <v>100</v>
      </c>
      <c r="K10" s="25">
        <v>130</v>
      </c>
      <c r="L10" s="26"/>
    </row>
    <row r="11" spans="1:12" ht="12.75" hidden="1" customHeight="1" outlineLevel="1" x14ac:dyDescent="0.2">
      <c r="A11" s="23" t="s">
        <v>15</v>
      </c>
      <c r="B11" s="24">
        <f t="shared" si="0"/>
        <v>1121</v>
      </c>
      <c r="C11" s="25">
        <v>223</v>
      </c>
      <c r="D11" s="25">
        <v>193</v>
      </c>
      <c r="E11" s="25">
        <v>0</v>
      </c>
      <c r="F11" s="25">
        <v>0</v>
      </c>
      <c r="G11" s="25">
        <v>28</v>
      </c>
      <c r="H11" s="25">
        <v>372</v>
      </c>
      <c r="I11" s="25">
        <v>59</v>
      </c>
      <c r="J11" s="25">
        <v>130</v>
      </c>
      <c r="K11" s="25">
        <v>116</v>
      </c>
      <c r="L11" s="26"/>
    </row>
    <row r="12" spans="1:12" ht="12.75" hidden="1" customHeight="1" outlineLevel="1" x14ac:dyDescent="0.2">
      <c r="A12" s="23" t="s">
        <v>16</v>
      </c>
      <c r="B12" s="24">
        <f t="shared" si="0"/>
        <v>1295</v>
      </c>
      <c r="C12" s="25">
        <v>264</v>
      </c>
      <c r="D12" s="25">
        <v>203</v>
      </c>
      <c r="E12" s="25">
        <v>0</v>
      </c>
      <c r="F12" s="25">
        <v>0</v>
      </c>
      <c r="G12" s="25">
        <v>35</v>
      </c>
      <c r="H12" s="25">
        <v>436</v>
      </c>
      <c r="I12" s="25">
        <v>62</v>
      </c>
      <c r="J12" s="25">
        <v>178</v>
      </c>
      <c r="K12" s="25">
        <v>117</v>
      </c>
      <c r="L12" s="26"/>
    </row>
    <row r="13" spans="1:12" ht="12.75" hidden="1" customHeight="1" outlineLevel="1" x14ac:dyDescent="0.2">
      <c r="A13" s="23" t="s">
        <v>17</v>
      </c>
      <c r="B13" s="24">
        <f t="shared" si="0"/>
        <v>1427</v>
      </c>
      <c r="C13" s="25">
        <v>281</v>
      </c>
      <c r="D13" s="25">
        <v>201</v>
      </c>
      <c r="E13" s="25">
        <v>0</v>
      </c>
      <c r="F13" s="25">
        <v>0</v>
      </c>
      <c r="G13" s="25">
        <v>35</v>
      </c>
      <c r="H13" s="25">
        <v>511</v>
      </c>
      <c r="I13" s="25">
        <v>57</v>
      </c>
      <c r="J13" s="25">
        <v>225</v>
      </c>
      <c r="K13" s="25">
        <v>117</v>
      </c>
      <c r="L13" s="26"/>
    </row>
    <row r="14" spans="1:12" ht="12.75" customHeight="1" collapsed="1" x14ac:dyDescent="0.2">
      <c r="A14" s="23" t="s">
        <v>18</v>
      </c>
      <c r="B14" s="24">
        <f t="shared" si="0"/>
        <v>1622</v>
      </c>
      <c r="C14" s="25">
        <v>309</v>
      </c>
      <c r="D14" s="29">
        <v>218</v>
      </c>
      <c r="E14" s="25">
        <v>0</v>
      </c>
      <c r="F14" s="25">
        <v>0</v>
      </c>
      <c r="G14" s="25">
        <v>30</v>
      </c>
      <c r="H14" s="25">
        <v>603</v>
      </c>
      <c r="I14" s="25">
        <v>65</v>
      </c>
      <c r="J14" s="29">
        <v>279</v>
      </c>
      <c r="K14" s="25">
        <v>118</v>
      </c>
      <c r="L14" s="26"/>
    </row>
    <row r="15" spans="1:12" ht="12.75" hidden="1" customHeight="1" outlineLevel="1" x14ac:dyDescent="0.2">
      <c r="A15" s="23" t="s">
        <v>19</v>
      </c>
      <c r="B15" s="24">
        <f t="shared" si="0"/>
        <v>1798</v>
      </c>
      <c r="C15" s="25">
        <v>324</v>
      </c>
      <c r="D15" s="29">
        <v>241</v>
      </c>
      <c r="E15" s="25">
        <v>0</v>
      </c>
      <c r="F15" s="25">
        <v>0</v>
      </c>
      <c r="G15" s="25">
        <v>26</v>
      </c>
      <c r="H15" s="25">
        <v>673</v>
      </c>
      <c r="I15" s="25">
        <v>62</v>
      </c>
      <c r="J15" s="29">
        <v>323</v>
      </c>
      <c r="K15" s="25">
        <v>149</v>
      </c>
      <c r="L15" s="26"/>
    </row>
    <row r="16" spans="1:12" ht="12.75" hidden="1" customHeight="1" outlineLevel="1" x14ac:dyDescent="0.2">
      <c r="A16" s="23" t="s">
        <v>20</v>
      </c>
      <c r="B16" s="24">
        <f t="shared" si="0"/>
        <v>1945</v>
      </c>
      <c r="C16" s="25">
        <v>332</v>
      </c>
      <c r="D16" s="29">
        <v>248</v>
      </c>
      <c r="E16" s="25">
        <v>0</v>
      </c>
      <c r="F16" s="25">
        <v>0</v>
      </c>
      <c r="G16" s="25">
        <v>25</v>
      </c>
      <c r="H16" s="25">
        <v>747</v>
      </c>
      <c r="I16" s="25">
        <v>68</v>
      </c>
      <c r="J16" s="29">
        <v>374</v>
      </c>
      <c r="K16" s="25">
        <v>151</v>
      </c>
      <c r="L16" s="26"/>
    </row>
    <row r="17" spans="1:12" ht="12.75" hidden="1" customHeight="1" outlineLevel="1" x14ac:dyDescent="0.2">
      <c r="A17" s="23" t="s">
        <v>21</v>
      </c>
      <c r="B17" s="24">
        <f t="shared" si="0"/>
        <v>2063</v>
      </c>
      <c r="C17" s="25">
        <v>337</v>
      </c>
      <c r="D17" s="29">
        <v>251</v>
      </c>
      <c r="E17" s="25">
        <v>0</v>
      </c>
      <c r="F17" s="25">
        <v>0</v>
      </c>
      <c r="G17" s="25">
        <v>23</v>
      </c>
      <c r="H17" s="25">
        <v>814</v>
      </c>
      <c r="I17" s="25">
        <v>62</v>
      </c>
      <c r="J17" s="29">
        <v>398</v>
      </c>
      <c r="K17" s="25">
        <v>178</v>
      </c>
      <c r="L17" s="26"/>
    </row>
    <row r="18" spans="1:12" ht="12.75" hidden="1" customHeight="1" outlineLevel="1" x14ac:dyDescent="0.2">
      <c r="A18" s="23" t="s">
        <v>22</v>
      </c>
      <c r="B18" s="24">
        <f t="shared" si="0"/>
        <v>2203</v>
      </c>
      <c r="C18" s="25">
        <v>351</v>
      </c>
      <c r="D18" s="29">
        <v>271</v>
      </c>
      <c r="E18" s="25">
        <v>0</v>
      </c>
      <c r="F18" s="25">
        <v>0</v>
      </c>
      <c r="G18" s="25">
        <v>23</v>
      </c>
      <c r="H18" s="25">
        <v>856</v>
      </c>
      <c r="I18" s="25">
        <v>54</v>
      </c>
      <c r="J18" s="29">
        <v>453</v>
      </c>
      <c r="K18" s="25">
        <v>195</v>
      </c>
      <c r="L18" s="26"/>
    </row>
    <row r="19" spans="1:12" ht="12.75" customHeight="1" collapsed="1" x14ac:dyDescent="0.2">
      <c r="A19" s="23" t="s">
        <v>23</v>
      </c>
      <c r="B19" s="24">
        <f t="shared" si="0"/>
        <v>2331</v>
      </c>
      <c r="C19" s="25">
        <v>356</v>
      </c>
      <c r="D19" s="29">
        <v>279</v>
      </c>
      <c r="E19" s="25">
        <v>0</v>
      </c>
      <c r="F19" s="25">
        <v>0</v>
      </c>
      <c r="G19" s="25">
        <v>21</v>
      </c>
      <c r="H19" s="25">
        <v>900</v>
      </c>
      <c r="I19" s="25">
        <v>56</v>
      </c>
      <c r="J19" s="29">
        <v>504</v>
      </c>
      <c r="K19" s="25">
        <v>215</v>
      </c>
      <c r="L19" s="26"/>
    </row>
    <row r="20" spans="1:12" ht="12.75" hidden="1" customHeight="1" outlineLevel="1" x14ac:dyDescent="0.2">
      <c r="A20" s="23" t="s">
        <v>24</v>
      </c>
      <c r="B20" s="24">
        <f t="shared" si="0"/>
        <v>2396</v>
      </c>
      <c r="C20" s="25">
        <v>348</v>
      </c>
      <c r="D20" s="29">
        <v>289</v>
      </c>
      <c r="E20" s="25">
        <v>0</v>
      </c>
      <c r="F20" s="25">
        <v>0</v>
      </c>
      <c r="G20" s="25">
        <v>21</v>
      </c>
      <c r="H20" s="25">
        <v>909</v>
      </c>
      <c r="I20" s="25">
        <v>55</v>
      </c>
      <c r="J20" s="29">
        <v>542</v>
      </c>
      <c r="K20" s="25">
        <v>232</v>
      </c>
      <c r="L20" s="26"/>
    </row>
    <row r="21" spans="1:12" ht="12.75" hidden="1" customHeight="1" outlineLevel="1" x14ac:dyDescent="0.2">
      <c r="A21" s="23" t="s">
        <v>25</v>
      </c>
      <c r="B21" s="24">
        <f t="shared" si="0"/>
        <v>2387</v>
      </c>
      <c r="C21" s="25">
        <v>353</v>
      </c>
      <c r="D21" s="29">
        <v>278</v>
      </c>
      <c r="E21" s="25">
        <v>0</v>
      </c>
      <c r="F21" s="25">
        <v>0</v>
      </c>
      <c r="G21" s="25">
        <v>24</v>
      </c>
      <c r="H21" s="25">
        <v>814</v>
      </c>
      <c r="I21" s="25">
        <v>56</v>
      </c>
      <c r="J21" s="29">
        <v>550</v>
      </c>
      <c r="K21" s="25">
        <v>312</v>
      </c>
      <c r="L21" s="26"/>
    </row>
    <row r="22" spans="1:12" ht="12.75" hidden="1" customHeight="1" outlineLevel="1" x14ac:dyDescent="0.2">
      <c r="A22" s="23" t="s">
        <v>26</v>
      </c>
      <c r="B22" s="24">
        <f t="shared" si="0"/>
        <v>2453</v>
      </c>
      <c r="C22" s="25">
        <v>351</v>
      </c>
      <c r="D22" s="29">
        <v>293</v>
      </c>
      <c r="E22" s="25">
        <v>0</v>
      </c>
      <c r="F22" s="25">
        <v>0</v>
      </c>
      <c r="G22" s="25">
        <v>30</v>
      </c>
      <c r="H22" s="25">
        <v>825</v>
      </c>
      <c r="I22" s="25">
        <v>45</v>
      </c>
      <c r="J22" s="29">
        <v>590</v>
      </c>
      <c r="K22" s="25">
        <v>319</v>
      </c>
      <c r="L22" s="26"/>
    </row>
    <row r="23" spans="1:12" ht="12.75" hidden="1" customHeight="1" outlineLevel="1" x14ac:dyDescent="0.2">
      <c r="A23" s="23" t="s">
        <v>27</v>
      </c>
      <c r="B23" s="24">
        <f t="shared" si="0"/>
        <v>2424</v>
      </c>
      <c r="C23" s="25">
        <v>311</v>
      </c>
      <c r="D23" s="29">
        <v>302</v>
      </c>
      <c r="E23" s="25">
        <v>0</v>
      </c>
      <c r="F23" s="25">
        <v>0</v>
      </c>
      <c r="G23" s="25">
        <v>30</v>
      </c>
      <c r="H23" s="25">
        <v>842</v>
      </c>
      <c r="I23" s="25">
        <v>47</v>
      </c>
      <c r="J23" s="29">
        <v>588</v>
      </c>
      <c r="K23" s="25">
        <v>304</v>
      </c>
      <c r="L23" s="26"/>
    </row>
    <row r="24" spans="1:12" ht="12.75" customHeight="1" collapsed="1" x14ac:dyDescent="0.2">
      <c r="A24" s="23" t="s">
        <v>9</v>
      </c>
      <c r="B24" s="24">
        <f t="shared" si="0"/>
        <v>2349</v>
      </c>
      <c r="C24" s="25">
        <v>308</v>
      </c>
      <c r="D24" s="29">
        <v>290</v>
      </c>
      <c r="E24" s="25">
        <v>0</v>
      </c>
      <c r="F24" s="25">
        <v>0</v>
      </c>
      <c r="G24" s="25">
        <v>36</v>
      </c>
      <c r="H24" s="25">
        <v>805</v>
      </c>
      <c r="I24" s="25">
        <v>36</v>
      </c>
      <c r="J24" s="29">
        <v>575</v>
      </c>
      <c r="K24" s="25">
        <v>299</v>
      </c>
      <c r="L24" s="26"/>
    </row>
    <row r="25" spans="1:12" ht="12.75" hidden="1" customHeight="1" outlineLevel="1" x14ac:dyDescent="0.2">
      <c r="A25" s="23" t="s">
        <v>10</v>
      </c>
      <c r="B25" s="24">
        <f t="shared" si="0"/>
        <v>2287</v>
      </c>
      <c r="C25" s="25">
        <v>290</v>
      </c>
      <c r="D25" s="29">
        <v>308</v>
      </c>
      <c r="E25" s="25">
        <v>0</v>
      </c>
      <c r="F25" s="25">
        <v>0</v>
      </c>
      <c r="G25" s="27">
        <v>34</v>
      </c>
      <c r="H25" s="25">
        <v>759</v>
      </c>
      <c r="I25" s="27">
        <v>26</v>
      </c>
      <c r="J25" s="29">
        <v>566</v>
      </c>
      <c r="K25" s="25">
        <v>304</v>
      </c>
      <c r="L25" s="26"/>
    </row>
    <row r="26" spans="1:12" ht="12.75" hidden="1" customHeight="1" outlineLevel="1" x14ac:dyDescent="0.2">
      <c r="A26" s="23" t="s">
        <v>11</v>
      </c>
      <c r="B26" s="24">
        <f t="shared" si="0"/>
        <v>2240</v>
      </c>
      <c r="C26" s="25">
        <v>266</v>
      </c>
      <c r="D26" s="29">
        <v>306</v>
      </c>
      <c r="E26" s="25">
        <v>0</v>
      </c>
      <c r="F26" s="25">
        <v>0</v>
      </c>
      <c r="G26" s="27">
        <v>43</v>
      </c>
      <c r="H26" s="25">
        <v>689</v>
      </c>
      <c r="I26" s="27">
        <v>31</v>
      </c>
      <c r="J26" s="29">
        <v>560</v>
      </c>
      <c r="K26" s="25">
        <v>345</v>
      </c>
      <c r="L26" s="26"/>
    </row>
    <row r="27" spans="1:12" ht="12.75" hidden="1" customHeight="1" outlineLevel="1" x14ac:dyDescent="0.2">
      <c r="A27" s="23" t="s">
        <v>12</v>
      </c>
      <c r="B27" s="24">
        <f t="shared" si="0"/>
        <v>2187</v>
      </c>
      <c r="C27" s="25">
        <v>247</v>
      </c>
      <c r="D27" s="29">
        <v>306</v>
      </c>
      <c r="E27" s="25">
        <v>0</v>
      </c>
      <c r="F27" s="25">
        <v>0</v>
      </c>
      <c r="G27" s="27">
        <v>46</v>
      </c>
      <c r="H27" s="25">
        <v>630</v>
      </c>
      <c r="I27" s="27">
        <v>33</v>
      </c>
      <c r="J27" s="29">
        <v>590</v>
      </c>
      <c r="K27" s="25">
        <v>335</v>
      </c>
      <c r="L27" s="26"/>
    </row>
    <row r="28" spans="1:12" ht="12.75" hidden="1" customHeight="1" outlineLevel="1" x14ac:dyDescent="0.2">
      <c r="A28" s="23" t="s">
        <v>7</v>
      </c>
      <c r="B28" s="24">
        <v>2165</v>
      </c>
      <c r="C28" s="25">
        <v>242</v>
      </c>
      <c r="D28" s="29">
        <v>312</v>
      </c>
      <c r="E28" s="25">
        <v>0</v>
      </c>
      <c r="F28" s="25">
        <v>0</v>
      </c>
      <c r="G28" s="27">
        <v>49</v>
      </c>
      <c r="H28" s="25">
        <v>463</v>
      </c>
      <c r="I28" s="27">
        <v>30</v>
      </c>
      <c r="J28" s="29">
        <v>586</v>
      </c>
      <c r="K28" s="25">
        <v>483</v>
      </c>
      <c r="L28" s="26"/>
    </row>
    <row r="29" spans="1:12" ht="12.75" customHeight="1" collapsed="1" x14ac:dyDescent="0.2">
      <c r="A29" s="23" t="s">
        <v>8</v>
      </c>
      <c r="B29" s="24">
        <v>2092</v>
      </c>
      <c r="C29" s="25">
        <v>217</v>
      </c>
      <c r="D29" s="29">
        <v>301</v>
      </c>
      <c r="E29" s="25">
        <v>0</v>
      </c>
      <c r="F29" s="25">
        <v>0</v>
      </c>
      <c r="G29" s="27">
        <v>58</v>
      </c>
      <c r="H29" s="25">
        <v>506</v>
      </c>
      <c r="I29" s="27">
        <v>26</v>
      </c>
      <c r="J29" s="29">
        <v>600</v>
      </c>
      <c r="K29" s="25">
        <v>384</v>
      </c>
      <c r="L29" s="26"/>
    </row>
    <row r="30" spans="1:12" ht="12.75" hidden="1" customHeight="1" outlineLevel="1" x14ac:dyDescent="0.2">
      <c r="A30" s="23" t="s">
        <v>28</v>
      </c>
      <c r="B30" s="24">
        <f t="shared" ref="B30:B36" si="1">SUM(C30:K30)</f>
        <v>2168</v>
      </c>
      <c r="C30" s="25">
        <v>202</v>
      </c>
      <c r="D30" s="29">
        <v>304</v>
      </c>
      <c r="E30" s="25">
        <v>0</v>
      </c>
      <c r="F30" s="25">
        <v>0</v>
      </c>
      <c r="G30" s="27">
        <v>62</v>
      </c>
      <c r="H30" s="25">
        <v>478</v>
      </c>
      <c r="I30" s="27">
        <v>22</v>
      </c>
      <c r="J30" s="29">
        <v>661</v>
      </c>
      <c r="K30" s="25">
        <v>439</v>
      </c>
      <c r="L30" s="26"/>
    </row>
    <row r="31" spans="1:12" ht="12.75" hidden="1" customHeight="1" outlineLevel="1" x14ac:dyDescent="0.2">
      <c r="A31" s="23" t="s">
        <v>29</v>
      </c>
      <c r="B31" s="24">
        <f t="shared" si="1"/>
        <v>2149</v>
      </c>
      <c r="C31" s="25">
        <v>216</v>
      </c>
      <c r="D31" s="29">
        <v>290</v>
      </c>
      <c r="E31" s="25">
        <v>0</v>
      </c>
      <c r="F31" s="25">
        <v>0</v>
      </c>
      <c r="G31" s="27">
        <v>68</v>
      </c>
      <c r="H31" s="25">
        <v>436</v>
      </c>
      <c r="I31" s="27">
        <v>25</v>
      </c>
      <c r="J31" s="29">
        <v>671</v>
      </c>
      <c r="K31" s="25">
        <v>443</v>
      </c>
      <c r="L31" s="26"/>
    </row>
    <row r="32" spans="1:12" ht="12.75" hidden="1" customHeight="1" outlineLevel="1" x14ac:dyDescent="0.2">
      <c r="A32" s="23" t="s">
        <v>45</v>
      </c>
      <c r="B32" s="24">
        <f t="shared" si="1"/>
        <v>2254</v>
      </c>
      <c r="C32" s="25">
        <v>239</v>
      </c>
      <c r="D32" s="29">
        <v>304</v>
      </c>
      <c r="E32" s="25">
        <v>0</v>
      </c>
      <c r="F32" s="25">
        <v>0</v>
      </c>
      <c r="G32" s="25">
        <v>67</v>
      </c>
      <c r="H32" s="25">
        <v>423</v>
      </c>
      <c r="I32" s="27">
        <v>28</v>
      </c>
      <c r="J32" s="29">
        <v>741</v>
      </c>
      <c r="K32" s="25">
        <v>452</v>
      </c>
      <c r="L32" s="26"/>
    </row>
    <row r="33" spans="1:12" ht="12.75" hidden="1" customHeight="1" outlineLevel="1" x14ac:dyDescent="0.2">
      <c r="A33" s="23" t="s">
        <v>46</v>
      </c>
      <c r="B33" s="24">
        <f t="shared" si="1"/>
        <v>2227</v>
      </c>
      <c r="C33" s="25">
        <v>265</v>
      </c>
      <c r="D33" s="29">
        <v>296</v>
      </c>
      <c r="E33" s="25">
        <v>0</v>
      </c>
      <c r="F33" s="25">
        <v>0</v>
      </c>
      <c r="G33" s="27">
        <v>71</v>
      </c>
      <c r="H33" s="25">
        <v>435</v>
      </c>
      <c r="I33" s="27">
        <v>27</v>
      </c>
      <c r="J33" s="29">
        <v>687</v>
      </c>
      <c r="K33" s="25">
        <v>446</v>
      </c>
      <c r="L33" s="26"/>
    </row>
    <row r="34" spans="1:12" ht="12.75" customHeight="1" collapsed="1" x14ac:dyDescent="0.2">
      <c r="A34" s="23" t="s">
        <v>48</v>
      </c>
      <c r="B34" s="24">
        <f t="shared" si="1"/>
        <v>2233</v>
      </c>
      <c r="C34" s="25">
        <v>286</v>
      </c>
      <c r="D34" s="29">
        <v>282</v>
      </c>
      <c r="E34" s="25">
        <v>0</v>
      </c>
      <c r="F34" s="25">
        <v>0</v>
      </c>
      <c r="G34" s="27">
        <v>60</v>
      </c>
      <c r="H34" s="25">
        <v>397</v>
      </c>
      <c r="I34" s="27">
        <v>24</v>
      </c>
      <c r="J34" s="29">
        <v>721</v>
      </c>
      <c r="K34" s="25">
        <v>463</v>
      </c>
      <c r="L34" s="26"/>
    </row>
    <row r="35" spans="1:12" ht="12.75" hidden="1" customHeight="1" outlineLevel="1" x14ac:dyDescent="0.2">
      <c r="A35" s="23" t="s">
        <v>49</v>
      </c>
      <c r="B35" s="24">
        <f t="shared" si="1"/>
        <v>2259</v>
      </c>
      <c r="C35" s="25">
        <v>302</v>
      </c>
      <c r="D35" s="29">
        <v>274</v>
      </c>
      <c r="E35" s="25">
        <v>0</v>
      </c>
      <c r="F35" s="25">
        <v>0</v>
      </c>
      <c r="G35" s="27">
        <v>65</v>
      </c>
      <c r="H35" s="25">
        <v>402</v>
      </c>
      <c r="I35" s="27">
        <v>18</v>
      </c>
      <c r="J35" s="29">
        <v>729</v>
      </c>
      <c r="K35" s="25">
        <v>469</v>
      </c>
      <c r="L35" s="26"/>
    </row>
    <row r="36" spans="1:12" ht="12.75" hidden="1" customHeight="1" outlineLevel="1" x14ac:dyDescent="0.2">
      <c r="A36" s="23" t="s">
        <v>53</v>
      </c>
      <c r="B36" s="24">
        <f t="shared" si="1"/>
        <v>2280</v>
      </c>
      <c r="C36" s="25">
        <v>301</v>
      </c>
      <c r="D36" s="29">
        <v>263</v>
      </c>
      <c r="E36" s="25">
        <v>0</v>
      </c>
      <c r="F36" s="25">
        <v>0</v>
      </c>
      <c r="G36" s="27">
        <v>70</v>
      </c>
      <c r="H36" s="25">
        <v>401</v>
      </c>
      <c r="I36" s="27">
        <v>21</v>
      </c>
      <c r="J36" s="29">
        <v>788</v>
      </c>
      <c r="K36" s="25">
        <v>436</v>
      </c>
      <c r="L36" s="26"/>
    </row>
    <row r="37" spans="1:12" ht="12.75" hidden="1" customHeight="1" outlineLevel="1" x14ac:dyDescent="0.2">
      <c r="A37" s="23" t="s">
        <v>54</v>
      </c>
      <c r="B37" s="24">
        <f t="shared" ref="B37:B47" si="2">SUM(C37:K37)</f>
        <v>2338</v>
      </c>
      <c r="C37" s="25">
        <v>290</v>
      </c>
      <c r="D37" s="29">
        <v>277</v>
      </c>
      <c r="E37" s="25">
        <v>0</v>
      </c>
      <c r="F37" s="25">
        <v>0</v>
      </c>
      <c r="G37" s="27">
        <v>75</v>
      </c>
      <c r="H37" s="25">
        <v>403</v>
      </c>
      <c r="I37" s="27">
        <v>23</v>
      </c>
      <c r="J37" s="29">
        <v>755</v>
      </c>
      <c r="K37" s="25">
        <v>515</v>
      </c>
      <c r="L37" s="26"/>
    </row>
    <row r="38" spans="1:12" ht="12.75" hidden="1" customHeight="1" outlineLevel="1" x14ac:dyDescent="0.2">
      <c r="A38" s="23" t="s">
        <v>55</v>
      </c>
      <c r="B38" s="24">
        <f t="shared" si="2"/>
        <v>2337</v>
      </c>
      <c r="C38" s="25">
        <v>267</v>
      </c>
      <c r="D38" s="29">
        <v>270</v>
      </c>
      <c r="E38" s="25">
        <v>0</v>
      </c>
      <c r="F38" s="25">
        <v>0</v>
      </c>
      <c r="G38" s="27">
        <v>83</v>
      </c>
      <c r="H38" s="25">
        <v>427</v>
      </c>
      <c r="I38" s="27">
        <v>23</v>
      </c>
      <c r="J38" s="29">
        <v>734</v>
      </c>
      <c r="K38" s="25">
        <v>533</v>
      </c>
      <c r="L38" s="26"/>
    </row>
    <row r="39" spans="1:12" ht="12.75" customHeight="1" collapsed="1" x14ac:dyDescent="0.2">
      <c r="A39" s="23" t="s">
        <v>56</v>
      </c>
      <c r="B39" s="24">
        <f t="shared" si="2"/>
        <v>2296</v>
      </c>
      <c r="C39" s="25">
        <v>256</v>
      </c>
      <c r="D39" s="29">
        <v>248</v>
      </c>
      <c r="E39" s="25">
        <v>0</v>
      </c>
      <c r="F39" s="25">
        <v>0</v>
      </c>
      <c r="G39" s="27">
        <v>81</v>
      </c>
      <c r="H39" s="25">
        <v>474</v>
      </c>
      <c r="I39" s="27">
        <v>23</v>
      </c>
      <c r="J39" s="29">
        <v>717</v>
      </c>
      <c r="K39" s="25">
        <v>497</v>
      </c>
      <c r="L39" s="26"/>
    </row>
    <row r="40" spans="1:12" ht="12.75" customHeight="1" x14ac:dyDescent="0.2">
      <c r="A40" s="23" t="s">
        <v>57</v>
      </c>
      <c r="B40" s="24">
        <f t="shared" si="2"/>
        <v>2284</v>
      </c>
      <c r="C40" s="25">
        <v>246</v>
      </c>
      <c r="D40" s="29">
        <v>240</v>
      </c>
      <c r="E40" s="25">
        <v>0</v>
      </c>
      <c r="F40" s="25">
        <v>0</v>
      </c>
      <c r="G40" s="27">
        <v>87</v>
      </c>
      <c r="H40" s="25">
        <v>475</v>
      </c>
      <c r="I40" s="27">
        <v>18</v>
      </c>
      <c r="J40" s="29">
        <v>719</v>
      </c>
      <c r="K40" s="25">
        <v>499</v>
      </c>
      <c r="L40" s="26"/>
    </row>
    <row r="41" spans="1:12" ht="12.75" customHeight="1" x14ac:dyDescent="0.2">
      <c r="A41" s="23" t="s">
        <v>58</v>
      </c>
      <c r="B41" s="24">
        <f t="shared" si="2"/>
        <v>2224</v>
      </c>
      <c r="C41" s="25">
        <v>236</v>
      </c>
      <c r="D41" s="29">
        <v>226</v>
      </c>
      <c r="E41" s="25">
        <v>0</v>
      </c>
      <c r="F41" s="25">
        <v>0</v>
      </c>
      <c r="G41" s="27">
        <v>93</v>
      </c>
      <c r="H41" s="25">
        <v>478</v>
      </c>
      <c r="I41" s="27">
        <v>25</v>
      </c>
      <c r="J41" s="29">
        <v>659</v>
      </c>
      <c r="K41" s="25">
        <v>507</v>
      </c>
      <c r="L41" s="26"/>
    </row>
    <row r="42" spans="1:12" ht="12.75" customHeight="1" x14ac:dyDescent="0.2">
      <c r="A42" s="34" t="s">
        <v>60</v>
      </c>
      <c r="B42" s="24">
        <f t="shared" si="2"/>
        <v>2256</v>
      </c>
      <c r="C42" s="25">
        <v>228</v>
      </c>
      <c r="D42" s="29">
        <v>237</v>
      </c>
      <c r="E42" s="27">
        <v>127</v>
      </c>
      <c r="F42" s="27">
        <v>135</v>
      </c>
      <c r="G42" s="27">
        <v>97</v>
      </c>
      <c r="H42" s="27">
        <v>80</v>
      </c>
      <c r="I42" s="25">
        <v>24</v>
      </c>
      <c r="J42" s="29">
        <v>667</v>
      </c>
      <c r="K42" s="25">
        <v>661</v>
      </c>
      <c r="L42" s="26"/>
    </row>
    <row r="43" spans="1:12" ht="12.75" customHeight="1" x14ac:dyDescent="0.2">
      <c r="A43" s="34" t="s">
        <v>61</v>
      </c>
      <c r="B43" s="24">
        <f t="shared" si="2"/>
        <v>2226</v>
      </c>
      <c r="C43" s="25">
        <v>228</v>
      </c>
      <c r="D43" s="29">
        <v>229</v>
      </c>
      <c r="E43" s="27">
        <v>135</v>
      </c>
      <c r="F43" s="27">
        <v>126</v>
      </c>
      <c r="G43" s="27">
        <v>98</v>
      </c>
      <c r="H43" s="27">
        <v>83</v>
      </c>
      <c r="I43" s="25">
        <v>28</v>
      </c>
      <c r="J43" s="29">
        <v>625</v>
      </c>
      <c r="K43" s="25">
        <v>674</v>
      </c>
      <c r="L43" s="26"/>
    </row>
    <row r="44" spans="1:12" ht="12.75" customHeight="1" x14ac:dyDescent="0.2">
      <c r="A44" s="34" t="s">
        <v>66</v>
      </c>
      <c r="B44" s="24">
        <f t="shared" si="2"/>
        <v>2082</v>
      </c>
      <c r="C44" s="25">
        <v>202</v>
      </c>
      <c r="D44" s="29">
        <v>200</v>
      </c>
      <c r="E44" s="27">
        <v>117</v>
      </c>
      <c r="F44" s="27">
        <v>119</v>
      </c>
      <c r="G44" s="27">
        <v>93</v>
      </c>
      <c r="H44" s="27">
        <v>72</v>
      </c>
      <c r="I44" s="25">
        <v>27</v>
      </c>
      <c r="J44" s="29">
        <v>559</v>
      </c>
      <c r="K44" s="25">
        <v>693</v>
      </c>
      <c r="L44" s="26"/>
    </row>
    <row r="45" spans="1:12" ht="12.75" customHeight="1" x14ac:dyDescent="0.2">
      <c r="A45" s="34" t="s">
        <v>68</v>
      </c>
      <c r="B45" s="24">
        <f t="shared" si="2"/>
        <v>2027</v>
      </c>
      <c r="C45" s="37">
        <v>183</v>
      </c>
      <c r="D45" s="38">
        <v>202</v>
      </c>
      <c r="E45" s="39">
        <v>124</v>
      </c>
      <c r="F45" s="39">
        <v>116</v>
      </c>
      <c r="G45" s="39">
        <v>93</v>
      </c>
      <c r="H45" s="39">
        <v>71</v>
      </c>
      <c r="I45" s="37">
        <v>30</v>
      </c>
      <c r="J45" s="38">
        <v>488</v>
      </c>
      <c r="K45" s="37">
        <v>720</v>
      </c>
      <c r="L45" s="26"/>
    </row>
    <row r="46" spans="1:12" ht="12.75" customHeight="1" x14ac:dyDescent="0.2">
      <c r="A46" s="34" t="s">
        <v>69</v>
      </c>
      <c r="B46" s="24">
        <f t="shared" si="2"/>
        <v>1974</v>
      </c>
      <c r="C46" s="37">
        <v>172</v>
      </c>
      <c r="D46" s="38">
        <v>189</v>
      </c>
      <c r="E46" s="39">
        <v>109</v>
      </c>
      <c r="F46" s="39">
        <v>131</v>
      </c>
      <c r="G46" s="39">
        <v>78</v>
      </c>
      <c r="H46" s="39">
        <v>61</v>
      </c>
      <c r="I46" s="37">
        <v>31</v>
      </c>
      <c r="J46" s="38">
        <v>401</v>
      </c>
      <c r="K46" s="37">
        <v>802</v>
      </c>
      <c r="L46" s="26"/>
    </row>
    <row r="47" spans="1:12" ht="12.75" customHeight="1" x14ac:dyDescent="0.2">
      <c r="A47" s="34" t="s">
        <v>70</v>
      </c>
      <c r="B47" s="24">
        <f t="shared" si="2"/>
        <v>1834</v>
      </c>
      <c r="C47" s="37">
        <v>146</v>
      </c>
      <c r="D47" s="38">
        <v>179</v>
      </c>
      <c r="E47" s="39">
        <v>107</v>
      </c>
      <c r="F47" s="39">
        <v>138</v>
      </c>
      <c r="G47" s="39">
        <v>71</v>
      </c>
      <c r="H47" s="39">
        <v>59</v>
      </c>
      <c r="I47" s="37">
        <v>25</v>
      </c>
      <c r="J47" s="38">
        <v>330</v>
      </c>
      <c r="K47" s="37">
        <v>779</v>
      </c>
      <c r="L47" s="26"/>
    </row>
    <row r="48" spans="1:12" ht="12.75" customHeight="1" x14ac:dyDescent="0.2">
      <c r="A48" s="42" t="s">
        <v>74</v>
      </c>
      <c r="B48" s="41">
        <v>1929</v>
      </c>
      <c r="C48" s="43">
        <v>156</v>
      </c>
      <c r="D48" s="44">
        <v>187</v>
      </c>
      <c r="E48" s="45">
        <v>115</v>
      </c>
      <c r="F48" s="45">
        <v>153</v>
      </c>
      <c r="G48" s="45">
        <v>64</v>
      </c>
      <c r="H48" s="45">
        <v>65</v>
      </c>
      <c r="I48" s="43">
        <v>30</v>
      </c>
      <c r="J48" s="44">
        <v>278</v>
      </c>
      <c r="K48" s="43">
        <v>881</v>
      </c>
      <c r="L48" s="26"/>
    </row>
    <row r="49" spans="1:14" ht="12.75" customHeight="1" x14ac:dyDescent="0.2">
      <c r="A49" s="42" t="s">
        <v>75</v>
      </c>
      <c r="B49" s="41">
        <v>1584</v>
      </c>
      <c r="C49" s="43">
        <v>130</v>
      </c>
      <c r="D49" s="44">
        <v>150</v>
      </c>
      <c r="E49" s="45">
        <v>97</v>
      </c>
      <c r="F49" s="45">
        <v>142</v>
      </c>
      <c r="G49" s="45">
        <v>54</v>
      </c>
      <c r="H49" s="45">
        <v>55</v>
      </c>
      <c r="I49" s="43">
        <v>24</v>
      </c>
      <c r="J49" s="44">
        <v>164</v>
      </c>
      <c r="K49" s="43">
        <v>768</v>
      </c>
      <c r="L49" s="26"/>
    </row>
    <row r="50" spans="1:14" ht="12.75" customHeight="1" x14ac:dyDescent="0.2">
      <c r="A50" s="50" t="s">
        <v>76</v>
      </c>
      <c r="B50" s="46">
        <v>1540</v>
      </c>
      <c r="C50" s="47">
        <v>129</v>
      </c>
      <c r="D50" s="48">
        <v>141</v>
      </c>
      <c r="E50" s="49">
        <v>88</v>
      </c>
      <c r="F50" s="49">
        <v>133</v>
      </c>
      <c r="G50" s="49">
        <v>47</v>
      </c>
      <c r="H50" s="49">
        <v>53</v>
      </c>
      <c r="I50" s="47">
        <v>20</v>
      </c>
      <c r="J50" s="48">
        <v>141</v>
      </c>
      <c r="K50" s="47">
        <v>788</v>
      </c>
      <c r="L50" s="26"/>
    </row>
    <row r="51" spans="1:14" ht="12.75" customHeight="1" x14ac:dyDescent="0.2">
      <c r="A51" s="66" t="s">
        <v>79</v>
      </c>
      <c r="B51" s="64">
        <v>1703</v>
      </c>
      <c r="C51" s="64">
        <v>111</v>
      </c>
      <c r="D51" s="67">
        <v>125</v>
      </c>
      <c r="E51" s="65">
        <v>87</v>
      </c>
      <c r="F51" s="65">
        <v>153</v>
      </c>
      <c r="G51" s="65">
        <v>40</v>
      </c>
      <c r="H51" s="65">
        <v>53</v>
      </c>
      <c r="I51" s="64">
        <v>21</v>
      </c>
      <c r="J51" s="67">
        <v>105</v>
      </c>
      <c r="K51" s="64">
        <v>1008</v>
      </c>
      <c r="L51" s="26"/>
    </row>
    <row r="52" spans="1:14" ht="9.75" customHeight="1" x14ac:dyDescent="0.2">
      <c r="A52" s="28" t="s">
        <v>52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4" ht="12.75" customHeight="1" x14ac:dyDescent="0.2">
      <c r="A53" s="52" t="s">
        <v>77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2"/>
    </row>
    <row r="54" spans="1:14" ht="12.75" customHeight="1" x14ac:dyDescent="0.2">
      <c r="A54" s="53" t="s">
        <v>78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4.5" customHeight="1" x14ac:dyDescent="0.2">
      <c r="A55" s="5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.75" customHeight="1" x14ac:dyDescent="0.2">
      <c r="A56" s="51" t="s">
        <v>50</v>
      </c>
    </row>
  </sheetData>
  <mergeCells count="11">
    <mergeCell ref="H6:H7"/>
    <mergeCell ref="I6:I7"/>
    <mergeCell ref="J6:J7"/>
    <mergeCell ref="K6:K7"/>
    <mergeCell ref="A5:A7"/>
    <mergeCell ref="B5:B7"/>
    <mergeCell ref="C6:C7"/>
    <mergeCell ref="D6:D7"/>
    <mergeCell ref="G6:G7"/>
    <mergeCell ref="E6:E7"/>
    <mergeCell ref="F6:F7"/>
  </mergeCells>
  <phoneticPr fontId="0" type="noConversion"/>
  <pageMargins left="0.59055118110236204" right="0.59055118110236204" top="0.39370078740157499" bottom="0.59055118110236204" header="0.47244094488189003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1980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Ausländische Schüler an öffentlichen Realschulen in Stuttgart seit 1980 nach Staatsangehörigkeit</dc:title>
  <dc:subject>TABELLE</dc:subject>
  <dc:creator>U12A002</dc:creator>
  <dc:description/>
  <cp:lastModifiedBy>Brüssow, Fabian</cp:lastModifiedBy>
  <cp:lastPrinted>2012-09-19T07:18:54Z</cp:lastPrinted>
  <dcterms:created xsi:type="dcterms:W3CDTF">2020-04-28T05:54:46Z</dcterms:created>
  <dcterms:modified xsi:type="dcterms:W3CDTF">2023-07-21T12:04:01Z</dcterms:modified>
</cp:coreProperties>
</file>