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120" yWindow="96" windowWidth="25440" windowHeight="12588" activeTab="1"/>
  </bookViews>
  <sheets>
    <sheet name="Info" sheetId="1" r:id="rId1"/>
    <sheet name="seit 1950" sheetId="2" r:id="rId2"/>
  </sheets>
  <definedNames>
    <definedName name="AusblendenZeilen">'seit 1950'!$9:$12,'seit 1950'!$14:$17,'seit 1950'!$19:$22,'seit 1950'!$24:$27,'seit 1950'!$29:$32,'seit 1950'!$34:$37,'seit 1950'!$39:$42,'seit 1950'!$44:$47,'seit 1950'!$49:$52,'seit 1950'!$54:$57,'seit 1950'!$59:$62,'seit 1950'!$64:$67</definedName>
    <definedName name="_xlnm.Print_Titles" localSheetId="1">'seit 1950'!$5:$6</definedName>
    <definedName name="Farbe">'seit 1950'!$A$3:$H$3,'seit 1950'!$A$5:$H$6,'seit 1950'!$A$5:$A$73</definedName>
    <definedName name="Jahrbuch">'seit 1950'!$A$5:$H$89</definedName>
  </definedNames>
  <calcPr calcId="162913"/>
</workbook>
</file>

<file path=xl/calcChain.xml><?xml version="1.0" encoding="utf-8"?>
<calcChain xmlns="http://schemas.openxmlformats.org/spreadsheetml/2006/main">
  <c r="B76" i="2" l="1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<sst xmlns="http://schemas.openxmlformats.org/spreadsheetml/2006/main" count="281" uniqueCount="112">
  <si>
    <t>Erläuterungen:</t>
  </si>
  <si>
    <t>Hochschulen - Universitäten</t>
  </si>
  <si>
    <t>schaft vereinigen. Sie bereiten zugleich auf Berufe vor, für die ein wissen-</t>
  </si>
  <si>
    <t>schaftliches Studium vorgeschrieben oder nützlich ist. Ihr Besuch setzt die all-</t>
  </si>
  <si>
    <t>gemeine oder fachgebundene Hochschulreife voraus.</t>
  </si>
  <si>
    <t>Periodizität:</t>
  </si>
  <si>
    <t>Die Daten stehen ab 30.09. des Folgejahres zur Verfügung.</t>
  </si>
  <si>
    <t>Rechtsgrundlage:</t>
  </si>
  <si>
    <t>- Gesetz über die Statistik für das Hochschulwesen (HStatG)</t>
  </si>
  <si>
    <t>- Gesetz zur Förderung der Weiterbildung und des Bibliothekwesens</t>
  </si>
  <si>
    <t>Gliederungstiefe:</t>
  </si>
  <si>
    <t>Die räumliche Gliederung umfaßt die Gemeinde.</t>
  </si>
  <si>
    <t>Quelle:</t>
  </si>
  <si>
    <t>Statistisches Landesamt Baden-Württemberg</t>
  </si>
  <si>
    <t>Studierende an Universitäten und Hochschulen in Stuttgart seit 1950</t>
  </si>
  <si>
    <t>Nachgewiesen werden Hochschulen.</t>
  </si>
  <si>
    <t>Davon</t>
  </si>
  <si>
    <t xml:space="preserve">Universitäten </t>
  </si>
  <si>
    <t>Private wiss. Hochschulen</t>
  </si>
  <si>
    <t>Kunst-hochschulen</t>
  </si>
  <si>
    <t>HAW 
nicht staatlich</t>
  </si>
  <si>
    <t>.</t>
  </si>
  <si>
    <t>1955/56</t>
  </si>
  <si>
    <t>1956/57</t>
  </si>
  <si>
    <t>1957/58</t>
  </si>
  <si>
    <t>1958/59</t>
  </si>
  <si>
    <t>1959/60</t>
  </si>
  <si>
    <t>1960/61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</si>
  <si>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</si>
  <si>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</si>
  <si>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</si>
  <si>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</si>
  <si>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</si>
  <si>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</si>
  <si>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</si>
  <si>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</si>
  <si>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</si>
  <si>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</si>
  <si>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</si>
  <si>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</si>
  <si>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</si>
  <si>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</si>
  <si>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</si>
  <si>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</si>
  <si>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</si>
  <si>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</si>
  <si>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</si>
  <si>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</si>
  <si>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</si>
  <si>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</si>
  <si>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</si>
  <si>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</si>
  <si>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</si>
  <si>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</si>
  <si>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</si>
  <si>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</si>
  <si>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</si>
  <si>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</si>
  <si>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</si>
  <si>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</si>
  <si>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</si>
  <si>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</si>
  <si>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</si>
  <si>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</si>
  <si>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</si>
  <si>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</si>
  <si>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</si>
  <si>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</si>
  <si>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</si>
  <si>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</si>
  <si>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</si>
  <si>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</si>
  <si>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</si>
  <si>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</si>
  <si>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 xml:space="preserve">                            </t>
  </si>
  <si>
    <t>Die Statistik wird jährlich zwei Monate nach Semesterbeginn erstellt.</t>
  </si>
  <si>
    <t>Quelle: Statistisches Landesamt Baden-Württemberg</t>
  </si>
  <si>
    <t>1950/51</t>
  </si>
  <si>
    <t>1951/52</t>
  </si>
  <si>
    <t>1952/53</t>
  </si>
  <si>
    <t>1953/54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</si>
  <si>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</si>
  <si>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</si>
  <si>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</si>
  <si>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</si>
  <si>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</si>
  <si>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</si>
  <si>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</si>
  <si>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</si>
  <si>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r>
      <t>HAW
staatlich</t>
    </r>
    <r>
      <rPr>
        <vertAlign val="superscript"/>
        <sz val="8"/>
        <rFont val="Arial"/>
        <family val="2"/>
      </rPr>
      <t>2</t>
    </r>
  </si>
  <si>
    <r>
      <t>DHBW</t>
    </r>
    <r>
      <rPr>
        <vertAlign val="superscript"/>
        <sz val="8"/>
        <rFont val="Arial"/>
        <family val="2"/>
      </rPr>
      <t>3</t>
    </r>
  </si>
  <si>
    <r>
      <t>1954/55</t>
    </r>
    <r>
      <rPr>
        <vertAlign val="superscript"/>
        <sz val="8"/>
        <rFont val="Arial"/>
        <family val="2"/>
      </rPr>
      <t xml:space="preserve"> 4</t>
    </r>
  </si>
  <si>
    <r>
      <t xml:space="preserve">1961/62 </t>
    </r>
    <r>
      <rPr>
        <vertAlign val="superscript"/>
        <sz val="8"/>
        <rFont val="Arial"/>
        <family val="2"/>
      </rPr>
      <t>5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</si>
  <si>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inkl. Verwaltungshochschule des Landes (ab 1971/72 bis 1990/91 in Stuttgart)
</t>
    </r>
  </si>
  <si>
    <r>
      <rPr>
        <vertAlign val="superscript"/>
        <sz val="8"/>
        <color indexed="8"/>
        <rFont val="Arial"/>
        <family val="2"/>
      </rPr>
      <t>4</t>
    </r>
    <r>
      <rPr>
        <sz val="8"/>
        <color indexed="8"/>
        <rFont val="Arial"/>
        <family val="2"/>
      </rPr>
      <t xml:space="preserve"> Kunsthochschulen 1954/55 inkl. Beurlaubte</t>
    </r>
  </si>
  <si>
    <r>
      <rPr>
        <vertAlign val="superscript"/>
        <sz val="8"/>
        <color indexed="8"/>
        <rFont val="Arial"/>
        <family val="2"/>
      </rPr>
      <t>5</t>
    </r>
    <r>
      <rPr>
        <sz val="8"/>
        <color indexed="8"/>
        <rFont val="Arial"/>
        <family val="2"/>
      </rPr>
      <t xml:space="preserve"> 1961/62 sind keine Daten vorhanden.
   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</si>
  <si>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 xml:space="preserve"> Die ehemaligen Berufsakademien des Landes Baden-Württemberg wurden zum 01.03.2009 in die Duale Hochschule Baden-
  Württemberg überführt. Sie ist seit dem eine staatlich anerkannte Hochschule. Bis 2010/11 inkl. VWA-Studienakademie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</si>
  <si>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ohne Beurlaubte und Gasthörer. Bis 1979/80 Haupt- und Nebenhörer, ab 1980/81 nur Haupthörer. Ohne Berufspädagogische Hochschule Stuttgart-Esslingen (bestehend bis 1982)</t>
    </r>
  </si>
  <si>
    <t>Wissenschaftliche Hochschulen, die Forschung und Lehre im Dienst der Wissen-</t>
  </si>
  <si>
    <t>Erläuterungsblatt zu Tabelle Nr. 11447</t>
  </si>
  <si>
    <t>Tabelle Nr.  11447 - Jahrbuchtabelle</t>
  </si>
  <si>
    <t>2016/17</t>
  </si>
  <si>
    <t>8.1.2 Studierende an Universitäten und Hochschulen in Stuttgart seit 1950</t>
  </si>
  <si>
    <r>
      <t>Studierende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</t>
    </r>
  </si>
  <si>
    <t>2017/18</t>
  </si>
  <si>
    <t>2018/19</t>
  </si>
  <si>
    <t>Winter-
semester</t>
  </si>
  <si>
    <t>2019/20</t>
  </si>
  <si>
    <t>2020/21</t>
  </si>
  <si>
    <t>2021/22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</si>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</sst>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_);\(#\ ##0.0\)"/>
    <numFmt numFmtId="165" formatCode="#\ ##0.00_);\(#\ ##0.00\)"/>
    <numFmt numFmtId="166" formatCode="#\ ###\ ##0__;\-\ #\ ###\ ##0__;\-__"/>
    <numFmt numFmtId="167" formatCode="#\ ##0.000_);\(#\ ##0.000\)"/>
    <numFmt numFmtId="168" formatCode="#\ ###\ ##0.0__;\-\ #\ ###\ ##0.0__;\-__"/>
    <numFmt numFmtId="169" formatCode="#\ ###\ ##0____;\-\ #\ ###\ ##0____;\-____;"/>
    <numFmt numFmtId="170" formatCode="#\ ###\ ##0__;\-\ #\ ###\ ##0__;\-_N"/>
  </numFmts>
  <fonts count="13" x14ac:knownFonts="1"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6">
    <xf numFmtId="0" fontId="0" fillId="0" borderId="0"/>
    <xf numFmtId="164" fontId="3" fillId="0" borderId="0"/>
    <xf numFmtId="165" fontId="3" fillId="0" borderId="0"/>
    <xf numFmtId="167" fontId="3" fillId="0" borderId="0"/>
    <xf numFmtId="168" fontId="1" fillId="0" borderId="0" applyFill="0" applyBorder="0" applyAlignment="0" applyProtection="0"/>
    <xf numFmtId="166" fontId="3" fillId="0" borderId="0"/>
    <xf numFmtId="0" fontId="3" fillId="0" borderId="0"/>
    <xf numFmtId="1" fontId="3" fillId="0" borderId="1">
      <alignment horizontal="left"/>
    </xf>
    <xf numFmtId="166" fontId="1" fillId="0" borderId="0" applyFill="0" applyBorder="0" applyAlignment="0" applyProtection="0">
      <alignment vertical="center"/>
    </xf>
    <xf numFmtId="0" fontId="11" fillId="0" borderId="0"/>
    <xf numFmtId="0" fontId="11" fillId="0" borderId="0"/>
    <xf numFmtId="166" fontId="1" fillId="0" borderId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4" fillId="0" borderId="0"/>
    <xf numFmtId="0" fontId="2" fillId="0" borderId="0"/>
  </cellStyleXfs>
  <cellXfs count="41">
    <xf numFmtId="0" fontId="0" fillId="0" borderId="0" xfId="0"/>
    <xf numFmtId="166" fontId="2" fillId="0" borderId="2" xfId="11" applyFont="1" applyBorder="1" applyAlignment="1"/>
    <xf numFmtId="166" fontId="2" fillId="0" borderId="3" xfId="11" applyFont="1" applyBorder="1" applyAlignment="1"/>
    <xf numFmtId="166" fontId="2" fillId="0" borderId="4" xfId="11" applyFont="1" applyBorder="1" applyAlignment="1"/>
    <xf numFmtId="166" fontId="2" fillId="0" borderId="1" xfId="11" applyFont="1" applyBorder="1" applyAlignment="1">
      <alignment horizontal="center"/>
    </xf>
    <xf numFmtId="166" fontId="2" fillId="0" borderId="5" xfId="11" applyFont="1" applyBorder="1" applyAlignment="1"/>
    <xf numFmtId="166" fontId="2" fillId="0" borderId="6" xfId="11" applyFont="1" applyBorder="1" applyAlignment="1"/>
    <xf numFmtId="166" fontId="5" fillId="0" borderId="1" xfId="11" applyFont="1" applyBorder="1" applyAlignment="1">
      <alignment horizontal="center"/>
    </xf>
    <xf numFmtId="166" fontId="5" fillId="0" borderId="1" xfId="11" applyFont="1" applyBorder="1" applyAlignment="1"/>
    <xf numFmtId="166" fontId="2" fillId="0" borderId="1" xfId="11" applyFont="1" applyBorder="1" applyAlignment="1"/>
    <xf numFmtId="166" fontId="5" fillId="0" borderId="1" xfId="11" quotePrefix="1" applyFont="1" applyBorder="1" applyAlignment="1"/>
    <xf numFmtId="166" fontId="2" fillId="0" borderId="1" xfId="11" quotePrefix="1" applyFont="1" applyBorder="1" applyAlignment="1"/>
    <xf numFmtId="166" fontId="2" fillId="0" borderId="5" xfId="11" quotePrefix="1" applyFont="1" applyBorder="1" applyAlignment="1"/>
    <xf numFmtId="166" fontId="1" fillId="0" borderId="0" xfId="8" applyAlignment="1"/>
    <xf numFmtId="166" fontId="2" fillId="0" borderId="0" xfId="8" applyFont="1" applyBorder="1" applyAlignment="1">
      <alignment horizontal="centerContinuous"/>
    </xf>
    <xf numFmtId="166" fontId="2" fillId="0" borderId="0" xfId="8" quotePrefix="1" applyFont="1" applyBorder="1" applyAlignment="1">
      <alignment horizontal="centerContinuous"/>
    </xf>
    <xf numFmtId="0" fontId="2" fillId="2" borderId="0" xfId="13" applyFont="1" applyFill="1" applyAlignment="1">
      <alignment horizontal="left" vertical="center"/>
    </xf>
    <xf numFmtId="0" fontId="3" fillId="2" borderId="0" xfId="13" applyFont="1" applyFill="1" applyAlignment="1">
      <alignment vertical="center"/>
    </xf>
    <xf numFmtId="0" fontId="1" fillId="0" borderId="0" xfId="13" applyFont="1" applyAlignment="1">
      <alignment vertical="center"/>
    </xf>
    <xf numFmtId="0" fontId="7" fillId="0" borderId="0" xfId="13" applyFont="1" applyBorder="1" applyAlignment="1">
      <alignment horizontal="left" vertical="center"/>
    </xf>
    <xf numFmtId="169" fontId="1" fillId="0" borderId="0" xfId="13" applyNumberFormat="1" applyFont="1" applyAlignment="1">
      <alignment horizontal="right" vertical="center"/>
    </xf>
    <xf numFmtId="0" fontId="1" fillId="0" borderId="0" xfId="13" applyFont="1" applyAlignment="1">
      <alignment horizontal="right" vertical="center"/>
    </xf>
    <xf numFmtId="0" fontId="1" fillId="0" borderId="0" xfId="13" applyFont="1" applyFill="1" applyBorder="1" applyAlignment="1">
      <alignment horizontal="center" vertical="center" wrapText="1"/>
    </xf>
    <xf numFmtId="0" fontId="1" fillId="2" borderId="7" xfId="13" applyFont="1" applyFill="1" applyBorder="1" applyAlignment="1">
      <alignment horizontal="center" vertical="center"/>
    </xf>
    <xf numFmtId="169" fontId="1" fillId="0" borderId="0" xfId="6" applyNumberFormat="1" applyFont="1" applyFill="1" applyBorder="1" applyAlignment="1">
      <alignment vertical="center"/>
    </xf>
    <xf numFmtId="170" fontId="1" fillId="0" borderId="0" xfId="4" quotePrefix="1" applyNumberFormat="1" applyFont="1" applyAlignment="1" applyProtection="1">
      <alignment horizontal="left" vertical="center"/>
    </xf>
    <xf numFmtId="0" fontId="11" fillId="0" borderId="0" xfId="8" applyNumberFormat="1" applyFont="1" applyAlignment="1"/>
    <xf numFmtId="0" fontId="1" fillId="2" borderId="8" xfId="13" applyFont="1" applyFill="1" applyBorder="1" applyAlignment="1">
      <alignment horizontal="center" vertical="center" wrapText="1"/>
    </xf>
    <xf numFmtId="0" fontId="1" fillId="2" borderId="9" xfId="13" applyFont="1" applyFill="1" applyBorder="1" applyAlignment="1">
      <alignment horizontal="center" vertical="center" wrapText="1"/>
    </xf>
    <xf numFmtId="0" fontId="1" fillId="2" borderId="8" xfId="13" applyFont="1" applyFill="1" applyBorder="1" applyAlignment="1">
      <alignment horizontal="center" vertical="center" wrapText="1"/>
    </xf>
    <xf numFmtId="0" fontId="1" fillId="0" borderId="0" xfId="6" applyNumberFormat="1" applyFont="1" applyFill="1" applyBorder="1" applyAlignment="1">
      <alignment horizontal="center" vertical="center"/>
    </xf>
    <xf numFmtId="169" fontId="1" fillId="0" borderId="0" xfId="6" applyNumberFormat="1" applyFont="1" applyFill="1" applyBorder="1" applyAlignment="1">
      <alignment vertical="center"/>
    </xf>
    <xf numFmtId="169" fontId="1" fillId="0" borderId="0" xfId="6" applyNumberFormat="1" applyFont="1" applyFill="1" applyBorder="1" applyAlignment="1">
      <alignment vertical="center"/>
    </xf>
    <xf numFmtId="0" fontId="1" fillId="2" borderId="10" xfId="13" applyFont="1" applyFill="1" applyBorder="1" applyAlignment="1">
      <alignment horizontal="center" vertical="center" wrapText="1"/>
    </xf>
    <xf numFmtId="0" fontId="1" fillId="2" borderId="11" xfId="13" applyFont="1" applyFill="1" applyBorder="1" applyAlignment="1">
      <alignment horizontal="center" vertical="center" wrapText="1"/>
    </xf>
    <xf numFmtId="0" fontId="1" fillId="2" borderId="8" xfId="13" applyFont="1" applyFill="1" applyBorder="1" applyAlignment="1">
      <alignment horizontal="center" vertical="center" wrapText="1"/>
    </xf>
    <xf numFmtId="0" fontId="12" fillId="0" borderId="0" xfId="13" applyFont="1" applyBorder="1" applyAlignment="1">
      <alignment vertical="top" wrapText="1"/>
    </xf>
    <xf numFmtId="0" fontId="12" fillId="0" borderId="0" xfId="13" applyFont="1" applyBorder="1" applyAlignment="1">
      <alignment vertical="top"/>
    </xf>
    <xf numFmtId="0" fontId="0" fillId="0" borderId="0" xfId="0" applyAlignment="1"/>
    <xf numFmtId="0" fontId="1" fillId="2" borderId="7" xfId="13" applyFont="1" applyFill="1" applyBorder="1" applyAlignment="1">
      <alignment horizontal="center" vertical="center"/>
    </xf>
    <xf numFmtId="169" fontId="1" fillId="0" borderId="0" xfId="6" applyNumberFormat="1" applyFont="1" applyFill="1" applyBorder="1" applyAlignment="1">
      <alignment vertical="center"/>
    </xf>
  </cellXfs>
  <cellStyles count="16">
    <cellStyle name="Dez 1" xfId="1"/>
    <cellStyle name="Dez 2" xfId="2"/>
    <cellStyle name="Dez 3" xfId="3"/>
    <cellStyle name="Dezimal_1" xfId="4"/>
    <cellStyle name="Ganz" xfId="5"/>
    <cellStyle name="Ganz_8.1.1" xfId="6"/>
    <cellStyle name="Jahr" xfId="7"/>
    <cellStyle name="Standard" xfId="0" builtinId="0"/>
    <cellStyle name="Standard 2" xfId="8"/>
    <cellStyle name="Standard 2 3" xfId="9"/>
    <cellStyle name="Standard 3" xfId="10"/>
    <cellStyle name="Standard 4" xfId="11"/>
    <cellStyle name="Standard 5" xfId="12"/>
    <cellStyle name="Standard 5 2" xfId="15"/>
    <cellStyle name="Standard_8.1.1" xfId="13"/>
    <cellStyle name="U_1 - Formatvorlage1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133350</xdr:rowOff>
    </xdr:to>
    <xdr:pic>
      <xdr:nvPicPr>
        <xdr:cNvPr id="10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showGridLines="0" workbookViewId="0">
      <selection activeCell="C3" sqref="C3"/>
    </sheetView>
  </sheetViews>
  <sheetFormatPr baseColWidth="10" defaultRowHeight="13.8" x14ac:dyDescent="0.25"/>
  <cols>
    <col min="1" max="1" width="1.59765625" customWidth="1"/>
    <col min="2" max="2" width="72.59765625" customWidth="1"/>
  </cols>
  <sheetData>
    <row r="1" spans="1:2" x14ac:dyDescent="0.25">
      <c r="A1" s="1"/>
      <c r="B1" s="2"/>
    </row>
    <row r="2" spans="1:2" x14ac:dyDescent="0.25">
      <c r="A2" s="3"/>
      <c r="B2" s="4" t="s">
        <v>99</v>
      </c>
    </row>
    <row r="3" spans="1:2" x14ac:dyDescent="0.25">
      <c r="A3" s="5"/>
      <c r="B3" s="6"/>
    </row>
    <row r="4" spans="1:2" x14ac:dyDescent="0.25">
      <c r="A4" s="1"/>
      <c r="B4" s="2"/>
    </row>
    <row r="5" spans="1:2" x14ac:dyDescent="0.25">
      <c r="A5" s="3"/>
      <c r="B5" s="7" t="s">
        <v>14</v>
      </c>
    </row>
    <row r="6" spans="1:2" x14ac:dyDescent="0.25">
      <c r="A6" s="5"/>
      <c r="B6" s="6"/>
    </row>
    <row r="7" spans="1:2" x14ac:dyDescent="0.25">
      <c r="A7" s="1"/>
      <c r="B7" s="2"/>
    </row>
    <row r="8" spans="1:2" x14ac:dyDescent="0.25">
      <c r="A8" s="3"/>
      <c r="B8" s="8" t="s">
        <v>0</v>
      </c>
    </row>
    <row r="9" spans="1:2" x14ac:dyDescent="0.25">
      <c r="A9" s="3"/>
      <c r="B9" s="9"/>
    </row>
    <row r="10" spans="1:2" x14ac:dyDescent="0.25">
      <c r="A10" s="3"/>
      <c r="B10" s="9" t="s">
        <v>15</v>
      </c>
    </row>
    <row r="11" spans="1:2" x14ac:dyDescent="0.25">
      <c r="A11" s="3"/>
      <c r="B11" s="9"/>
    </row>
    <row r="12" spans="1:2" x14ac:dyDescent="0.25">
      <c r="A12" s="3"/>
      <c r="B12" s="11"/>
    </row>
    <row r="13" spans="1:2" x14ac:dyDescent="0.25">
      <c r="A13" s="3"/>
      <c r="B13" s="8" t="s">
        <v>1</v>
      </c>
    </row>
    <row r="14" spans="1:2" x14ac:dyDescent="0.25">
      <c r="A14" s="3"/>
      <c r="B14" s="11"/>
    </row>
    <row r="15" spans="1:2" x14ac:dyDescent="0.25">
      <c r="A15" s="3"/>
      <c r="B15" s="9" t="s">
        <v>98</v>
      </c>
    </row>
    <row r="16" spans="1:2" x14ac:dyDescent="0.25">
      <c r="A16" s="3"/>
      <c r="B16" s="11" t="s">
        <v>2</v>
      </c>
    </row>
    <row r="17" spans="1:2" x14ac:dyDescent="0.25">
      <c r="A17" s="3"/>
      <c r="B17" s="11" t="s">
        <v>3</v>
      </c>
    </row>
    <row r="18" spans="1:2" x14ac:dyDescent="0.25">
      <c r="A18" s="3"/>
      <c r="B18" s="9" t="s">
        <v>4</v>
      </c>
    </row>
    <row r="19" spans="1:2" x14ac:dyDescent="0.25">
      <c r="A19" s="5"/>
      <c r="B19" s="6"/>
    </row>
    <row r="20" spans="1:2" x14ac:dyDescent="0.25">
      <c r="A20" s="1"/>
      <c r="B20" s="2"/>
    </row>
    <row r="21" spans="1:2" x14ac:dyDescent="0.25">
      <c r="A21" s="3"/>
      <c r="B21" s="8" t="s">
        <v>5</v>
      </c>
    </row>
    <row r="22" spans="1:2" x14ac:dyDescent="0.25">
      <c r="A22" s="3"/>
      <c r="B22" s="9"/>
    </row>
    <row r="23" spans="1:2" x14ac:dyDescent="0.25">
      <c r="A23" s="3"/>
      <c r="B23" s="9" t="s">
        <v>75</v>
      </c>
    </row>
    <row r="24" spans="1:2" x14ac:dyDescent="0.25">
      <c r="A24" s="3"/>
      <c r="B24" s="11" t="s">
        <v>6</v>
      </c>
    </row>
    <row r="25" spans="1:2" x14ac:dyDescent="0.25">
      <c r="A25" s="5"/>
      <c r="B25" s="6"/>
    </row>
    <row r="26" spans="1:2" x14ac:dyDescent="0.25">
      <c r="A26" s="1"/>
      <c r="B26" s="2"/>
    </row>
    <row r="27" spans="1:2" x14ac:dyDescent="0.25">
      <c r="A27" s="3"/>
      <c r="B27" s="8" t="s">
        <v>7</v>
      </c>
    </row>
    <row r="28" spans="1:2" x14ac:dyDescent="0.25">
      <c r="A28" s="3"/>
      <c r="B28" s="8"/>
    </row>
    <row r="29" spans="1:2" x14ac:dyDescent="0.25">
      <c r="A29" s="3"/>
      <c r="B29" s="9" t="s">
        <v>8</v>
      </c>
    </row>
    <row r="30" spans="1:2" x14ac:dyDescent="0.25">
      <c r="A30" s="3"/>
      <c r="B30" s="9" t="s">
        <v>9</v>
      </c>
    </row>
    <row r="31" spans="1:2" x14ac:dyDescent="0.25">
      <c r="A31" s="5"/>
      <c r="B31" s="6"/>
    </row>
    <row r="32" spans="1:2" x14ac:dyDescent="0.25">
      <c r="A32" s="1"/>
      <c r="B32" s="2"/>
    </row>
    <row r="33" spans="1:2" x14ac:dyDescent="0.25">
      <c r="A33" s="3"/>
      <c r="B33" s="10" t="s">
        <v>10</v>
      </c>
    </row>
    <row r="34" spans="1:2" x14ac:dyDescent="0.25">
      <c r="A34" s="3"/>
      <c r="B34" s="9"/>
    </row>
    <row r="35" spans="1:2" x14ac:dyDescent="0.25">
      <c r="A35" s="3"/>
      <c r="B35" s="11" t="s">
        <v>11</v>
      </c>
    </row>
    <row r="36" spans="1:2" x14ac:dyDescent="0.25">
      <c r="A36" s="5"/>
      <c r="B36" s="6"/>
    </row>
    <row r="37" spans="1:2" x14ac:dyDescent="0.25">
      <c r="A37" s="1"/>
      <c r="B37" s="2"/>
    </row>
    <row r="38" spans="1:2" x14ac:dyDescent="0.25">
      <c r="A38" s="3"/>
      <c r="B38" s="8" t="s">
        <v>12</v>
      </c>
    </row>
    <row r="39" spans="1:2" x14ac:dyDescent="0.25">
      <c r="A39" s="3"/>
      <c r="B39" s="9"/>
    </row>
    <row r="40" spans="1:2" x14ac:dyDescent="0.25">
      <c r="A40" s="3"/>
      <c r="B40" s="9" t="s">
        <v>13</v>
      </c>
    </row>
    <row r="41" spans="1:2" x14ac:dyDescent="0.25">
      <c r="A41" s="12"/>
      <c r="B41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topLeftCell="A28" workbookViewId="0">
      <selection activeCell="I77" sqref="I77"/>
    </sheetView>
  </sheetViews>
  <sheetFormatPr baseColWidth="10" defaultRowHeight="13.8" outlineLevelRow="1" x14ac:dyDescent="0.25"/>
  <cols>
    <col min="1" max="1" width="10.19921875" customWidth="1"/>
    <col min="2" max="2" width="9" customWidth="1"/>
    <col min="3" max="8" width="9.5" customWidth="1"/>
  </cols>
  <sheetData>
    <row r="1" spans="1:9" x14ac:dyDescent="0.25">
      <c r="A1" s="15" t="s">
        <v>100</v>
      </c>
      <c r="B1" s="14"/>
      <c r="C1" s="14"/>
      <c r="D1" s="14"/>
      <c r="E1" s="14"/>
      <c r="F1" s="14"/>
      <c r="G1" s="14"/>
      <c r="H1" s="14"/>
      <c r="I1" s="13"/>
    </row>
    <row r="2" spans="1:9" x14ac:dyDescent="0.25">
      <c r="A2" s="14"/>
      <c r="B2" s="14"/>
      <c r="C2" s="14"/>
      <c r="D2" s="14"/>
      <c r="E2" s="14"/>
      <c r="F2" s="14"/>
      <c r="G2" s="14"/>
      <c r="H2" s="14"/>
      <c r="I2" s="13"/>
    </row>
    <row r="3" spans="1:9" ht="26.4" customHeight="1" x14ac:dyDescent="0.25">
      <c r="A3" s="16" t="s">
        <v>102</v>
      </c>
      <c r="B3" s="17"/>
      <c r="C3" s="17"/>
      <c r="D3" s="17"/>
      <c r="E3" s="17"/>
      <c r="F3" s="17"/>
      <c r="G3" s="17"/>
      <c r="H3" s="17"/>
      <c r="I3" s="18"/>
    </row>
    <row r="4" spans="1:9" ht="14.4" thickBot="1" x14ac:dyDescent="0.3"/>
    <row r="5" spans="1:9" s="26" customFormat="1" ht="15" customHeight="1" thickBot="1" x14ac:dyDescent="0.3">
      <c r="A5" s="33" t="s">
        <v>106</v>
      </c>
      <c r="B5" s="35" t="s">
        <v>103</v>
      </c>
      <c r="C5" s="35" t="s">
        <v>16</v>
      </c>
      <c r="D5" s="35"/>
      <c r="E5" s="35"/>
      <c r="F5" s="35"/>
      <c r="G5" s="35"/>
      <c r="H5" s="35"/>
    </row>
    <row r="6" spans="1:9" s="26" customFormat="1" ht="22.2" thickBot="1" x14ac:dyDescent="0.3">
      <c r="A6" s="34"/>
      <c r="B6" s="35"/>
      <c r="C6" s="27" t="s">
        <v>17</v>
      </c>
      <c r="D6" s="27" t="s">
        <v>18</v>
      </c>
      <c r="E6" s="27" t="s">
        <v>19</v>
      </c>
      <c r="F6" s="29" t="s">
        <v>89</v>
      </c>
      <c r="G6" s="27" t="s">
        <v>20</v>
      </c>
      <c r="H6" s="28" t="s">
        <v>90</v>
      </c>
    </row>
    <row r="7" spans="1:9" ht="12.75" customHeight="1" x14ac:dyDescent="0.25">
      <c r="A7" s="23"/>
      <c r="B7" s="22"/>
      <c r="C7" s="24"/>
      <c r="D7" s="24"/>
      <c r="E7" s="24"/>
      <c r="F7" s="24"/>
      <c r="G7" s="24"/>
      <c r="H7" s="24"/>
    </row>
    <row r="8" spans="1:9" ht="12.75" customHeight="1" x14ac:dyDescent="0.25">
      <c r="A8" s="23" t="s">
        <v>77</v>
      </c>
      <c r="B8" s="24">
        <f>SUM(C8:H8)</f>
        <v>4249</v>
      </c>
      <c r="C8" s="24">
        <v>4249</v>
      </c>
      <c r="D8" s="30" t="s">
        <v>21</v>
      </c>
      <c r="E8" s="30" t="s">
        <v>21</v>
      </c>
      <c r="F8" s="30" t="s">
        <v>21</v>
      </c>
      <c r="G8" s="30" t="s">
        <v>21</v>
      </c>
      <c r="H8" s="30" t="s">
        <v>21</v>
      </c>
    </row>
    <row r="9" spans="1:9" ht="12.75" hidden="1" customHeight="1" outlineLevel="1" x14ac:dyDescent="0.25">
      <c r="A9" s="23" t="s">
        <v>78</v>
      </c>
      <c r="B9" s="24">
        <f t="shared" ref="B9:B76" si="0">SUM(C9:H9)</f>
        <v>4452</v>
      </c>
      <c r="C9" s="24">
        <v>4452</v>
      </c>
      <c r="D9" s="30" t="s">
        <v>21</v>
      </c>
      <c r="E9" s="30" t="s">
        <v>21</v>
      </c>
      <c r="F9" s="30" t="s">
        <v>21</v>
      </c>
      <c r="G9" s="30" t="s">
        <v>21</v>
      </c>
      <c r="H9" s="30" t="s">
        <v>21</v>
      </c>
    </row>
    <row r="10" spans="1:9" ht="12.75" hidden="1" customHeight="1" outlineLevel="1" x14ac:dyDescent="0.25">
      <c r="A10" s="23" t="s">
        <v>79</v>
      </c>
      <c r="B10" s="24">
        <f t="shared" si="0"/>
        <v>4586</v>
      </c>
      <c r="C10" s="24">
        <v>4586</v>
      </c>
      <c r="D10" s="30" t="s">
        <v>21</v>
      </c>
      <c r="E10" s="30" t="s">
        <v>21</v>
      </c>
      <c r="F10" s="30" t="s">
        <v>21</v>
      </c>
      <c r="G10" s="30" t="s">
        <v>21</v>
      </c>
      <c r="H10" s="30" t="s">
        <v>21</v>
      </c>
    </row>
    <row r="11" spans="1:9" ht="12.75" hidden="1" customHeight="1" outlineLevel="1" x14ac:dyDescent="0.25">
      <c r="A11" s="23" t="s">
        <v>80</v>
      </c>
      <c r="B11" s="24">
        <f t="shared" si="0"/>
        <v>4692</v>
      </c>
      <c r="C11" s="24">
        <v>4692</v>
      </c>
      <c r="D11" s="30" t="s">
        <v>21</v>
      </c>
      <c r="E11" s="30" t="s">
        <v>21</v>
      </c>
      <c r="F11" s="30" t="s">
        <v>21</v>
      </c>
      <c r="G11" s="30" t="s">
        <v>21</v>
      </c>
      <c r="H11" s="30" t="s">
        <v>21</v>
      </c>
    </row>
    <row r="12" spans="1:9" ht="12.75" hidden="1" customHeight="1" outlineLevel="1" x14ac:dyDescent="0.25">
      <c r="A12" s="23" t="s">
        <v>91</v>
      </c>
      <c r="B12" s="24">
        <f t="shared" si="0"/>
        <v>5331</v>
      </c>
      <c r="C12" s="24">
        <v>4512</v>
      </c>
      <c r="D12" s="30" t="s">
        <v>21</v>
      </c>
      <c r="E12" s="24">
        <v>819</v>
      </c>
      <c r="F12" s="30" t="s">
        <v>21</v>
      </c>
      <c r="G12" s="30" t="s">
        <v>21</v>
      </c>
      <c r="H12" s="30" t="s">
        <v>21</v>
      </c>
    </row>
    <row r="13" spans="1:9" ht="12.75" customHeight="1" collapsed="1" x14ac:dyDescent="0.25">
      <c r="A13" s="23" t="s">
        <v>22</v>
      </c>
      <c r="B13" s="24">
        <f t="shared" si="0"/>
        <v>5286</v>
      </c>
      <c r="C13" s="24">
        <v>4438</v>
      </c>
      <c r="D13" s="30" t="s">
        <v>21</v>
      </c>
      <c r="E13" s="24">
        <v>848</v>
      </c>
      <c r="F13" s="30" t="s">
        <v>21</v>
      </c>
      <c r="G13" s="30" t="s">
        <v>21</v>
      </c>
      <c r="H13" s="30" t="s">
        <v>21</v>
      </c>
    </row>
    <row r="14" spans="1:9" ht="12.75" hidden="1" customHeight="1" outlineLevel="1" x14ac:dyDescent="0.25">
      <c r="A14" s="23" t="s">
        <v>23</v>
      </c>
      <c r="B14" s="24">
        <f t="shared" si="0"/>
        <v>5363</v>
      </c>
      <c r="C14" s="24">
        <v>4461</v>
      </c>
      <c r="D14" s="30" t="s">
        <v>21</v>
      </c>
      <c r="E14" s="24">
        <v>902</v>
      </c>
      <c r="F14" s="30" t="s">
        <v>21</v>
      </c>
      <c r="G14" s="30" t="s">
        <v>21</v>
      </c>
      <c r="H14" s="30" t="s">
        <v>21</v>
      </c>
    </row>
    <row r="15" spans="1:9" ht="12.75" hidden="1" customHeight="1" outlineLevel="1" x14ac:dyDescent="0.25">
      <c r="A15" s="23" t="s">
        <v>24</v>
      </c>
      <c r="B15" s="24">
        <f t="shared" si="0"/>
        <v>5764</v>
      </c>
      <c r="C15" s="24">
        <v>4872</v>
      </c>
      <c r="D15" s="30" t="s">
        <v>21</v>
      </c>
      <c r="E15" s="24">
        <v>892</v>
      </c>
      <c r="F15" s="30" t="s">
        <v>21</v>
      </c>
      <c r="G15" s="30" t="s">
        <v>21</v>
      </c>
      <c r="H15" s="30" t="s">
        <v>21</v>
      </c>
    </row>
    <row r="16" spans="1:9" ht="12.75" hidden="1" customHeight="1" outlineLevel="1" x14ac:dyDescent="0.25">
      <c r="A16" s="23" t="s">
        <v>25</v>
      </c>
      <c r="B16" s="24">
        <f t="shared" si="0"/>
        <v>6183</v>
      </c>
      <c r="C16" s="24">
        <v>5211</v>
      </c>
      <c r="D16" s="30" t="s">
        <v>21</v>
      </c>
      <c r="E16" s="24">
        <v>972</v>
      </c>
      <c r="F16" s="30" t="s">
        <v>21</v>
      </c>
      <c r="G16" s="30" t="s">
        <v>21</v>
      </c>
      <c r="H16" s="30" t="s">
        <v>21</v>
      </c>
    </row>
    <row r="17" spans="1:8" ht="12.75" hidden="1" customHeight="1" outlineLevel="1" x14ac:dyDescent="0.25">
      <c r="A17" s="23" t="s">
        <v>26</v>
      </c>
      <c r="B17" s="24">
        <f t="shared" si="0"/>
        <v>6382</v>
      </c>
      <c r="C17" s="24">
        <v>5443</v>
      </c>
      <c r="D17" s="30" t="s">
        <v>21</v>
      </c>
      <c r="E17" s="24">
        <v>939</v>
      </c>
      <c r="F17" s="30" t="s">
        <v>21</v>
      </c>
      <c r="G17" s="30" t="s">
        <v>21</v>
      </c>
      <c r="H17" s="30" t="s">
        <v>21</v>
      </c>
    </row>
    <row r="18" spans="1:8" ht="12.75" customHeight="1" collapsed="1" x14ac:dyDescent="0.25">
      <c r="A18" s="23" t="s">
        <v>27</v>
      </c>
      <c r="B18" s="24">
        <f t="shared" si="0"/>
        <v>6842</v>
      </c>
      <c r="C18" s="24">
        <v>5834</v>
      </c>
      <c r="D18" s="30" t="s">
        <v>21</v>
      </c>
      <c r="E18" s="24">
        <v>1008</v>
      </c>
      <c r="F18" s="30" t="s">
        <v>21</v>
      </c>
      <c r="G18" s="30" t="s">
        <v>21</v>
      </c>
      <c r="H18" s="30" t="s">
        <v>21</v>
      </c>
    </row>
    <row r="19" spans="1:8" ht="12.75" hidden="1" customHeight="1" outlineLevel="1" x14ac:dyDescent="0.25">
      <c r="A19" s="23" t="s">
        <v>92</v>
      </c>
      <c r="B19" s="30" t="s">
        <v>21</v>
      </c>
      <c r="C19" s="30" t="s">
        <v>21</v>
      </c>
      <c r="D19" s="30" t="s">
        <v>21</v>
      </c>
      <c r="E19" s="30" t="s">
        <v>21</v>
      </c>
      <c r="F19" s="30" t="s">
        <v>21</v>
      </c>
      <c r="G19" s="30" t="s">
        <v>21</v>
      </c>
      <c r="H19" s="30" t="s">
        <v>21</v>
      </c>
    </row>
    <row r="20" spans="1:8" ht="12.75" hidden="1" customHeight="1" outlineLevel="1" x14ac:dyDescent="0.25">
      <c r="A20" s="23" t="s">
        <v>28</v>
      </c>
      <c r="B20" s="24">
        <f t="shared" si="0"/>
        <v>7517</v>
      </c>
      <c r="C20" s="24">
        <v>6580</v>
      </c>
      <c r="D20" s="30" t="s">
        <v>21</v>
      </c>
      <c r="E20" s="24">
        <v>937</v>
      </c>
      <c r="F20" s="30" t="s">
        <v>21</v>
      </c>
      <c r="G20" s="30" t="s">
        <v>21</v>
      </c>
      <c r="H20" s="30" t="s">
        <v>21</v>
      </c>
    </row>
    <row r="21" spans="1:8" ht="12.75" hidden="1" customHeight="1" outlineLevel="1" x14ac:dyDescent="0.25">
      <c r="A21" s="23" t="s">
        <v>29</v>
      </c>
      <c r="B21" s="24">
        <f t="shared" si="0"/>
        <v>7599</v>
      </c>
      <c r="C21" s="24">
        <v>6722</v>
      </c>
      <c r="D21" s="30" t="s">
        <v>21</v>
      </c>
      <c r="E21" s="24">
        <v>877</v>
      </c>
      <c r="F21" s="30" t="s">
        <v>21</v>
      </c>
      <c r="G21" s="30" t="s">
        <v>21</v>
      </c>
      <c r="H21" s="30" t="s">
        <v>21</v>
      </c>
    </row>
    <row r="22" spans="1:8" ht="12.75" hidden="1" customHeight="1" outlineLevel="1" x14ac:dyDescent="0.25">
      <c r="A22" s="23" t="s">
        <v>30</v>
      </c>
      <c r="B22" s="24">
        <f t="shared" si="0"/>
        <v>7583</v>
      </c>
      <c r="C22" s="24">
        <v>6719</v>
      </c>
      <c r="D22" s="30" t="s">
        <v>21</v>
      </c>
      <c r="E22" s="24">
        <v>864</v>
      </c>
      <c r="F22" s="30" t="s">
        <v>21</v>
      </c>
      <c r="G22" s="30" t="s">
        <v>21</v>
      </c>
      <c r="H22" s="30" t="s">
        <v>21</v>
      </c>
    </row>
    <row r="23" spans="1:8" ht="12.75" customHeight="1" collapsed="1" x14ac:dyDescent="0.25">
      <c r="A23" s="23" t="s">
        <v>31</v>
      </c>
      <c r="B23" s="24">
        <f t="shared" si="0"/>
        <v>7639</v>
      </c>
      <c r="C23" s="24">
        <v>6751</v>
      </c>
      <c r="D23" s="30" t="s">
        <v>21</v>
      </c>
      <c r="E23" s="24">
        <v>888</v>
      </c>
      <c r="F23" s="30" t="s">
        <v>21</v>
      </c>
      <c r="G23" s="30" t="s">
        <v>21</v>
      </c>
      <c r="H23" s="30" t="s">
        <v>21</v>
      </c>
    </row>
    <row r="24" spans="1:8" ht="12.75" hidden="1" customHeight="1" outlineLevel="1" x14ac:dyDescent="0.25">
      <c r="A24" s="23" t="s">
        <v>32</v>
      </c>
      <c r="B24" s="24">
        <f t="shared" si="0"/>
        <v>7963</v>
      </c>
      <c r="C24" s="24">
        <v>7040</v>
      </c>
      <c r="D24" s="30" t="s">
        <v>21</v>
      </c>
      <c r="E24" s="24">
        <v>923</v>
      </c>
      <c r="F24" s="30" t="s">
        <v>21</v>
      </c>
      <c r="G24" s="30" t="s">
        <v>21</v>
      </c>
      <c r="H24" s="30" t="s">
        <v>21</v>
      </c>
    </row>
    <row r="25" spans="1:8" ht="12.75" hidden="1" customHeight="1" outlineLevel="1" x14ac:dyDescent="0.25">
      <c r="A25" s="23" t="s">
        <v>33</v>
      </c>
      <c r="B25" s="24">
        <f t="shared" si="0"/>
        <v>8229</v>
      </c>
      <c r="C25" s="24">
        <v>7268</v>
      </c>
      <c r="D25" s="30" t="s">
        <v>21</v>
      </c>
      <c r="E25" s="24">
        <v>961</v>
      </c>
      <c r="F25" s="30" t="s">
        <v>21</v>
      </c>
      <c r="G25" s="30" t="s">
        <v>21</v>
      </c>
      <c r="H25" s="30" t="s">
        <v>21</v>
      </c>
    </row>
    <row r="26" spans="1:8" ht="12.75" hidden="1" customHeight="1" outlineLevel="1" x14ac:dyDescent="0.25">
      <c r="A26" s="23" t="s">
        <v>34</v>
      </c>
      <c r="B26" s="24">
        <f t="shared" si="0"/>
        <v>9063</v>
      </c>
      <c r="C26" s="24">
        <v>8085</v>
      </c>
      <c r="D26" s="30" t="s">
        <v>21</v>
      </c>
      <c r="E26" s="24">
        <v>978</v>
      </c>
      <c r="F26" s="30" t="s">
        <v>21</v>
      </c>
      <c r="G26" s="30" t="s">
        <v>21</v>
      </c>
      <c r="H26" s="30" t="s">
        <v>21</v>
      </c>
    </row>
    <row r="27" spans="1:8" ht="12.75" hidden="1" customHeight="1" outlineLevel="1" x14ac:dyDescent="0.25">
      <c r="A27" s="23" t="s">
        <v>35</v>
      </c>
      <c r="B27" s="24">
        <f t="shared" si="0"/>
        <v>9769</v>
      </c>
      <c r="C27" s="24">
        <v>8643</v>
      </c>
      <c r="D27" s="30" t="s">
        <v>21</v>
      </c>
      <c r="E27" s="24">
        <v>1126</v>
      </c>
      <c r="F27" s="30" t="s">
        <v>21</v>
      </c>
      <c r="G27" s="30" t="s">
        <v>21</v>
      </c>
      <c r="H27" s="30" t="s">
        <v>21</v>
      </c>
    </row>
    <row r="28" spans="1:8" ht="12.75" customHeight="1" collapsed="1" x14ac:dyDescent="0.25">
      <c r="A28" s="23" t="s">
        <v>81</v>
      </c>
      <c r="B28" s="24">
        <f t="shared" si="0"/>
        <v>10704</v>
      </c>
      <c r="C28" s="24">
        <v>9441</v>
      </c>
      <c r="D28" s="30" t="s">
        <v>21</v>
      </c>
      <c r="E28" s="24">
        <v>1263</v>
      </c>
      <c r="F28" s="30" t="s">
        <v>21</v>
      </c>
      <c r="G28" s="30" t="s">
        <v>21</v>
      </c>
      <c r="H28" s="30" t="s">
        <v>21</v>
      </c>
    </row>
    <row r="29" spans="1:8" ht="12.75" hidden="1" customHeight="1" outlineLevel="1" x14ac:dyDescent="0.25">
      <c r="A29" s="23" t="s">
        <v>82</v>
      </c>
      <c r="B29" s="24">
        <f t="shared" si="0"/>
        <v>13511</v>
      </c>
      <c r="C29" s="24">
        <v>10334</v>
      </c>
      <c r="D29" s="30" t="s">
        <v>21</v>
      </c>
      <c r="E29" s="24">
        <v>1274</v>
      </c>
      <c r="F29" s="24">
        <v>1903</v>
      </c>
      <c r="G29" s="30" t="s">
        <v>21</v>
      </c>
      <c r="H29" s="30" t="s">
        <v>21</v>
      </c>
    </row>
    <row r="30" spans="1:8" ht="12.75" hidden="1" customHeight="1" outlineLevel="1" x14ac:dyDescent="0.25">
      <c r="A30" s="23" t="s">
        <v>83</v>
      </c>
      <c r="B30" s="24">
        <f t="shared" si="0"/>
        <v>14579</v>
      </c>
      <c r="C30" s="24">
        <v>11361</v>
      </c>
      <c r="D30" s="30" t="s">
        <v>21</v>
      </c>
      <c r="E30" s="24">
        <v>952</v>
      </c>
      <c r="F30" s="24">
        <v>2266</v>
      </c>
      <c r="G30" s="30" t="s">
        <v>21</v>
      </c>
      <c r="H30" s="30" t="s">
        <v>21</v>
      </c>
    </row>
    <row r="31" spans="1:8" ht="12.75" hidden="1" customHeight="1" outlineLevel="1" x14ac:dyDescent="0.25">
      <c r="A31" s="23" t="s">
        <v>84</v>
      </c>
      <c r="B31" s="24">
        <f t="shared" si="0"/>
        <v>15901</v>
      </c>
      <c r="C31" s="24">
        <v>12184</v>
      </c>
      <c r="D31" s="30" t="s">
        <v>21</v>
      </c>
      <c r="E31" s="24">
        <v>1257</v>
      </c>
      <c r="F31" s="24">
        <v>2460</v>
      </c>
      <c r="G31" s="30" t="s">
        <v>21</v>
      </c>
      <c r="H31" s="30" t="s">
        <v>21</v>
      </c>
    </row>
    <row r="32" spans="1:8" ht="12.75" hidden="1" customHeight="1" outlineLevel="1" x14ac:dyDescent="0.25">
      <c r="A32" s="23" t="s">
        <v>85</v>
      </c>
      <c r="B32" s="24">
        <f t="shared" si="0"/>
        <v>16453</v>
      </c>
      <c r="C32" s="24">
        <v>12438</v>
      </c>
      <c r="D32" s="30" t="s">
        <v>21</v>
      </c>
      <c r="E32" s="24">
        <v>1358</v>
      </c>
      <c r="F32" s="24">
        <v>2657</v>
      </c>
      <c r="G32" s="30" t="s">
        <v>21</v>
      </c>
      <c r="H32" s="30" t="s">
        <v>21</v>
      </c>
    </row>
    <row r="33" spans="1:8" ht="12.75" customHeight="1" collapsed="1" x14ac:dyDescent="0.25">
      <c r="A33" s="23" t="s">
        <v>86</v>
      </c>
      <c r="B33" s="24">
        <f t="shared" si="0"/>
        <v>18269</v>
      </c>
      <c r="C33" s="24">
        <v>13547</v>
      </c>
      <c r="D33" s="30" t="s">
        <v>21</v>
      </c>
      <c r="E33" s="24">
        <v>1356</v>
      </c>
      <c r="F33" s="24">
        <v>3366</v>
      </c>
      <c r="G33" s="30" t="s">
        <v>21</v>
      </c>
      <c r="H33" s="30" t="s">
        <v>21</v>
      </c>
    </row>
    <row r="34" spans="1:8" ht="12.75" hidden="1" customHeight="1" outlineLevel="1" x14ac:dyDescent="0.25">
      <c r="A34" s="23" t="s">
        <v>87</v>
      </c>
      <c r="B34" s="24">
        <f t="shared" si="0"/>
        <v>18814</v>
      </c>
      <c r="C34" s="24">
        <v>14333</v>
      </c>
      <c r="D34" s="30" t="s">
        <v>21</v>
      </c>
      <c r="E34" s="24">
        <v>1293</v>
      </c>
      <c r="F34" s="24">
        <v>3188</v>
      </c>
      <c r="G34" s="30" t="s">
        <v>21</v>
      </c>
      <c r="H34" s="30" t="s">
        <v>21</v>
      </c>
    </row>
    <row r="35" spans="1:8" ht="12.75" hidden="1" customHeight="1" outlineLevel="1" x14ac:dyDescent="0.25">
      <c r="A35" s="23" t="s">
        <v>88</v>
      </c>
      <c r="B35" s="24">
        <f t="shared" si="0"/>
        <v>18941</v>
      </c>
      <c r="C35" s="24">
        <v>14511</v>
      </c>
      <c r="D35" s="30" t="s">
        <v>21</v>
      </c>
      <c r="E35" s="24">
        <v>1308</v>
      </c>
      <c r="F35" s="24">
        <v>3122</v>
      </c>
      <c r="G35" s="30" t="s">
        <v>21</v>
      </c>
      <c r="H35" s="30" t="s">
        <v>21</v>
      </c>
    </row>
    <row r="36" spans="1:8" ht="12.75" hidden="1" customHeight="1" outlineLevel="1" x14ac:dyDescent="0.25">
      <c r="A36" s="23" t="s">
        <v>36</v>
      </c>
      <c r="B36" s="24">
        <f t="shared" si="0"/>
        <v>19241</v>
      </c>
      <c r="C36" s="24">
        <v>14800</v>
      </c>
      <c r="D36" s="30" t="s">
        <v>21</v>
      </c>
      <c r="E36" s="24">
        <v>1364</v>
      </c>
      <c r="F36" s="24">
        <v>3077</v>
      </c>
      <c r="G36" s="30" t="s">
        <v>21</v>
      </c>
      <c r="H36" s="30" t="s">
        <v>21</v>
      </c>
    </row>
    <row r="37" spans="1:8" ht="12.75" hidden="1" customHeight="1" outlineLevel="1" x14ac:dyDescent="0.25">
      <c r="A37" s="23" t="s">
        <v>37</v>
      </c>
      <c r="B37" s="24">
        <f t="shared" si="0"/>
        <v>20246</v>
      </c>
      <c r="C37" s="24">
        <v>15732</v>
      </c>
      <c r="D37" s="30" t="s">
        <v>21</v>
      </c>
      <c r="E37" s="24">
        <v>1416</v>
      </c>
      <c r="F37" s="24">
        <v>3098</v>
      </c>
      <c r="G37" s="30" t="s">
        <v>21</v>
      </c>
      <c r="H37" s="30" t="s">
        <v>21</v>
      </c>
    </row>
    <row r="38" spans="1:8" ht="12.75" customHeight="1" collapsed="1" x14ac:dyDescent="0.25">
      <c r="A38" s="23" t="s">
        <v>38</v>
      </c>
      <c r="B38" s="24">
        <f t="shared" si="0"/>
        <v>21929</v>
      </c>
      <c r="C38" s="24">
        <v>16860</v>
      </c>
      <c r="D38" s="30" t="s">
        <v>21</v>
      </c>
      <c r="E38" s="24">
        <v>1466</v>
      </c>
      <c r="F38" s="24">
        <v>3603</v>
      </c>
      <c r="G38" s="30" t="s">
        <v>21</v>
      </c>
      <c r="H38" s="30" t="s">
        <v>21</v>
      </c>
    </row>
    <row r="39" spans="1:8" ht="12.75" hidden="1" customHeight="1" outlineLevel="1" x14ac:dyDescent="0.25">
      <c r="A39" s="23" t="s">
        <v>39</v>
      </c>
      <c r="B39" s="24">
        <f t="shared" si="0"/>
        <v>24096</v>
      </c>
      <c r="C39" s="24">
        <v>18502</v>
      </c>
      <c r="D39" s="30" t="s">
        <v>21</v>
      </c>
      <c r="E39" s="24">
        <v>1576</v>
      </c>
      <c r="F39" s="24">
        <v>4018</v>
      </c>
      <c r="G39" s="30" t="s">
        <v>21</v>
      </c>
      <c r="H39" s="30" t="s">
        <v>21</v>
      </c>
    </row>
    <row r="40" spans="1:8" ht="12.75" hidden="1" customHeight="1" outlineLevel="1" x14ac:dyDescent="0.25">
      <c r="A40" s="23" t="s">
        <v>40</v>
      </c>
      <c r="B40" s="24">
        <f t="shared" si="0"/>
        <v>25194</v>
      </c>
      <c r="C40" s="24">
        <v>19285</v>
      </c>
      <c r="D40" s="30" t="s">
        <v>21</v>
      </c>
      <c r="E40" s="24">
        <v>1549</v>
      </c>
      <c r="F40" s="24">
        <v>4360</v>
      </c>
      <c r="G40" s="30" t="s">
        <v>21</v>
      </c>
      <c r="H40" s="30" t="s">
        <v>21</v>
      </c>
    </row>
    <row r="41" spans="1:8" ht="12.75" hidden="1" customHeight="1" outlineLevel="1" x14ac:dyDescent="0.25">
      <c r="A41" s="23" t="s">
        <v>41</v>
      </c>
      <c r="B41" s="24">
        <f t="shared" si="0"/>
        <v>27317</v>
      </c>
      <c r="C41" s="24">
        <v>21039</v>
      </c>
      <c r="D41" s="30" t="s">
        <v>21</v>
      </c>
      <c r="E41" s="24">
        <v>1573</v>
      </c>
      <c r="F41" s="24">
        <v>4705</v>
      </c>
      <c r="G41" s="30" t="s">
        <v>21</v>
      </c>
      <c r="H41" s="30" t="s">
        <v>21</v>
      </c>
    </row>
    <row r="42" spans="1:8" ht="12.75" hidden="1" customHeight="1" outlineLevel="1" x14ac:dyDescent="0.25">
      <c r="A42" s="23" t="s">
        <v>42</v>
      </c>
      <c r="B42" s="24">
        <f t="shared" si="0"/>
        <v>28271</v>
      </c>
      <c r="C42" s="24">
        <v>21837</v>
      </c>
      <c r="D42" s="30" t="s">
        <v>21</v>
      </c>
      <c r="E42" s="24">
        <v>1620</v>
      </c>
      <c r="F42" s="24">
        <v>4814</v>
      </c>
      <c r="G42" s="30" t="s">
        <v>21</v>
      </c>
      <c r="H42" s="30" t="s">
        <v>21</v>
      </c>
    </row>
    <row r="43" spans="1:8" ht="12.75" customHeight="1" collapsed="1" x14ac:dyDescent="0.25">
      <c r="A43" s="23" t="s">
        <v>43</v>
      </c>
      <c r="B43" s="24">
        <f t="shared" si="0"/>
        <v>29054</v>
      </c>
      <c r="C43" s="24">
        <v>22611</v>
      </c>
      <c r="D43" s="30" t="s">
        <v>21</v>
      </c>
      <c r="E43" s="24">
        <v>1584</v>
      </c>
      <c r="F43" s="24">
        <v>4844</v>
      </c>
      <c r="G43" s="24">
        <v>15</v>
      </c>
      <c r="H43" s="30" t="s">
        <v>21</v>
      </c>
    </row>
    <row r="44" spans="1:8" ht="12.75" hidden="1" customHeight="1" outlineLevel="1" x14ac:dyDescent="0.25">
      <c r="A44" s="23" t="s">
        <v>44</v>
      </c>
      <c r="B44" s="24">
        <f t="shared" si="0"/>
        <v>30110</v>
      </c>
      <c r="C44" s="24">
        <v>23574</v>
      </c>
      <c r="D44" s="30" t="s">
        <v>21</v>
      </c>
      <c r="E44" s="24">
        <v>1589</v>
      </c>
      <c r="F44" s="24">
        <v>4932</v>
      </c>
      <c r="G44" s="24">
        <v>15</v>
      </c>
      <c r="H44" s="30" t="s">
        <v>21</v>
      </c>
    </row>
    <row r="45" spans="1:8" ht="12.75" hidden="1" customHeight="1" outlineLevel="1" x14ac:dyDescent="0.25">
      <c r="A45" s="23" t="s">
        <v>45</v>
      </c>
      <c r="B45" s="24">
        <f t="shared" si="0"/>
        <v>30942</v>
      </c>
      <c r="C45" s="24">
        <v>24410</v>
      </c>
      <c r="D45" s="30" t="s">
        <v>21</v>
      </c>
      <c r="E45" s="24">
        <v>1661</v>
      </c>
      <c r="F45" s="24">
        <v>4856</v>
      </c>
      <c r="G45" s="24">
        <v>15</v>
      </c>
      <c r="H45" s="30" t="s">
        <v>21</v>
      </c>
    </row>
    <row r="46" spans="1:8" ht="12.75" hidden="1" customHeight="1" outlineLevel="1" x14ac:dyDescent="0.25">
      <c r="A46" s="23" t="s">
        <v>46</v>
      </c>
      <c r="B46" s="24">
        <f t="shared" si="0"/>
        <v>31946</v>
      </c>
      <c r="C46" s="24">
        <v>25461</v>
      </c>
      <c r="D46" s="30" t="s">
        <v>21</v>
      </c>
      <c r="E46" s="24">
        <v>1693</v>
      </c>
      <c r="F46" s="24">
        <v>4679</v>
      </c>
      <c r="G46" s="24">
        <v>113</v>
      </c>
      <c r="H46" s="30" t="s">
        <v>21</v>
      </c>
    </row>
    <row r="47" spans="1:8" ht="12.75" hidden="1" customHeight="1" outlineLevel="1" x14ac:dyDescent="0.25">
      <c r="A47" s="23" t="s">
        <v>47</v>
      </c>
      <c r="B47" s="24">
        <f t="shared" si="0"/>
        <v>32450</v>
      </c>
      <c r="C47" s="24">
        <v>25841</v>
      </c>
      <c r="D47" s="30" t="s">
        <v>21</v>
      </c>
      <c r="E47" s="24">
        <v>1720</v>
      </c>
      <c r="F47" s="24">
        <v>4742</v>
      </c>
      <c r="G47" s="24">
        <v>147</v>
      </c>
      <c r="H47" s="30" t="s">
        <v>21</v>
      </c>
    </row>
    <row r="48" spans="1:8" ht="12.75" customHeight="1" collapsed="1" x14ac:dyDescent="0.25">
      <c r="A48" s="23" t="s">
        <v>48</v>
      </c>
      <c r="B48" s="24">
        <f t="shared" si="0"/>
        <v>33024</v>
      </c>
      <c r="C48" s="24">
        <v>26132</v>
      </c>
      <c r="D48" s="30" t="s">
        <v>21</v>
      </c>
      <c r="E48" s="24">
        <v>1719</v>
      </c>
      <c r="F48" s="24">
        <v>5042</v>
      </c>
      <c r="G48" s="24">
        <v>131</v>
      </c>
      <c r="H48" s="30" t="s">
        <v>21</v>
      </c>
    </row>
    <row r="49" spans="1:8" ht="12.75" hidden="1" customHeight="1" outlineLevel="1" x14ac:dyDescent="0.25">
      <c r="A49" s="23" t="s">
        <v>49</v>
      </c>
      <c r="B49" s="24">
        <f t="shared" si="0"/>
        <v>32026</v>
      </c>
      <c r="C49" s="24">
        <v>26256</v>
      </c>
      <c r="D49" s="30" t="s">
        <v>21</v>
      </c>
      <c r="E49" s="24">
        <v>1657</v>
      </c>
      <c r="F49" s="24">
        <v>3943</v>
      </c>
      <c r="G49" s="24">
        <v>170</v>
      </c>
      <c r="H49" s="30" t="s">
        <v>21</v>
      </c>
    </row>
    <row r="50" spans="1:8" ht="12.75" hidden="1" customHeight="1" outlineLevel="1" x14ac:dyDescent="0.25">
      <c r="A50" s="23" t="s">
        <v>50</v>
      </c>
      <c r="B50" s="24">
        <f t="shared" si="0"/>
        <v>32572</v>
      </c>
      <c r="C50" s="24">
        <v>26602</v>
      </c>
      <c r="D50" s="30" t="s">
        <v>21</v>
      </c>
      <c r="E50" s="24">
        <v>1599</v>
      </c>
      <c r="F50" s="24">
        <v>4189</v>
      </c>
      <c r="G50" s="24">
        <v>182</v>
      </c>
      <c r="H50" s="30" t="s">
        <v>21</v>
      </c>
    </row>
    <row r="51" spans="1:8" ht="12.75" hidden="1" customHeight="1" outlineLevel="1" x14ac:dyDescent="0.25">
      <c r="A51" s="23" t="s">
        <v>51</v>
      </c>
      <c r="B51" s="24">
        <f t="shared" si="0"/>
        <v>32252</v>
      </c>
      <c r="C51" s="24">
        <v>26238</v>
      </c>
      <c r="D51" s="30" t="s">
        <v>21</v>
      </c>
      <c r="E51" s="24">
        <v>1625</v>
      </c>
      <c r="F51" s="24">
        <v>4208</v>
      </c>
      <c r="G51" s="24">
        <v>181</v>
      </c>
      <c r="H51" s="30" t="s">
        <v>21</v>
      </c>
    </row>
    <row r="52" spans="1:8" ht="12.75" hidden="1" customHeight="1" outlineLevel="1" x14ac:dyDescent="0.25">
      <c r="A52" s="23" t="s">
        <v>52</v>
      </c>
      <c r="B52" s="24">
        <f t="shared" si="0"/>
        <v>31786</v>
      </c>
      <c r="C52" s="24">
        <v>25504</v>
      </c>
      <c r="D52" s="30" t="s">
        <v>21</v>
      </c>
      <c r="E52" s="24">
        <v>1743</v>
      </c>
      <c r="F52" s="24">
        <v>4351</v>
      </c>
      <c r="G52" s="24">
        <v>188</v>
      </c>
      <c r="H52" s="30" t="s">
        <v>21</v>
      </c>
    </row>
    <row r="53" spans="1:8" ht="12.75" customHeight="1" collapsed="1" x14ac:dyDescent="0.25">
      <c r="A53" s="23" t="s">
        <v>53</v>
      </c>
      <c r="B53" s="24">
        <f t="shared" si="0"/>
        <v>30322</v>
      </c>
      <c r="C53" s="24">
        <v>24271</v>
      </c>
      <c r="D53" s="30" t="s">
        <v>21</v>
      </c>
      <c r="E53" s="24">
        <v>1577</v>
      </c>
      <c r="F53" s="24">
        <v>4271</v>
      </c>
      <c r="G53" s="24">
        <v>203</v>
      </c>
      <c r="H53" s="30" t="s">
        <v>21</v>
      </c>
    </row>
    <row r="54" spans="1:8" ht="12.75" hidden="1" customHeight="1" outlineLevel="1" x14ac:dyDescent="0.25">
      <c r="A54" s="23" t="s">
        <v>54</v>
      </c>
      <c r="B54" s="24">
        <f t="shared" si="0"/>
        <v>29043</v>
      </c>
      <c r="C54" s="24">
        <v>23222</v>
      </c>
      <c r="D54" s="30" t="s">
        <v>21</v>
      </c>
      <c r="E54" s="24">
        <v>1507</v>
      </c>
      <c r="F54" s="24">
        <v>4104</v>
      </c>
      <c r="G54" s="24">
        <v>210</v>
      </c>
      <c r="H54" s="30" t="s">
        <v>21</v>
      </c>
    </row>
    <row r="55" spans="1:8" ht="12.75" hidden="1" customHeight="1" outlineLevel="1" x14ac:dyDescent="0.25">
      <c r="A55" s="23" t="s">
        <v>55</v>
      </c>
      <c r="B55" s="24">
        <f t="shared" si="0"/>
        <v>27497</v>
      </c>
      <c r="C55" s="24">
        <v>21515</v>
      </c>
      <c r="D55" s="30" t="s">
        <v>21</v>
      </c>
      <c r="E55" s="24">
        <v>1534</v>
      </c>
      <c r="F55" s="24">
        <v>4232</v>
      </c>
      <c r="G55" s="24">
        <v>216</v>
      </c>
      <c r="H55" s="30" t="s">
        <v>21</v>
      </c>
    </row>
    <row r="56" spans="1:8" ht="12.75" hidden="1" customHeight="1" outlineLevel="1" x14ac:dyDescent="0.25">
      <c r="A56" s="23" t="s">
        <v>56</v>
      </c>
      <c r="B56" s="24">
        <f t="shared" si="0"/>
        <v>25108</v>
      </c>
      <c r="C56" s="24">
        <v>19275</v>
      </c>
      <c r="D56" s="30" t="s">
        <v>21</v>
      </c>
      <c r="E56" s="24">
        <v>1420</v>
      </c>
      <c r="F56" s="24">
        <v>4198</v>
      </c>
      <c r="G56" s="24">
        <v>215</v>
      </c>
      <c r="H56" s="30" t="s">
        <v>21</v>
      </c>
    </row>
    <row r="57" spans="1:8" ht="12.75" hidden="1" customHeight="1" outlineLevel="1" x14ac:dyDescent="0.25">
      <c r="A57" s="23" t="s">
        <v>57</v>
      </c>
      <c r="B57" s="24">
        <f t="shared" si="0"/>
        <v>25039</v>
      </c>
      <c r="C57" s="24">
        <v>18975</v>
      </c>
      <c r="D57" s="24">
        <v>25</v>
      </c>
      <c r="E57" s="24">
        <v>1486</v>
      </c>
      <c r="F57" s="24">
        <v>4325</v>
      </c>
      <c r="G57" s="24">
        <v>228</v>
      </c>
      <c r="H57" s="30" t="s">
        <v>21</v>
      </c>
    </row>
    <row r="58" spans="1:8" ht="12.75" customHeight="1" collapsed="1" x14ac:dyDescent="0.25">
      <c r="A58" s="23" t="s">
        <v>58</v>
      </c>
      <c r="B58" s="24">
        <f t="shared" si="0"/>
        <v>25868</v>
      </c>
      <c r="C58" s="24">
        <v>19497</v>
      </c>
      <c r="D58" s="24">
        <v>62</v>
      </c>
      <c r="E58" s="24">
        <v>1419</v>
      </c>
      <c r="F58" s="24">
        <v>4664</v>
      </c>
      <c r="G58" s="24">
        <v>226</v>
      </c>
      <c r="H58" s="30" t="s">
        <v>21</v>
      </c>
    </row>
    <row r="59" spans="1:8" ht="12.75" hidden="1" customHeight="1" outlineLevel="1" x14ac:dyDescent="0.25">
      <c r="A59" s="23" t="s">
        <v>59</v>
      </c>
      <c r="B59" s="24">
        <f t="shared" si="0"/>
        <v>27926</v>
      </c>
      <c r="C59" s="24">
        <v>21140</v>
      </c>
      <c r="D59" s="24">
        <v>225</v>
      </c>
      <c r="E59" s="24">
        <v>1409</v>
      </c>
      <c r="F59" s="24">
        <v>4909</v>
      </c>
      <c r="G59" s="24">
        <v>243</v>
      </c>
      <c r="H59" s="30" t="s">
        <v>21</v>
      </c>
    </row>
    <row r="60" spans="1:8" ht="12.75" hidden="1" customHeight="1" outlineLevel="1" x14ac:dyDescent="0.25">
      <c r="A60" s="23" t="s">
        <v>60</v>
      </c>
      <c r="B60" s="24">
        <f t="shared" si="0"/>
        <v>29618</v>
      </c>
      <c r="C60" s="24">
        <v>22536</v>
      </c>
      <c r="D60" s="24">
        <v>291</v>
      </c>
      <c r="E60" s="24">
        <v>1300</v>
      </c>
      <c r="F60" s="24">
        <v>5235</v>
      </c>
      <c r="G60" s="24">
        <v>256</v>
      </c>
      <c r="H60" s="30" t="s">
        <v>21</v>
      </c>
    </row>
    <row r="61" spans="1:8" ht="12.75" hidden="1" customHeight="1" outlineLevel="1" x14ac:dyDescent="0.25">
      <c r="A61" s="23" t="s">
        <v>61</v>
      </c>
      <c r="B61" s="24">
        <f t="shared" si="0"/>
        <v>31664</v>
      </c>
      <c r="C61" s="24">
        <v>24287</v>
      </c>
      <c r="D61" s="24">
        <v>299</v>
      </c>
      <c r="E61" s="24">
        <v>1461</v>
      </c>
      <c r="F61" s="24">
        <v>5362</v>
      </c>
      <c r="G61" s="24">
        <v>255</v>
      </c>
      <c r="H61" s="30" t="s">
        <v>21</v>
      </c>
    </row>
    <row r="62" spans="1:8" ht="12.75" hidden="1" customHeight="1" outlineLevel="1" x14ac:dyDescent="0.25">
      <c r="A62" s="23" t="s">
        <v>62</v>
      </c>
      <c r="B62" s="24">
        <f t="shared" si="0"/>
        <v>35152</v>
      </c>
      <c r="C62" s="24">
        <v>25065</v>
      </c>
      <c r="D62" s="24">
        <v>227</v>
      </c>
      <c r="E62" s="24">
        <v>1451</v>
      </c>
      <c r="F62" s="24">
        <v>5554</v>
      </c>
      <c r="G62" s="24">
        <v>2855</v>
      </c>
      <c r="H62" s="30" t="s">
        <v>21</v>
      </c>
    </row>
    <row r="63" spans="1:8" ht="12.75" customHeight="1" collapsed="1" x14ac:dyDescent="0.25">
      <c r="A63" s="23" t="s">
        <v>63</v>
      </c>
      <c r="B63" s="24">
        <f t="shared" si="0"/>
        <v>35603</v>
      </c>
      <c r="C63" s="24">
        <v>25650</v>
      </c>
      <c r="D63" s="24">
        <v>229</v>
      </c>
      <c r="E63" s="24">
        <v>1467</v>
      </c>
      <c r="F63" s="24">
        <v>5547</v>
      </c>
      <c r="G63" s="24">
        <v>2710</v>
      </c>
      <c r="H63" s="30" t="s">
        <v>21</v>
      </c>
    </row>
    <row r="64" spans="1:8" ht="12.75" hidden="1" customHeight="1" outlineLevel="1" x14ac:dyDescent="0.25">
      <c r="A64" s="23" t="s">
        <v>64</v>
      </c>
      <c r="B64" s="24">
        <f t="shared" si="0"/>
        <v>35782</v>
      </c>
      <c r="C64" s="24">
        <v>25741</v>
      </c>
      <c r="D64" s="24">
        <v>238</v>
      </c>
      <c r="E64" s="24">
        <v>1472</v>
      </c>
      <c r="F64" s="24">
        <v>5631</v>
      </c>
      <c r="G64" s="24">
        <v>2700</v>
      </c>
      <c r="H64" s="30" t="s">
        <v>21</v>
      </c>
    </row>
    <row r="65" spans="1:8" ht="12.75" hidden="1" customHeight="1" outlineLevel="1" x14ac:dyDescent="0.25">
      <c r="A65" s="23" t="s">
        <v>65</v>
      </c>
      <c r="B65" s="24">
        <f t="shared" si="0"/>
        <v>34199</v>
      </c>
      <c r="C65" s="24">
        <v>24496</v>
      </c>
      <c r="D65" s="24">
        <v>251</v>
      </c>
      <c r="E65" s="24">
        <v>1471</v>
      </c>
      <c r="F65" s="24">
        <v>5475</v>
      </c>
      <c r="G65" s="24">
        <v>2506</v>
      </c>
      <c r="H65" s="30" t="s">
        <v>21</v>
      </c>
    </row>
    <row r="66" spans="1:8" ht="12.75" hidden="1" customHeight="1" outlineLevel="1" x14ac:dyDescent="0.25">
      <c r="A66" s="23" t="s">
        <v>66</v>
      </c>
      <c r="B66" s="24">
        <f t="shared" si="0"/>
        <v>40318</v>
      </c>
      <c r="C66" s="24">
        <v>25167</v>
      </c>
      <c r="D66" s="24">
        <v>238</v>
      </c>
      <c r="E66" s="24">
        <v>1516</v>
      </c>
      <c r="F66" s="24">
        <v>5670</v>
      </c>
      <c r="G66" s="24">
        <v>2346</v>
      </c>
      <c r="H66" s="24">
        <v>5381</v>
      </c>
    </row>
    <row r="67" spans="1:8" ht="12.75" hidden="1" customHeight="1" outlineLevel="1" x14ac:dyDescent="0.25">
      <c r="A67" s="23" t="s">
        <v>67</v>
      </c>
      <c r="B67" s="24">
        <f t="shared" si="0"/>
        <v>43192</v>
      </c>
      <c r="C67" s="24">
        <v>26905</v>
      </c>
      <c r="D67" s="24">
        <v>187</v>
      </c>
      <c r="E67" s="24">
        <v>1508</v>
      </c>
      <c r="F67" s="24">
        <v>6159</v>
      </c>
      <c r="G67" s="24">
        <v>2413</v>
      </c>
      <c r="H67" s="24">
        <v>6020</v>
      </c>
    </row>
    <row r="68" spans="1:8" ht="12.75" customHeight="1" collapsed="1" x14ac:dyDescent="0.25">
      <c r="A68" s="23" t="s">
        <v>68</v>
      </c>
      <c r="B68" s="24">
        <f t="shared" si="0"/>
        <v>45504</v>
      </c>
      <c r="C68" s="24">
        <v>28538</v>
      </c>
      <c r="D68" s="24">
        <v>189</v>
      </c>
      <c r="E68" s="24">
        <v>1538</v>
      </c>
      <c r="F68" s="24">
        <v>6722</v>
      </c>
      <c r="G68" s="24">
        <v>2468</v>
      </c>
      <c r="H68" s="24">
        <v>6049</v>
      </c>
    </row>
    <row r="69" spans="1:8" ht="12.75" customHeight="1" x14ac:dyDescent="0.25">
      <c r="A69" s="23" t="s">
        <v>69</v>
      </c>
      <c r="B69" s="24">
        <f t="shared" si="0"/>
        <v>48372</v>
      </c>
      <c r="C69" s="24">
        <v>30416</v>
      </c>
      <c r="D69" s="24">
        <v>185</v>
      </c>
      <c r="E69" s="24">
        <v>1559</v>
      </c>
      <c r="F69" s="24">
        <v>7147</v>
      </c>
      <c r="G69" s="24">
        <v>2580</v>
      </c>
      <c r="H69" s="24">
        <v>6485</v>
      </c>
    </row>
    <row r="70" spans="1:8" ht="12.75" customHeight="1" x14ac:dyDescent="0.25">
      <c r="A70" s="23" t="s">
        <v>70</v>
      </c>
      <c r="B70" s="24">
        <f t="shared" si="0"/>
        <v>52546</v>
      </c>
      <c r="C70" s="24">
        <v>33212</v>
      </c>
      <c r="D70" s="24">
        <v>199</v>
      </c>
      <c r="E70" s="24">
        <v>1478</v>
      </c>
      <c r="F70" s="24">
        <v>7823</v>
      </c>
      <c r="G70" s="24">
        <v>2682</v>
      </c>
      <c r="H70" s="24">
        <v>7152</v>
      </c>
    </row>
    <row r="71" spans="1:8" ht="12.75" customHeight="1" x14ac:dyDescent="0.25">
      <c r="A71" s="23" t="s">
        <v>71</v>
      </c>
      <c r="B71" s="24">
        <f t="shared" si="0"/>
        <v>56008</v>
      </c>
      <c r="C71" s="24">
        <v>35480</v>
      </c>
      <c r="D71" s="24">
        <v>228</v>
      </c>
      <c r="E71" s="24">
        <v>1552</v>
      </c>
      <c r="F71" s="24">
        <v>8116</v>
      </c>
      <c r="G71" s="24">
        <v>2823</v>
      </c>
      <c r="H71" s="24">
        <v>7809</v>
      </c>
    </row>
    <row r="72" spans="1:8" ht="12.75" customHeight="1" x14ac:dyDescent="0.25">
      <c r="A72" s="23" t="s">
        <v>72</v>
      </c>
      <c r="B72" s="24">
        <f t="shared" si="0"/>
        <v>59742</v>
      </c>
      <c r="C72" s="24">
        <v>36228</v>
      </c>
      <c r="D72" s="24">
        <v>215</v>
      </c>
      <c r="E72" s="24">
        <v>1542</v>
      </c>
      <c r="F72" s="24">
        <v>8429</v>
      </c>
      <c r="G72" s="24">
        <v>5539</v>
      </c>
      <c r="H72" s="24">
        <v>7789</v>
      </c>
    </row>
    <row r="73" spans="1:8" ht="12.75" customHeight="1" x14ac:dyDescent="0.25">
      <c r="A73" s="23" t="s">
        <v>73</v>
      </c>
      <c r="B73" s="24">
        <f>SUM(C73:H73)</f>
        <v>59831</v>
      </c>
      <c r="C73" s="24">
        <v>36408</v>
      </c>
      <c r="D73" s="24">
        <v>256</v>
      </c>
      <c r="E73" s="24">
        <v>1612</v>
      </c>
      <c r="F73" s="24">
        <v>8595</v>
      </c>
      <c r="G73" s="24">
        <v>5347</v>
      </c>
      <c r="H73" s="24">
        <v>7613</v>
      </c>
    </row>
    <row r="74" spans="1:8" ht="12.75" customHeight="1" x14ac:dyDescent="0.25">
      <c r="A74" s="23" t="s">
        <v>101</v>
      </c>
      <c r="B74" s="24">
        <f t="shared" si="0"/>
        <v>60180</v>
      </c>
      <c r="C74" s="24">
        <v>36528</v>
      </c>
      <c r="D74" s="24">
        <v>268</v>
      </c>
      <c r="E74" s="24">
        <v>1612</v>
      </c>
      <c r="F74" s="24">
        <v>8826</v>
      </c>
      <c r="G74" s="24">
        <v>5498</v>
      </c>
      <c r="H74" s="24">
        <v>7448</v>
      </c>
    </row>
    <row r="75" spans="1:8" ht="12.75" customHeight="1" x14ac:dyDescent="0.25">
      <c r="A75" s="23" t="s">
        <v>104</v>
      </c>
      <c r="B75" s="24">
        <f t="shared" si="0"/>
        <v>62408</v>
      </c>
      <c r="C75" s="24">
        <v>35196</v>
      </c>
      <c r="D75" s="24">
        <v>269</v>
      </c>
      <c r="E75" s="24">
        <v>1678</v>
      </c>
      <c r="F75" s="24">
        <v>8712</v>
      </c>
      <c r="G75" s="24">
        <v>9109</v>
      </c>
      <c r="H75" s="24">
        <v>7444</v>
      </c>
    </row>
    <row r="76" spans="1:8" ht="12.75" customHeight="1" x14ac:dyDescent="0.25">
      <c r="A76" s="23" t="s">
        <v>105</v>
      </c>
      <c r="B76" s="24">
        <f t="shared" si="0"/>
        <v>61969</v>
      </c>
      <c r="C76" s="24">
        <v>33875</v>
      </c>
      <c r="D76" s="24">
        <v>310</v>
      </c>
      <c r="E76" s="24">
        <v>1682</v>
      </c>
      <c r="F76" s="24">
        <v>8794</v>
      </c>
      <c r="G76" s="24">
        <v>9845</v>
      </c>
      <c r="H76" s="24">
        <v>7463</v>
      </c>
    </row>
    <row r="77" spans="1:8" ht="12.75" customHeight="1" x14ac:dyDescent="0.25">
      <c r="A77" s="23" t="s">
        <v>107</v>
      </c>
      <c r="B77" s="31">
        <v>61368</v>
      </c>
      <c r="C77" s="31">
        <v>32524</v>
      </c>
      <c r="D77" s="31">
        <v>297</v>
      </c>
      <c r="E77" s="31">
        <v>1652</v>
      </c>
      <c r="F77" s="31">
        <v>9038</v>
      </c>
      <c r="G77" s="31">
        <v>10381</v>
      </c>
      <c r="H77" s="31">
        <v>7476</v>
      </c>
    </row>
    <row r="78" spans="1:8" ht="12.75" customHeight="1" x14ac:dyDescent="0.25">
      <c r="A78" s="23" t="s">
        <v>108</v>
      </c>
      <c r="B78" s="31">
        <v>61831</v>
      </c>
      <c r="C78" s="31">
        <v>32093</v>
      </c>
      <c r="D78" s="31">
        <v>296</v>
      </c>
      <c r="E78" s="31">
        <v>1694</v>
      </c>
      <c r="F78" s="31">
        <v>9630</v>
      </c>
      <c r="G78" s="31">
        <v>10888</v>
      </c>
      <c r="H78" s="31">
        <v>7230</v>
      </c>
    </row>
    <row r="79" spans="1:8" ht="12.75" customHeight="1" x14ac:dyDescent="0.25">
      <c r="A79" s="23" t="s">
        <v>109</v>
      </c>
      <c r="B79" s="31">
        <v>60051</v>
      </c>
      <c r="C79" s="31">
        <v>30766</v>
      </c>
      <c r="D79" s="31">
        <v>307</v>
      </c>
      <c r="E79" s="31">
        <v>1600</v>
      </c>
      <c r="F79" s="31">
        <v>9592</v>
      </c>
      <c r="G79" s="31">
        <v>10909</v>
      </c>
      <c r="H79" s="31">
        <v>6877</v>
      </c>
    </row>
    <row r="80" spans="1:8" ht="13.8" customHeight="1" x14ac:dyDescent="0.25">
      <c r="A80" s="23" t="s">
        <v>110</v>
      </c>
      <c r="B80" s="32">
        <v>58910</v>
      </c>
      <c r="C80" s="32">
        <v>29884</v>
      </c>
      <c r="D80" s="32">
        <v>321</v>
      </c>
      <c r="E80" s="32">
        <v>1591</v>
      </c>
      <c r="F80" s="32">
        <v>9626</v>
      </c>
      <c r="G80" s="32">
        <v>10875</v>
      </c>
      <c r="H80" s="32">
        <v>6613</v>
      </c>
    </row>
    <row r="81" spans="1:9" ht="13.8" customHeight="1" x14ac:dyDescent="0.25">
      <c r="A81" s="39" t="s">
        <v>111</v>
      </c>
      <c r="B81" s="40">
        <v>57791</v>
      </c>
      <c r="C81" s="40">
        <v>29143</v>
      </c>
      <c r="D81" s="40">
        <v>304</v>
      </c>
      <c r="E81" s="40">
        <v>1558</v>
      </c>
      <c r="F81" s="40">
        <v>9458</v>
      </c>
      <c r="G81" s="40">
        <v>10600</v>
      </c>
      <c r="H81" s="40">
        <v>6728</v>
      </c>
    </row>
    <row r="82" spans="1:9" x14ac:dyDescent="0.25">
      <c r="A82" s="19" t="s">
        <v>74</v>
      </c>
      <c r="B82" s="20"/>
      <c r="C82" s="21"/>
      <c r="D82" s="21"/>
      <c r="E82" s="21"/>
      <c r="F82" s="21"/>
      <c r="G82" s="18"/>
      <c r="H82" s="21"/>
    </row>
    <row r="83" spans="1:9" ht="12.75" customHeight="1" x14ac:dyDescent="0.25">
      <c r="A83" s="36" t="s">
        <v>97</v>
      </c>
      <c r="B83" s="36"/>
      <c r="C83" s="36"/>
      <c r="D83" s="36"/>
      <c r="E83" s="36"/>
      <c r="F83" s="36"/>
      <c r="G83" s="36"/>
      <c r="H83" s="36"/>
      <c r="I83" s="38"/>
    </row>
    <row r="84" spans="1:9" ht="12.75" customHeight="1" x14ac:dyDescent="0.25">
      <c r="A84" s="36" t="s">
        <v>93</v>
      </c>
      <c r="B84" s="37"/>
      <c r="C84" s="37"/>
      <c r="D84" s="37"/>
      <c r="E84" s="37"/>
      <c r="F84" s="37"/>
      <c r="G84" s="37"/>
      <c r="H84" s="37"/>
    </row>
    <row r="85" spans="1:9" ht="25.5" customHeight="1" x14ac:dyDescent="0.25">
      <c r="A85" s="36" t="s">
        <v>96</v>
      </c>
      <c r="B85" s="36"/>
      <c r="C85" s="36"/>
      <c r="D85" s="36"/>
      <c r="E85" s="36"/>
      <c r="F85" s="36"/>
      <c r="G85" s="36"/>
      <c r="H85" s="36"/>
    </row>
    <row r="86" spans="1:9" ht="12.75" customHeight="1" x14ac:dyDescent="0.25">
      <c r="A86" s="36" t="s">
        <v>94</v>
      </c>
      <c r="B86" s="36"/>
      <c r="C86" s="36"/>
      <c r="D86" s="36"/>
      <c r="E86" s="36"/>
      <c r="F86" s="36"/>
      <c r="G86" s="36"/>
      <c r="H86" s="36"/>
    </row>
    <row r="87" spans="1:9" ht="12.75" customHeight="1" x14ac:dyDescent="0.25">
      <c r="A87" s="36" t="s">
        <v>95</v>
      </c>
      <c r="B87" s="36"/>
      <c r="C87" s="36"/>
      <c r="D87" s="36"/>
      <c r="E87" s="36"/>
      <c r="F87" s="36"/>
      <c r="G87" s="36"/>
      <c r="H87" s="36"/>
    </row>
    <row r="88" spans="1:9" ht="12.75" customHeight="1" x14ac:dyDescent="0.25">
      <c r="A88" s="26"/>
      <c r="B88" s="26"/>
      <c r="C88" s="26"/>
      <c r="D88" s="26"/>
      <c r="E88" s="26"/>
      <c r="F88" s="26"/>
      <c r="G88" s="26"/>
      <c r="H88" s="26"/>
    </row>
    <row r="89" spans="1:9" ht="12.75" customHeight="1" x14ac:dyDescent="0.25">
      <c r="A89" s="18" t="s">
        <v>76</v>
      </c>
      <c r="B89" s="18"/>
      <c r="C89" s="18"/>
      <c r="D89" s="25"/>
      <c r="E89" s="26"/>
      <c r="F89" s="26"/>
      <c r="G89" s="26"/>
      <c r="H89" s="26"/>
    </row>
    <row r="90" spans="1:9" x14ac:dyDescent="0.25">
      <c r="A90" s="26"/>
      <c r="B90" s="26"/>
      <c r="C90" s="26"/>
      <c r="D90" s="26"/>
      <c r="E90" s="26"/>
      <c r="F90" s="26"/>
      <c r="G90" s="26"/>
      <c r="H90" s="26"/>
    </row>
  </sheetData>
  <mergeCells count="8">
    <mergeCell ref="A5:A6"/>
    <mergeCell ref="B5:B6"/>
    <mergeCell ref="C5:H5"/>
    <mergeCell ref="A86:H86"/>
    <mergeCell ref="A87:H87"/>
    <mergeCell ref="A84:H84"/>
    <mergeCell ref="A85:H85"/>
    <mergeCell ref="A83:I83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1950</vt:lpstr>
      <vt:lpstr>AusblendenZeilen</vt:lpstr>
      <vt:lpstr>'seit 1950'!Drucktitel</vt:lpstr>
      <vt:lpstr>Farbe</vt:lpstr>
      <vt:lpstr>Jahrbuch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u12a013</dc:creator>
  <cp:lastModifiedBy>Brüssow, Fabian</cp:lastModifiedBy>
  <cp:lastPrinted>2017-04-18T07:43:36Z</cp:lastPrinted>
  <dcterms:created xsi:type="dcterms:W3CDTF">2016-11-16T13:42:38Z</dcterms:created>
  <dcterms:modified xsi:type="dcterms:W3CDTF">2024-09-24T13:43:25Z</dcterms:modified>
</cp:coreProperties>
</file>