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1275" yWindow="495" windowWidth="8355" windowHeight="4365" tabRatio="884" activeTab="1"/>
  </bookViews>
  <sheets>
    <sheet name="Info" sheetId="1" r:id="rId1"/>
    <sheet name="2024" sheetId="41" r:id="rId2"/>
    <sheet name="2023" sheetId="40" r:id="rId3"/>
    <sheet name="2022" sheetId="39" r:id="rId4"/>
    <sheet name="2021" sheetId="38" r:id="rId5"/>
    <sheet name="2020" sheetId="37" r:id="rId6"/>
    <sheet name="2019" sheetId="36" r:id="rId7"/>
    <sheet name="2018" sheetId="35" r:id="rId8"/>
    <sheet name="2017" sheetId="34" r:id="rId9"/>
    <sheet name="2016" sheetId="33" r:id="rId10"/>
    <sheet name="2015" sheetId="32" r:id="rId11"/>
    <sheet name="2014" sheetId="31" r:id="rId12"/>
    <sheet name="2013" sheetId="30" r:id="rId13"/>
    <sheet name="2012" sheetId="29" r:id="rId14"/>
    <sheet name="2011" sheetId="28" r:id="rId15"/>
    <sheet name="2010" sheetId="27" r:id="rId16"/>
    <sheet name="2009" sheetId="26" r:id="rId17"/>
    <sheet name="2008" sheetId="25" r:id="rId18"/>
    <sheet name="2007" sheetId="24" r:id="rId19"/>
    <sheet name="2006" sheetId="23" r:id="rId20"/>
    <sheet name="2005" sheetId="2" r:id="rId21"/>
    <sheet name="2004 " sheetId="3" r:id="rId22"/>
    <sheet name="2003" sheetId="4" r:id="rId23"/>
    <sheet name="2002" sheetId="5" r:id="rId24"/>
    <sheet name="2001" sheetId="6" r:id="rId25"/>
    <sheet name="2000" sheetId="7" r:id="rId26"/>
    <sheet name="1999" sheetId="8" r:id="rId27"/>
    <sheet name="1998" sheetId="9" r:id="rId28"/>
    <sheet name="1997" sheetId="10" r:id="rId29"/>
    <sheet name="1996" sheetId="11" r:id="rId30"/>
    <sheet name="1995" sheetId="12" r:id="rId31"/>
    <sheet name="1994" sheetId="13" r:id="rId32"/>
    <sheet name="1993" sheetId="14" r:id="rId33"/>
    <sheet name="1992" sheetId="15" r:id="rId34"/>
    <sheet name="1991" sheetId="16" r:id="rId35"/>
    <sheet name="1990" sheetId="17" r:id="rId36"/>
    <sheet name="1989" sheetId="18" r:id="rId37"/>
    <sheet name="1988" sheetId="19" r:id="rId38"/>
    <sheet name="1987" sheetId="20" r:id="rId39"/>
    <sheet name="1986" sheetId="21" r:id="rId40"/>
  </sheets>
  <externalReferences>
    <externalReference r:id="rId41"/>
  </externalReferences>
  <definedNames>
    <definedName name="_Fill" localSheetId="0" hidden="1">'[1]seit 1990'!#REF!</definedName>
    <definedName name="Farbe" localSheetId="12">'2013'!$A$3:$L$3,'2013'!$A$5:$L$6,'2013'!$A$7:$A$37</definedName>
    <definedName name="Farbe" localSheetId="11">'2014'!$A$3:$L$3,'2014'!$A$5:$L$6,'2014'!$A$7:$A$37</definedName>
    <definedName name="Farbe" localSheetId="10">'2015'!$A$3:$L$3,'2015'!$A$5:$L$6,'2015'!$A$7:$A$33</definedName>
    <definedName name="Farbe" localSheetId="9">'2016'!$A$3:$L$3,'2016'!$A$5:$L$6,'2016'!$A$7:$A$33</definedName>
    <definedName name="Farbe" localSheetId="8">'2017'!$A$3:$L$3,'2017'!$A$5:$L$6,'2017'!$A$7:$A$33</definedName>
    <definedName name="Farbe" localSheetId="7">'2018'!$A$3:$L$3,'2018'!$A$5:$L$6,'2018'!$A$7:$A$33</definedName>
    <definedName name="Farbe">'2012'!$A$3:$L$3,'2012'!$A$5:$L$6,'2012'!$A$7:$A$37</definedName>
    <definedName name="Jahrbuch" localSheetId="12">'2013'!$A$5:$L$37</definedName>
    <definedName name="Jahrbuch" localSheetId="11">'2014'!$A$5:$L$37</definedName>
    <definedName name="Jahrbuch" localSheetId="10">'2015'!$A$5:$L$33</definedName>
    <definedName name="Jahrbuch" localSheetId="9">'2016'!$A$5:$L$33</definedName>
    <definedName name="Jahrbuch" localSheetId="8">'2017'!$A$5:$L$33</definedName>
    <definedName name="Jahrbuch" localSheetId="7">'2018'!$A$5:$L$33</definedName>
    <definedName name="Jahrbuch">'2012'!$A$5:$L$37</definedName>
  </definedNames>
  <calcPr calcId="162913" iterate="1" iterateCount="1"/>
</workbook>
</file>

<file path=xl/calcChain.xml><?xml version="1.0" encoding="utf-8"?>
<calcChain xmlns="http://schemas.openxmlformats.org/spreadsheetml/2006/main">
  <c r="L32" i="35" l="1"/>
  <c r="K32" i="35"/>
  <c r="J32" i="35"/>
  <c r="I32" i="35"/>
  <c r="H32" i="35"/>
  <c r="G32" i="35"/>
  <c r="F32" i="35"/>
  <c r="E32" i="35"/>
  <c r="D32" i="35"/>
  <c r="C32" i="35"/>
  <c r="B31" i="35"/>
  <c r="B30" i="35"/>
  <c r="B29" i="35"/>
  <c r="B28" i="35"/>
  <c r="B27" i="35"/>
  <c r="B26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L13" i="35"/>
  <c r="L33" i="35"/>
  <c r="K13" i="35"/>
  <c r="K33" i="35"/>
  <c r="J13" i="35"/>
  <c r="J33" i="35"/>
  <c r="I13" i="35"/>
  <c r="H13" i="35"/>
  <c r="H33" i="35"/>
  <c r="G13" i="35"/>
  <c r="G33" i="35"/>
  <c r="F13" i="35"/>
  <c r="F33" i="35"/>
  <c r="E13" i="35"/>
  <c r="B13" i="35"/>
  <c r="D13" i="35"/>
  <c r="D33" i="35"/>
  <c r="C13" i="35"/>
  <c r="C33" i="35"/>
  <c r="B12" i="35"/>
  <c r="B11" i="35"/>
  <c r="B10" i="35"/>
  <c r="B9" i="35"/>
  <c r="B8" i="35"/>
  <c r="L32" i="34"/>
  <c r="K32" i="34"/>
  <c r="J32" i="34"/>
  <c r="I32" i="34"/>
  <c r="H32" i="34"/>
  <c r="G32" i="34"/>
  <c r="F32" i="34"/>
  <c r="E32" i="34"/>
  <c r="D32" i="34"/>
  <c r="C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L13" i="34"/>
  <c r="L33" i="34"/>
  <c r="K13" i="34"/>
  <c r="K33" i="34"/>
  <c r="J13" i="34"/>
  <c r="J33" i="34"/>
  <c r="I13" i="34"/>
  <c r="I33" i="34"/>
  <c r="H13" i="34"/>
  <c r="H33" i="34"/>
  <c r="G13" i="34"/>
  <c r="G33" i="34"/>
  <c r="F13" i="34"/>
  <c r="F33" i="34"/>
  <c r="E13" i="34"/>
  <c r="E33" i="34"/>
  <c r="D13" i="34"/>
  <c r="D33" i="34"/>
  <c r="C13" i="34"/>
  <c r="C33" i="34"/>
  <c r="B12" i="34"/>
  <c r="B11" i="34"/>
  <c r="B10" i="34"/>
  <c r="B9" i="34"/>
  <c r="B8" i="34"/>
  <c r="L32" i="33"/>
  <c r="K32" i="33"/>
  <c r="K33" i="33"/>
  <c r="J32" i="33"/>
  <c r="I32" i="33"/>
  <c r="H32" i="33"/>
  <c r="G32" i="33"/>
  <c r="G33" i="33"/>
  <c r="F32" i="33"/>
  <c r="E32" i="33"/>
  <c r="D32" i="33"/>
  <c r="C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L13" i="33"/>
  <c r="L33" i="33"/>
  <c r="K13" i="33"/>
  <c r="J13" i="33"/>
  <c r="J33" i="33"/>
  <c r="I13" i="33"/>
  <c r="I33" i="33"/>
  <c r="H13" i="33"/>
  <c r="H33" i="33"/>
  <c r="G13" i="33"/>
  <c r="F13" i="33"/>
  <c r="F33" i="33"/>
  <c r="E13" i="33"/>
  <c r="D13" i="33"/>
  <c r="D33" i="33"/>
  <c r="C13" i="33"/>
  <c r="B12" i="33"/>
  <c r="B11" i="33"/>
  <c r="B10" i="33"/>
  <c r="B9" i="33"/>
  <c r="B8" i="33"/>
  <c r="L32" i="32"/>
  <c r="K32" i="32"/>
  <c r="K33" i="32"/>
  <c r="J32" i="32"/>
  <c r="I32" i="32"/>
  <c r="H32" i="32"/>
  <c r="G32" i="32"/>
  <c r="G33" i="32"/>
  <c r="F32" i="32"/>
  <c r="E32" i="32"/>
  <c r="D32" i="32"/>
  <c r="D33" i="32"/>
  <c r="C32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L13" i="32"/>
  <c r="L33" i="32"/>
  <c r="K13" i="32"/>
  <c r="J13" i="32"/>
  <c r="J33" i="32"/>
  <c r="I13" i="32"/>
  <c r="I33" i="32"/>
  <c r="H13" i="32"/>
  <c r="H33" i="32"/>
  <c r="G13" i="32"/>
  <c r="F13" i="32"/>
  <c r="F33" i="32"/>
  <c r="E13" i="32"/>
  <c r="B13" i="32"/>
  <c r="D13" i="32"/>
  <c r="C13" i="32"/>
  <c r="C33" i="32"/>
  <c r="B12" i="32"/>
  <c r="B11" i="32"/>
  <c r="B10" i="32"/>
  <c r="B9" i="32"/>
  <c r="B8" i="32"/>
  <c r="L35" i="31"/>
  <c r="K35" i="31"/>
  <c r="J35" i="31"/>
  <c r="J37" i="31"/>
  <c r="I35" i="31"/>
  <c r="H35" i="31"/>
  <c r="G35" i="31"/>
  <c r="F35" i="31"/>
  <c r="F37" i="31"/>
  <c r="E35" i="31"/>
  <c r="D35" i="31"/>
  <c r="C35" i="31"/>
  <c r="C37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L14" i="31"/>
  <c r="L37" i="31"/>
  <c r="K14" i="31"/>
  <c r="K37" i="31"/>
  <c r="J14" i="31"/>
  <c r="I14" i="31"/>
  <c r="I37" i="31"/>
  <c r="H14" i="31"/>
  <c r="H37" i="31"/>
  <c r="G14" i="31"/>
  <c r="F14" i="31"/>
  <c r="E14" i="31"/>
  <c r="E37" i="31"/>
  <c r="D14" i="31"/>
  <c r="D37" i="31"/>
  <c r="C14" i="31"/>
  <c r="B12" i="31"/>
  <c r="B11" i="31"/>
  <c r="B10" i="31"/>
  <c r="B9" i="31"/>
  <c r="B8" i="31"/>
  <c r="L35" i="30"/>
  <c r="K35" i="30"/>
  <c r="J35" i="30"/>
  <c r="I35" i="30"/>
  <c r="H35" i="30"/>
  <c r="G35" i="30"/>
  <c r="F35" i="30"/>
  <c r="E35" i="30"/>
  <c r="D35" i="30"/>
  <c r="C35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L14" i="30"/>
  <c r="K14" i="30"/>
  <c r="J14" i="30"/>
  <c r="I14" i="30"/>
  <c r="I37" i="30"/>
  <c r="H14" i="30"/>
  <c r="G14" i="30"/>
  <c r="F14" i="30"/>
  <c r="E14" i="30"/>
  <c r="E37" i="30"/>
  <c r="D14" i="30"/>
  <c r="C14" i="30"/>
  <c r="B12" i="30"/>
  <c r="B11" i="30"/>
  <c r="B10" i="30"/>
  <c r="B9" i="30"/>
  <c r="B8" i="30"/>
  <c r="L35" i="29"/>
  <c r="K35" i="29"/>
  <c r="J35" i="29"/>
  <c r="I35" i="29"/>
  <c r="H35" i="29"/>
  <c r="G35" i="29"/>
  <c r="F35" i="29"/>
  <c r="E35" i="29"/>
  <c r="D35" i="29"/>
  <c r="C35" i="29"/>
  <c r="B35" i="29"/>
  <c r="B33" i="29"/>
  <c r="B32" i="29"/>
  <c r="B31" i="29"/>
  <c r="B30" i="29"/>
  <c r="B29" i="29"/>
  <c r="B28" i="29"/>
  <c r="B27" i="29"/>
  <c r="B26" i="29"/>
  <c r="B25" i="29"/>
  <c r="B24" i="29"/>
  <c r="B23" i="29"/>
  <c r="B22" i="29"/>
  <c r="B21" i="29"/>
  <c r="B20" i="29"/>
  <c r="B19" i="29"/>
  <c r="B18" i="29"/>
  <c r="B17" i="29"/>
  <c r="B16" i="29"/>
  <c r="L14" i="29"/>
  <c r="L37" i="29"/>
  <c r="K14" i="29"/>
  <c r="J14" i="29"/>
  <c r="J37" i="29"/>
  <c r="I14" i="29"/>
  <c r="H14" i="29"/>
  <c r="H37" i="29"/>
  <c r="G14" i="29"/>
  <c r="F14" i="29"/>
  <c r="F37" i="29"/>
  <c r="E14" i="29"/>
  <c r="D14" i="29"/>
  <c r="B14" i="29"/>
  <c r="C14" i="29"/>
  <c r="B12" i="29"/>
  <c r="B11" i="29"/>
  <c r="B10" i="29"/>
  <c r="B9" i="29"/>
  <c r="B8" i="29"/>
  <c r="B8" i="28"/>
  <c r="B9" i="28"/>
  <c r="B10" i="28"/>
  <c r="B11" i="28"/>
  <c r="B12" i="28"/>
  <c r="C14" i="28"/>
  <c r="D14" i="28"/>
  <c r="E14" i="28"/>
  <c r="F14" i="28"/>
  <c r="F37" i="28"/>
  <c r="G14" i="28"/>
  <c r="G37" i="28"/>
  <c r="H14" i="28"/>
  <c r="I14" i="28"/>
  <c r="J14" i="28"/>
  <c r="J37" i="28"/>
  <c r="K14" i="28"/>
  <c r="K37" i="28"/>
  <c r="L14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C35" i="28"/>
  <c r="D35" i="28"/>
  <c r="E35" i="28"/>
  <c r="B35" i="28"/>
  <c r="F35" i="28"/>
  <c r="G35" i="28"/>
  <c r="H35" i="28"/>
  <c r="H37" i="28"/>
  <c r="I35" i="28"/>
  <c r="I37" i="28"/>
  <c r="J35" i="28"/>
  <c r="K35" i="28"/>
  <c r="L35" i="28"/>
  <c r="L37" i="28"/>
  <c r="C37" i="28"/>
  <c r="B8" i="27"/>
  <c r="B9" i="27"/>
  <c r="B10" i="27"/>
  <c r="B11" i="27"/>
  <c r="B12" i="27"/>
  <c r="C14" i="27"/>
  <c r="D14" i="27"/>
  <c r="E14" i="27"/>
  <c r="F14" i="27"/>
  <c r="G14" i="27"/>
  <c r="H14" i="27"/>
  <c r="I14" i="27"/>
  <c r="J14" i="27"/>
  <c r="K14" i="27"/>
  <c r="L14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C35" i="27"/>
  <c r="D35" i="27"/>
  <c r="E35" i="27"/>
  <c r="E37" i="27"/>
  <c r="F35" i="27"/>
  <c r="F37" i="27"/>
  <c r="G35" i="27"/>
  <c r="H35" i="27"/>
  <c r="H37" i="27"/>
  <c r="I35" i="27"/>
  <c r="J35" i="27"/>
  <c r="J37" i="27"/>
  <c r="K35" i="27"/>
  <c r="K37" i="27"/>
  <c r="L35" i="27"/>
  <c r="G37" i="27"/>
  <c r="B8" i="26"/>
  <c r="B9" i="26"/>
  <c r="B10" i="26"/>
  <c r="B11" i="26"/>
  <c r="B12" i="26"/>
  <c r="C14" i="26"/>
  <c r="C37" i="26"/>
  <c r="D14" i="26"/>
  <c r="E14" i="26"/>
  <c r="E37" i="26"/>
  <c r="F14" i="26"/>
  <c r="G14" i="26"/>
  <c r="H14" i="26"/>
  <c r="I14" i="26"/>
  <c r="J14" i="26"/>
  <c r="K14" i="26"/>
  <c r="L14" i="26"/>
  <c r="B14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C35" i="26"/>
  <c r="D35" i="26"/>
  <c r="B35" i="26"/>
  <c r="E35" i="26"/>
  <c r="F35" i="26"/>
  <c r="F37" i="26"/>
  <c r="G35" i="26"/>
  <c r="H35" i="26"/>
  <c r="H37" i="26"/>
  <c r="I35" i="26"/>
  <c r="J35" i="26"/>
  <c r="J37" i="26"/>
  <c r="K35" i="26"/>
  <c r="L35" i="26"/>
  <c r="L37" i="26"/>
  <c r="G37" i="26"/>
  <c r="I37" i="26"/>
  <c r="K37" i="26"/>
  <c r="B8" i="25"/>
  <c r="B9" i="25"/>
  <c r="B10" i="25"/>
  <c r="B11" i="25"/>
  <c r="B12" i="25"/>
  <c r="C14" i="25"/>
  <c r="B14" i="25"/>
  <c r="D14" i="25"/>
  <c r="D37" i="25"/>
  <c r="E14" i="25"/>
  <c r="E37" i="25"/>
  <c r="F14" i="25"/>
  <c r="G14" i="25"/>
  <c r="G37" i="25"/>
  <c r="H14" i="25"/>
  <c r="H37" i="25"/>
  <c r="I14" i="25"/>
  <c r="J14" i="25"/>
  <c r="K14" i="25"/>
  <c r="L14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C35" i="25"/>
  <c r="D35" i="25"/>
  <c r="E35" i="25"/>
  <c r="F35" i="25"/>
  <c r="F37" i="25"/>
  <c r="G35" i="25"/>
  <c r="H35" i="25"/>
  <c r="I35" i="25"/>
  <c r="J35" i="25"/>
  <c r="J37" i="25"/>
  <c r="K35" i="25"/>
  <c r="K37" i="25"/>
  <c r="L35" i="25"/>
  <c r="B8" i="24"/>
  <c r="B9" i="24"/>
  <c r="B10" i="24"/>
  <c r="B11" i="24"/>
  <c r="B12" i="24"/>
  <c r="C14" i="24"/>
  <c r="D14" i="24"/>
  <c r="E14" i="24"/>
  <c r="E37" i="24"/>
  <c r="F14" i="24"/>
  <c r="B14" i="24"/>
  <c r="G14" i="24"/>
  <c r="H14" i="24"/>
  <c r="I14" i="24"/>
  <c r="I37" i="24"/>
  <c r="J14" i="24"/>
  <c r="K14" i="24"/>
  <c r="L14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C35" i="24"/>
  <c r="D35" i="24"/>
  <c r="E35" i="24"/>
  <c r="F35" i="24"/>
  <c r="G35" i="24"/>
  <c r="G37" i="24"/>
  <c r="H35" i="24"/>
  <c r="H37" i="24"/>
  <c r="I35" i="24"/>
  <c r="J35" i="24"/>
  <c r="J37" i="24"/>
  <c r="K35" i="24"/>
  <c r="L35" i="24"/>
  <c r="L37" i="24"/>
  <c r="C37" i="24"/>
  <c r="K37" i="24"/>
  <c r="L14" i="23"/>
  <c r="L35" i="23"/>
  <c r="L37" i="23"/>
  <c r="K14" i="23"/>
  <c r="K37" i="23"/>
  <c r="K35" i="23"/>
  <c r="J14" i="23"/>
  <c r="J37" i="23"/>
  <c r="J35" i="23"/>
  <c r="I14" i="23"/>
  <c r="I35" i="23"/>
  <c r="I37" i="23"/>
  <c r="H14" i="23"/>
  <c r="H35" i="23"/>
  <c r="H37" i="23"/>
  <c r="G14" i="23"/>
  <c r="G37" i="23"/>
  <c r="G35" i="23"/>
  <c r="F14" i="23"/>
  <c r="F35" i="23"/>
  <c r="E14" i="23"/>
  <c r="E37" i="23"/>
  <c r="E35" i="23"/>
  <c r="D14" i="23"/>
  <c r="D35" i="23"/>
  <c r="D37" i="23"/>
  <c r="C14" i="23"/>
  <c r="C35" i="23"/>
  <c r="C37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2" i="23"/>
  <c r="B11" i="23"/>
  <c r="B10" i="23"/>
  <c r="B9" i="23"/>
  <c r="B8" i="23"/>
  <c r="G13" i="21"/>
  <c r="G33" i="21"/>
  <c r="G35" i="21"/>
  <c r="L13" i="21"/>
  <c r="L35" i="21"/>
  <c r="L33" i="21"/>
  <c r="K13" i="21"/>
  <c r="K35" i="21"/>
  <c r="K33" i="21"/>
  <c r="J13" i="21"/>
  <c r="J35" i="21"/>
  <c r="J33" i="21"/>
  <c r="I13" i="21"/>
  <c r="I33" i="21"/>
  <c r="I35" i="21"/>
  <c r="H13" i="21"/>
  <c r="H35" i="21"/>
  <c r="H33" i="21"/>
  <c r="F13" i="21"/>
  <c r="F33" i="21"/>
  <c r="E13" i="21"/>
  <c r="E35" i="21"/>
  <c r="E33" i="21"/>
  <c r="D13" i="21"/>
  <c r="D33" i="21"/>
  <c r="D35" i="21"/>
  <c r="C13" i="21"/>
  <c r="C33" i="21"/>
  <c r="B33" i="21"/>
  <c r="C35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2" i="21"/>
  <c r="B11" i="21"/>
  <c r="B10" i="21"/>
  <c r="B9" i="21"/>
  <c r="B8" i="21"/>
  <c r="G13" i="20"/>
  <c r="G33" i="20"/>
  <c r="G35" i="20"/>
  <c r="L13" i="20"/>
  <c r="L35" i="20"/>
  <c r="L33" i="20"/>
  <c r="K13" i="20"/>
  <c r="K33" i="20"/>
  <c r="K35" i="20"/>
  <c r="J13" i="20"/>
  <c r="J33" i="20"/>
  <c r="J35" i="20"/>
  <c r="I13" i="20"/>
  <c r="I35" i="20"/>
  <c r="I33" i="20"/>
  <c r="H13" i="20"/>
  <c r="H33" i="20"/>
  <c r="F13" i="20"/>
  <c r="F35" i="20"/>
  <c r="F33" i="20"/>
  <c r="E13" i="20"/>
  <c r="E33" i="20"/>
  <c r="E35" i="20"/>
  <c r="D13" i="20"/>
  <c r="D33" i="20"/>
  <c r="D35" i="20"/>
  <c r="C13" i="20"/>
  <c r="C33" i="20"/>
  <c r="C35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2" i="20"/>
  <c r="B11" i="20"/>
  <c r="B10" i="20"/>
  <c r="B9" i="20"/>
  <c r="B8" i="20"/>
  <c r="G13" i="19"/>
  <c r="G35" i="19"/>
  <c r="G33" i="19"/>
  <c r="L13" i="19"/>
  <c r="L33" i="19"/>
  <c r="K13" i="19"/>
  <c r="K35" i="19"/>
  <c r="K33" i="19"/>
  <c r="J13" i="19"/>
  <c r="J33" i="19"/>
  <c r="J35" i="19"/>
  <c r="I13" i="19"/>
  <c r="I33" i="19"/>
  <c r="I35" i="19"/>
  <c r="H13" i="19"/>
  <c r="H35" i="19"/>
  <c r="H33" i="19"/>
  <c r="F13" i="19"/>
  <c r="F35" i="19"/>
  <c r="F33" i="19"/>
  <c r="E13" i="19"/>
  <c r="E33" i="19"/>
  <c r="E35" i="19"/>
  <c r="D13" i="19"/>
  <c r="D33" i="19"/>
  <c r="D35" i="19"/>
  <c r="C13" i="19"/>
  <c r="C35" i="19"/>
  <c r="C33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2" i="19"/>
  <c r="B11" i="19"/>
  <c r="B10" i="19"/>
  <c r="B9" i="19"/>
  <c r="B8" i="19"/>
  <c r="G13" i="18"/>
  <c r="G35" i="18"/>
  <c r="G33" i="18"/>
  <c r="L13" i="18"/>
  <c r="L33" i="18"/>
  <c r="L35" i="18"/>
  <c r="K13" i="18"/>
  <c r="K33" i="18"/>
  <c r="K35" i="18"/>
  <c r="J13" i="18"/>
  <c r="J35" i="18"/>
  <c r="J33" i="18"/>
  <c r="I13" i="18"/>
  <c r="I33" i="18"/>
  <c r="H13" i="18"/>
  <c r="H35" i="18"/>
  <c r="H33" i="18"/>
  <c r="F13" i="18"/>
  <c r="F33" i="18"/>
  <c r="F35" i="18"/>
  <c r="E13" i="18"/>
  <c r="E33" i="18"/>
  <c r="E35" i="18"/>
  <c r="D13" i="18"/>
  <c r="D33" i="18"/>
  <c r="B33" i="18"/>
  <c r="C13" i="18"/>
  <c r="C35" i="18"/>
  <c r="C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2" i="18"/>
  <c r="B11" i="18"/>
  <c r="B10" i="18"/>
  <c r="B9" i="18"/>
  <c r="B8" i="18"/>
  <c r="G13" i="17"/>
  <c r="G33" i="17"/>
  <c r="L13" i="17"/>
  <c r="L33" i="17"/>
  <c r="L35" i="17"/>
  <c r="K13" i="17"/>
  <c r="K33" i="17"/>
  <c r="K35" i="17"/>
  <c r="J13" i="17"/>
  <c r="J35" i="17"/>
  <c r="J33" i="17"/>
  <c r="I13" i="17"/>
  <c r="I35" i="17"/>
  <c r="I33" i="17"/>
  <c r="H13" i="17"/>
  <c r="H33" i="17"/>
  <c r="H35" i="17"/>
  <c r="F13" i="17"/>
  <c r="F33" i="17"/>
  <c r="F35" i="17"/>
  <c r="E13" i="17"/>
  <c r="E35" i="17"/>
  <c r="E33" i="17"/>
  <c r="D13" i="17"/>
  <c r="D33" i="17"/>
  <c r="B33" i="17"/>
  <c r="C13" i="17"/>
  <c r="C35" i="17"/>
  <c r="C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2" i="17"/>
  <c r="B11" i="17"/>
  <c r="B10" i="17"/>
  <c r="B9" i="17"/>
  <c r="B8" i="17"/>
  <c r="G13" i="16"/>
  <c r="G35" i="16"/>
  <c r="G33" i="16"/>
  <c r="L13" i="16"/>
  <c r="L33" i="16"/>
  <c r="L35" i="16"/>
  <c r="K13" i="16"/>
  <c r="K33" i="16"/>
  <c r="K35" i="16"/>
  <c r="J13" i="16"/>
  <c r="J35" i="16"/>
  <c r="J33" i="16"/>
  <c r="I13" i="16"/>
  <c r="I33" i="16"/>
  <c r="I35" i="16"/>
  <c r="H13" i="16"/>
  <c r="H33" i="16"/>
  <c r="H35" i="16"/>
  <c r="F13" i="16"/>
  <c r="F35" i="16"/>
  <c r="F33" i="16"/>
  <c r="E13" i="16"/>
  <c r="E33" i="16"/>
  <c r="B33" i="16"/>
  <c r="D13" i="16"/>
  <c r="D35" i="16"/>
  <c r="D33" i="16"/>
  <c r="C13" i="16"/>
  <c r="B13" i="16"/>
  <c r="C33" i="16"/>
  <c r="C35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2" i="16"/>
  <c r="B11" i="16"/>
  <c r="B10" i="16"/>
  <c r="B9" i="16"/>
  <c r="B8" i="16"/>
  <c r="G13" i="15"/>
  <c r="G33" i="15"/>
  <c r="L13" i="15"/>
  <c r="L33" i="15"/>
  <c r="L35" i="15"/>
  <c r="K13" i="15"/>
  <c r="K33" i="15"/>
  <c r="K35" i="15"/>
  <c r="J13" i="15"/>
  <c r="J35" i="15"/>
  <c r="J33" i="15"/>
  <c r="I13" i="15"/>
  <c r="I33" i="15"/>
  <c r="I35" i="15"/>
  <c r="H13" i="15"/>
  <c r="H33" i="15"/>
  <c r="H35" i="15"/>
  <c r="F13" i="15"/>
  <c r="F35" i="15"/>
  <c r="F33" i="15"/>
  <c r="E13" i="15"/>
  <c r="E33" i="15"/>
  <c r="D13" i="15"/>
  <c r="D33" i="15"/>
  <c r="D35" i="15"/>
  <c r="C13" i="15"/>
  <c r="C33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2" i="15"/>
  <c r="B11" i="15"/>
  <c r="B10" i="15"/>
  <c r="B9" i="15"/>
  <c r="B8" i="15"/>
  <c r="G13" i="14"/>
  <c r="G33" i="14"/>
  <c r="G35" i="14"/>
  <c r="L13" i="14"/>
  <c r="L35" i="14"/>
  <c r="L33" i="14"/>
  <c r="K13" i="14"/>
  <c r="K33" i="14"/>
  <c r="J13" i="14"/>
  <c r="J35" i="14"/>
  <c r="J33" i="14"/>
  <c r="I13" i="14"/>
  <c r="I33" i="14"/>
  <c r="I35" i="14"/>
  <c r="H13" i="14"/>
  <c r="H33" i="14"/>
  <c r="H35" i="14"/>
  <c r="F13" i="14"/>
  <c r="F35" i="14"/>
  <c r="F33" i="14"/>
  <c r="E13" i="14"/>
  <c r="E33" i="14"/>
  <c r="E35" i="14"/>
  <c r="D13" i="14"/>
  <c r="D33" i="14"/>
  <c r="D35" i="14"/>
  <c r="C13" i="14"/>
  <c r="B13" i="14"/>
  <c r="C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2" i="14"/>
  <c r="B11" i="14"/>
  <c r="B10" i="14"/>
  <c r="B9" i="14"/>
  <c r="B8" i="14"/>
  <c r="G13" i="13"/>
  <c r="G33" i="13"/>
  <c r="G35" i="13"/>
  <c r="L13" i="13"/>
  <c r="L33" i="13"/>
  <c r="L35" i="13"/>
  <c r="K13" i="13"/>
  <c r="K33" i="13"/>
  <c r="J13" i="13"/>
  <c r="J33" i="13"/>
  <c r="I13" i="13"/>
  <c r="I33" i="13"/>
  <c r="I35" i="13"/>
  <c r="H13" i="13"/>
  <c r="H33" i="13"/>
  <c r="H35" i="13"/>
  <c r="F13" i="13"/>
  <c r="F35" i="13"/>
  <c r="F33" i="13"/>
  <c r="E13" i="13"/>
  <c r="E35" i="13"/>
  <c r="E33" i="13"/>
  <c r="D13" i="13"/>
  <c r="D33" i="13"/>
  <c r="D35" i="13"/>
  <c r="C13" i="13"/>
  <c r="C33" i="13"/>
  <c r="C35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2" i="13"/>
  <c r="B11" i="13"/>
  <c r="B10" i="13"/>
  <c r="B9" i="13"/>
  <c r="B8" i="13"/>
  <c r="G13" i="12"/>
  <c r="G35" i="12"/>
  <c r="G33" i="12"/>
  <c r="L13" i="12"/>
  <c r="L33" i="12"/>
  <c r="K13" i="12"/>
  <c r="K33" i="12"/>
  <c r="K35" i="12"/>
  <c r="J13" i="12"/>
  <c r="J33" i="12"/>
  <c r="J35" i="12"/>
  <c r="I13" i="12"/>
  <c r="I33" i="12"/>
  <c r="I35" i="12"/>
  <c r="H13" i="12"/>
  <c r="H33" i="12"/>
  <c r="F13" i="12"/>
  <c r="F33" i="12"/>
  <c r="E13" i="12"/>
  <c r="E33" i="12"/>
  <c r="E35" i="12"/>
  <c r="D13" i="12"/>
  <c r="D33" i="12"/>
  <c r="D35" i="12"/>
  <c r="C13" i="12"/>
  <c r="B13" i="12"/>
  <c r="C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2" i="12"/>
  <c r="B11" i="12"/>
  <c r="B10" i="12"/>
  <c r="B9" i="12"/>
  <c r="B8" i="12"/>
  <c r="G13" i="11"/>
  <c r="G33" i="11"/>
  <c r="G35" i="11"/>
  <c r="L13" i="11"/>
  <c r="L35" i="11"/>
  <c r="L33" i="11"/>
  <c r="K13" i="11"/>
  <c r="K35" i="11"/>
  <c r="K33" i="11"/>
  <c r="J13" i="11"/>
  <c r="J33" i="11"/>
  <c r="J35" i="11"/>
  <c r="I13" i="11"/>
  <c r="I33" i="11"/>
  <c r="I35" i="11"/>
  <c r="H13" i="11"/>
  <c r="H35" i="11"/>
  <c r="H33" i="11"/>
  <c r="F13" i="11"/>
  <c r="F33" i="11"/>
  <c r="B33" i="11"/>
  <c r="F35" i="11"/>
  <c r="E13" i="11"/>
  <c r="E33" i="11"/>
  <c r="E35" i="11"/>
  <c r="D13" i="11"/>
  <c r="D35" i="11"/>
  <c r="B35" i="11"/>
  <c r="D33" i="11"/>
  <c r="C13" i="11"/>
  <c r="C35" i="11"/>
  <c r="C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2" i="11"/>
  <c r="B11" i="11"/>
  <c r="B10" i="11"/>
  <c r="B9" i="11"/>
  <c r="B8" i="11"/>
  <c r="G13" i="10"/>
  <c r="G35" i="10"/>
  <c r="G33" i="10"/>
  <c r="L13" i="10"/>
  <c r="L35" i="10"/>
  <c r="L33" i="10"/>
  <c r="K13" i="10"/>
  <c r="K33" i="10"/>
  <c r="K35" i="10"/>
  <c r="J13" i="10"/>
  <c r="J35" i="10"/>
  <c r="J33" i="10"/>
  <c r="I13" i="10"/>
  <c r="I33" i="10"/>
  <c r="H13" i="10"/>
  <c r="H35" i="10"/>
  <c r="H33" i="10"/>
  <c r="F13" i="10"/>
  <c r="F33" i="10"/>
  <c r="F35" i="10"/>
  <c r="E13" i="10"/>
  <c r="E33" i="10"/>
  <c r="E35" i="10"/>
  <c r="D13" i="10"/>
  <c r="D35" i="10"/>
  <c r="D33" i="10"/>
  <c r="C13" i="10"/>
  <c r="C35" i="10"/>
  <c r="B13" i="10"/>
  <c r="C33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2" i="10"/>
  <c r="B11" i="10"/>
  <c r="B10" i="10"/>
  <c r="B9" i="10"/>
  <c r="B8" i="10"/>
  <c r="G13" i="9"/>
  <c r="G33" i="9"/>
  <c r="L13" i="9"/>
  <c r="L35" i="9"/>
  <c r="L33" i="9"/>
  <c r="K13" i="9"/>
  <c r="K33" i="9"/>
  <c r="K35" i="9"/>
  <c r="J13" i="9"/>
  <c r="J35" i="9"/>
  <c r="J33" i="9"/>
  <c r="I13" i="9"/>
  <c r="I33" i="9"/>
  <c r="H13" i="9"/>
  <c r="H35" i="9"/>
  <c r="H33" i="9"/>
  <c r="F13" i="9"/>
  <c r="F33" i="9"/>
  <c r="F35" i="9"/>
  <c r="E13" i="9"/>
  <c r="E33" i="9"/>
  <c r="E35" i="9"/>
  <c r="D13" i="9"/>
  <c r="D35" i="9"/>
  <c r="D33" i="9"/>
  <c r="C13" i="9"/>
  <c r="C35" i="9"/>
  <c r="B13" i="9"/>
  <c r="C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2" i="9"/>
  <c r="B11" i="9"/>
  <c r="B10" i="9"/>
  <c r="B9" i="9"/>
  <c r="B8" i="9"/>
  <c r="G13" i="8"/>
  <c r="G33" i="8"/>
  <c r="G35" i="8"/>
  <c r="L13" i="8"/>
  <c r="L35" i="8"/>
  <c r="L33" i="8"/>
  <c r="K13" i="8"/>
  <c r="K33" i="8"/>
  <c r="J13" i="8"/>
  <c r="J35" i="8"/>
  <c r="J33" i="8"/>
  <c r="I13" i="8"/>
  <c r="I33" i="8"/>
  <c r="I35" i="8"/>
  <c r="H13" i="8"/>
  <c r="H33" i="8"/>
  <c r="H35" i="8"/>
  <c r="F13" i="8"/>
  <c r="F33" i="8"/>
  <c r="E13" i="8"/>
  <c r="E35" i="8"/>
  <c r="E33" i="8"/>
  <c r="D13" i="8"/>
  <c r="D33" i="8"/>
  <c r="D35" i="8"/>
  <c r="C13" i="8"/>
  <c r="C33" i="8"/>
  <c r="C35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2" i="8"/>
  <c r="B11" i="8"/>
  <c r="B10" i="8"/>
  <c r="B9" i="8"/>
  <c r="B8" i="8"/>
  <c r="G13" i="7"/>
  <c r="G35" i="7"/>
  <c r="G33" i="7"/>
  <c r="L13" i="7"/>
  <c r="L33" i="7"/>
  <c r="K13" i="7"/>
  <c r="K33" i="7"/>
  <c r="K35" i="7"/>
  <c r="J13" i="7"/>
  <c r="J33" i="7"/>
  <c r="J35" i="7"/>
  <c r="I13" i="7"/>
  <c r="I35" i="7"/>
  <c r="I33" i="7"/>
  <c r="H13" i="7"/>
  <c r="H35" i="7"/>
  <c r="H33" i="7"/>
  <c r="F13" i="7"/>
  <c r="F33" i="7"/>
  <c r="F35" i="7"/>
  <c r="E13" i="7"/>
  <c r="E35" i="7"/>
  <c r="E33" i="7"/>
  <c r="D13" i="7"/>
  <c r="D35" i="7"/>
  <c r="D33" i="7"/>
  <c r="C13" i="7"/>
  <c r="B13" i="7"/>
  <c r="C33" i="7"/>
  <c r="C35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2" i="7"/>
  <c r="B11" i="7"/>
  <c r="B10" i="7"/>
  <c r="B9" i="7"/>
  <c r="B8" i="7"/>
  <c r="G13" i="6"/>
  <c r="G33" i="6"/>
  <c r="L13" i="6"/>
  <c r="L35" i="6"/>
  <c r="L33" i="6"/>
  <c r="K13" i="6"/>
  <c r="K33" i="6"/>
  <c r="K35" i="6"/>
  <c r="J13" i="6"/>
  <c r="J33" i="6"/>
  <c r="I13" i="6"/>
  <c r="I35" i="6"/>
  <c r="I33" i="6"/>
  <c r="H13" i="6"/>
  <c r="H33" i="6"/>
  <c r="H35" i="6"/>
  <c r="F13" i="6"/>
  <c r="F33" i="6"/>
  <c r="F35" i="6"/>
  <c r="E13" i="6"/>
  <c r="E35" i="6"/>
  <c r="E33" i="6"/>
  <c r="D13" i="6"/>
  <c r="D33" i="6"/>
  <c r="C13" i="6"/>
  <c r="B13" i="6"/>
  <c r="C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2" i="6"/>
  <c r="B11" i="6"/>
  <c r="B10" i="6"/>
  <c r="B9" i="6"/>
  <c r="B8" i="6"/>
  <c r="G13" i="5"/>
  <c r="G33" i="5"/>
  <c r="G35" i="5"/>
  <c r="L13" i="5"/>
  <c r="L33" i="5"/>
  <c r="K13" i="5"/>
  <c r="K33" i="5"/>
  <c r="J13" i="5"/>
  <c r="J33" i="5"/>
  <c r="J35" i="5"/>
  <c r="I13" i="5"/>
  <c r="I33" i="5"/>
  <c r="I35" i="5"/>
  <c r="H13" i="5"/>
  <c r="H35" i="5"/>
  <c r="H33" i="5"/>
  <c r="F13" i="5"/>
  <c r="F35" i="5"/>
  <c r="F33" i="5"/>
  <c r="E13" i="5"/>
  <c r="E33" i="5"/>
  <c r="E35" i="5"/>
  <c r="D13" i="5"/>
  <c r="D33" i="5"/>
  <c r="D35" i="5"/>
  <c r="C13" i="5"/>
  <c r="C35" i="5"/>
  <c r="C33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2" i="5"/>
  <c r="B11" i="5"/>
  <c r="B10" i="5"/>
  <c r="B9" i="5"/>
  <c r="B8" i="5"/>
  <c r="G13" i="4"/>
  <c r="G33" i="4"/>
  <c r="G35" i="4"/>
  <c r="L13" i="4"/>
  <c r="L35" i="4"/>
  <c r="L33" i="4"/>
  <c r="K13" i="4"/>
  <c r="K33" i="4"/>
  <c r="J13" i="4"/>
  <c r="J33" i="4"/>
  <c r="J35" i="4"/>
  <c r="I13" i="4"/>
  <c r="I33" i="4"/>
  <c r="I35" i="4"/>
  <c r="H13" i="4"/>
  <c r="H35" i="4"/>
  <c r="H33" i="4"/>
  <c r="F13" i="4"/>
  <c r="F35" i="4"/>
  <c r="F33" i="4"/>
  <c r="E13" i="4"/>
  <c r="E33" i="4"/>
  <c r="E35" i="4"/>
  <c r="D13" i="4"/>
  <c r="D33" i="4"/>
  <c r="D35" i="4"/>
  <c r="C13" i="4"/>
  <c r="B13" i="4"/>
  <c r="C33" i="4"/>
  <c r="C35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2" i="4"/>
  <c r="B11" i="4"/>
  <c r="B10" i="4"/>
  <c r="B9" i="4"/>
  <c r="B8" i="4"/>
  <c r="G13" i="3"/>
  <c r="G35" i="3"/>
  <c r="G33" i="3"/>
  <c r="L13" i="3"/>
  <c r="L35" i="3"/>
  <c r="L33" i="3"/>
  <c r="K13" i="3"/>
  <c r="K33" i="3"/>
  <c r="K35" i="3"/>
  <c r="J13" i="3"/>
  <c r="J35" i="3"/>
  <c r="J33" i="3"/>
  <c r="I13" i="3"/>
  <c r="I33" i="3"/>
  <c r="H13" i="3"/>
  <c r="H33" i="3"/>
  <c r="H35" i="3"/>
  <c r="F13" i="3"/>
  <c r="F33" i="3"/>
  <c r="F35" i="3"/>
  <c r="E13" i="3"/>
  <c r="E33" i="3"/>
  <c r="D13" i="3"/>
  <c r="D35" i="3"/>
  <c r="D33" i="3"/>
  <c r="C13" i="3"/>
  <c r="C33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2" i="3"/>
  <c r="B11" i="3"/>
  <c r="B10" i="3"/>
  <c r="B9" i="3"/>
  <c r="B8" i="3"/>
  <c r="G13" i="2"/>
  <c r="G35" i="2"/>
  <c r="G33" i="2"/>
  <c r="L13" i="2"/>
  <c r="L33" i="2"/>
  <c r="K13" i="2"/>
  <c r="K33" i="2"/>
  <c r="K35" i="2"/>
  <c r="J13" i="2"/>
  <c r="J35" i="2"/>
  <c r="J33" i="2"/>
  <c r="I13" i="2"/>
  <c r="I33" i="2"/>
  <c r="H13" i="2"/>
  <c r="H35" i="2"/>
  <c r="H33" i="2"/>
  <c r="F13" i="2"/>
  <c r="F35" i="2"/>
  <c r="F33" i="2"/>
  <c r="E13" i="2"/>
  <c r="E33" i="2"/>
  <c r="E35" i="2"/>
  <c r="D13" i="2"/>
  <c r="D33" i="2"/>
  <c r="D35" i="2"/>
  <c r="C13" i="2"/>
  <c r="C35" i="2"/>
  <c r="C33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2" i="2"/>
  <c r="B11" i="2"/>
  <c r="B10" i="2"/>
  <c r="B9" i="2"/>
  <c r="B8" i="2"/>
  <c r="D37" i="24"/>
  <c r="D37" i="27"/>
  <c r="D37" i="28"/>
  <c r="C37" i="29"/>
  <c r="E37" i="29"/>
  <c r="G37" i="29"/>
  <c r="I37" i="29"/>
  <c r="K37" i="29"/>
  <c r="B35" i="30"/>
  <c r="G37" i="30"/>
  <c r="K37" i="30"/>
  <c r="D37" i="30"/>
  <c r="H37" i="30"/>
  <c r="L37" i="30"/>
  <c r="F37" i="30"/>
  <c r="J37" i="30"/>
  <c r="B14" i="30"/>
  <c r="C37" i="30"/>
  <c r="B37" i="30"/>
  <c r="B35" i="31"/>
  <c r="E33" i="32"/>
  <c r="B32" i="33"/>
  <c r="B13" i="33"/>
  <c r="B35" i="8"/>
  <c r="B37" i="31"/>
  <c r="B33" i="32"/>
  <c r="L37" i="25"/>
  <c r="D37" i="26"/>
  <c r="B37" i="26"/>
  <c r="C35" i="6"/>
  <c r="L35" i="2"/>
  <c r="I35" i="3"/>
  <c r="B33" i="8"/>
  <c r="B13" i="11"/>
  <c r="L35" i="12"/>
  <c r="G35" i="15"/>
  <c r="B13" i="18"/>
  <c r="B35" i="20"/>
  <c r="F37" i="24"/>
  <c r="B37" i="24"/>
  <c r="B14" i="31"/>
  <c r="B13" i="2"/>
  <c r="B33" i="4"/>
  <c r="B33" i="6"/>
  <c r="B33" i="7"/>
  <c r="B33" i="9"/>
  <c r="C35" i="12"/>
  <c r="B33" i="13"/>
  <c r="C35" i="15"/>
  <c r="B35" i="15"/>
  <c r="B13" i="17"/>
  <c r="B13" i="19"/>
  <c r="B13" i="20"/>
  <c r="C37" i="25"/>
  <c r="B37" i="25"/>
  <c r="I37" i="25"/>
  <c r="B35" i="27"/>
  <c r="B14" i="27"/>
  <c r="C37" i="27"/>
  <c r="B37" i="27"/>
  <c r="B14" i="28"/>
  <c r="D37" i="29"/>
  <c r="B37" i="29"/>
  <c r="G37" i="31"/>
  <c r="B35" i="24"/>
  <c r="B35" i="25"/>
  <c r="B13" i="3"/>
  <c r="B13" i="5"/>
  <c r="B35" i="10"/>
  <c r="F35" i="12"/>
  <c r="I35" i="2"/>
  <c r="B35" i="2"/>
  <c r="C35" i="3"/>
  <c r="E35" i="3"/>
  <c r="K35" i="4"/>
  <c r="B35" i="4"/>
  <c r="K35" i="5"/>
  <c r="B35" i="5"/>
  <c r="D35" i="6"/>
  <c r="L35" i="7"/>
  <c r="B35" i="7"/>
  <c r="K35" i="8"/>
  <c r="G35" i="9"/>
  <c r="B35" i="9"/>
  <c r="B33" i="12"/>
  <c r="B13" i="13"/>
  <c r="J35" i="13"/>
  <c r="B35" i="13"/>
  <c r="C35" i="14"/>
  <c r="B35" i="14"/>
  <c r="E35" i="15"/>
  <c r="B13" i="15"/>
  <c r="E35" i="16"/>
  <c r="B35" i="16"/>
  <c r="G35" i="17"/>
  <c r="I35" i="18"/>
  <c r="H35" i="20"/>
  <c r="B35" i="23"/>
  <c r="L37" i="27"/>
  <c r="E33" i="33"/>
  <c r="L35" i="5"/>
  <c r="J35" i="6"/>
  <c r="G35" i="6"/>
  <c r="B13" i="8"/>
  <c r="F35" i="8"/>
  <c r="I35" i="9"/>
  <c r="I35" i="10"/>
  <c r="H35" i="12"/>
  <c r="K35" i="13"/>
  <c r="B33" i="14"/>
  <c r="K35" i="14"/>
  <c r="D35" i="17"/>
  <c r="B35" i="17"/>
  <c r="D35" i="18"/>
  <c r="L35" i="19"/>
  <c r="B35" i="19"/>
  <c r="B13" i="21"/>
  <c r="F35" i="21"/>
  <c r="B35" i="21"/>
  <c r="B14" i="23"/>
  <c r="F37" i="23"/>
  <c r="B37" i="23"/>
  <c r="I37" i="27"/>
  <c r="E37" i="28"/>
  <c r="B37" i="28"/>
  <c r="C33" i="33"/>
  <c r="B35" i="3"/>
  <c r="B35" i="12"/>
  <c r="B35" i="6"/>
  <c r="B33" i="33"/>
  <c r="B35" i="18"/>
  <c r="B32" i="34"/>
  <c r="B33" i="34"/>
  <c r="B13" i="34"/>
  <c r="I33" i="35"/>
  <c r="B32" i="35"/>
  <c r="E33" i="35"/>
  <c r="B33" i="35"/>
</calcChain>
</file>

<file path=xl/sharedStrings.xml><?xml version="1.0" encoding="utf-8"?>
<sst xmlns="http://schemas.openxmlformats.org/spreadsheetml/2006/main" count="1694" uniqueCount="105">
  <si>
    <t xml:space="preserve">und Stadtbezirken </t>
  </si>
  <si>
    <t xml:space="preserve">Davon im Alter von  . . .  bis unter  . . .  Jahren </t>
  </si>
  <si>
    <t>Stadtbezirk</t>
  </si>
  <si>
    <t>insgesamt</t>
  </si>
  <si>
    <t>0 - 3</t>
  </si>
  <si>
    <t>3 - 6</t>
  </si>
  <si>
    <t>6 - 15</t>
  </si>
  <si>
    <t>15 - 18</t>
  </si>
  <si>
    <t>18 - 30</t>
  </si>
  <si>
    <t>30 - 45</t>
  </si>
  <si>
    <t>45 - 60</t>
  </si>
  <si>
    <t>60 - 65</t>
  </si>
  <si>
    <t>65 - 75</t>
  </si>
  <si>
    <t>75 u.mehr</t>
  </si>
  <si>
    <t xml:space="preserve">Mitte </t>
  </si>
  <si>
    <t>Nord</t>
  </si>
  <si>
    <t>Ost</t>
  </si>
  <si>
    <t>Süd</t>
  </si>
  <si>
    <t>West</t>
  </si>
  <si>
    <t>Inneres Stadtgebiet</t>
  </si>
  <si>
    <t xml:space="preserve">    </t>
  </si>
  <si>
    <t xml:space="preserve">   </t>
  </si>
  <si>
    <t>Bad Cannstatt</t>
  </si>
  <si>
    <t xml:space="preserve">Birkach 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</si>
  <si>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</si>
  <si>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</si>
  <si>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</si>
  <si>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</si>
  <si>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</si>
  <si>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</si>
  <si>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</si>
  <si>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</si>
  <si>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</si>
  <si>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</si>
  <si>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</si>
  <si>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</si>
  <si>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</si>
  <si>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</si>
  <si>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</si>
  <si>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</si>
  <si>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</si>
  <si>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</si>
  <si>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 xml:space="preserve">Frauen in Stuttgart seit 1986 nach Altersgruppen </t>
  </si>
  <si>
    <t>Frauen</t>
  </si>
  <si>
    <t xml:space="preserve">    Tabelle Nr. 1895</t>
  </si>
  <si>
    <t>Erläuterungen:</t>
  </si>
  <si>
    <t>Periodizität:</t>
  </si>
  <si>
    <t xml:space="preserve">Die Statistik wird jährlich zum 31.12. erstellt und steht ab 28./29.02 des Folgejahres </t>
  </si>
  <si>
    <t xml:space="preserve">zur Verfügung. </t>
  </si>
  <si>
    <t>Rechtsgrundlage:</t>
  </si>
  <si>
    <t>- Satzung über die regelmäßige Weitergabe von Daten an die kommunale Statistik-</t>
  </si>
  <si>
    <t xml:space="preserve">  stelle aus dem Geschäftsgang anderer Verwaltungsstellen der Landeshauptstadt </t>
  </si>
  <si>
    <t>Gliederungstiefe:</t>
  </si>
  <si>
    <t>Die räumliche Gliederung umfaßt die Stadtbezirke.</t>
  </si>
  <si>
    <t>Erläuterungsblatt zu Tabelle Nr. 1895</t>
  </si>
  <si>
    <t>Nachgewiesen werden: Einwohner</t>
  </si>
  <si>
    <t xml:space="preserve">Quelle: </t>
  </si>
  <si>
    <t>Kommunales Melderegister, Amt für öffentliche Ordnung</t>
  </si>
  <si>
    <t>Frauen insgesamt</t>
  </si>
  <si>
    <t>75 und mehr</t>
  </si>
  <si>
    <t xml:space="preserve">    Tabelle Nr. 1895 - Jahrbuchtabelle</t>
  </si>
  <si>
    <t xml:space="preserve">    Tabelle Nr. 1895 - Jahrbuchtabelle (CD)</t>
  </si>
  <si>
    <t>2.2.9 Frauen in Stuttgart am 31.12.2009 nach Altersgruppen und Stadtbezirken</t>
  </si>
  <si>
    <t xml:space="preserve">2.2.9 Frauen in Stuttgart am 31.12.2008 nach Altersgruppen und Stadtbezirken </t>
  </si>
  <si>
    <t>2.2.9 Frauen in Stuttgart am 31.12.2007 nach Altersgruppen und Stadtbezirken</t>
  </si>
  <si>
    <t>2.2.9 Frauen in Stuttgart am 31.12.2006 nach Altersgruppen und Stadtbezirken</t>
  </si>
  <si>
    <t xml:space="preserve">2.2.9 Frauen in Stuttgart am 31.12.2005 nach Altersgruppen und Stadtbezirken </t>
  </si>
  <si>
    <t>Frauen in Stuttgart am 31. Dezember 2004 nach Altersgruppen und Stadtbezirken</t>
  </si>
  <si>
    <t>Frauen in Stuttgart am 31. Dezember 2003 nach Altersgruppen und Stadtbezirken</t>
  </si>
  <si>
    <t>Frauen in Stuttgart am 31. Dezember 2002 nach Altersgruppen und Stadtbezirken</t>
  </si>
  <si>
    <t xml:space="preserve">Frauen in Stuttgart am 31. Dezember 2001 nach Altersgruppen und Stadtbezirken </t>
  </si>
  <si>
    <t>Frauen in Stuttgart am 31. Dezember 2000 nach Altersgruppen und Stadtbezirken</t>
  </si>
  <si>
    <t>Frauen in Stuttgart am 31. Dezember 1999 nach Altersgruppen und Stadtbezirken</t>
  </si>
  <si>
    <t>Frauen in Stuttgart am 31. Dezember 1998 nach Altersgruppen und Stadtbezirken</t>
  </si>
  <si>
    <t>Frauen in Stuttgart am 31. Dezember 1997 nach Altersgruppen und Stadtbezirken</t>
  </si>
  <si>
    <t xml:space="preserve">Frauen in Stuttgart am 31. Dezember 1996 nach Altersgruppen und Stadtbezirken </t>
  </si>
  <si>
    <t>Frauen in Stuttgart am 31. Dezember 1995 nach Altersgruppen und Stadtbezirken</t>
  </si>
  <si>
    <t xml:space="preserve">Frauen in Stuttgart am 31. Dezember 1994 nach Altersgruppen und Stadtbezirken </t>
  </si>
  <si>
    <t>Frauen in Stuttgart am 31. Dezember 1993 nach Altersgruppen und Stadtbezirken</t>
  </si>
  <si>
    <t xml:space="preserve">Frauen in Stuttgart am 31. Dezember 1992 nach Altersgruppen und Stadtbezirken </t>
  </si>
  <si>
    <t>Frauen in Stuttgart am 31. Dezember 1991 nach Altersgruppen und Stadtbezirken</t>
  </si>
  <si>
    <t>Frauen in Stuttgart am 31. Dezember 1990 nach Altersgruppen und Stadtbezirken</t>
  </si>
  <si>
    <t>Frauen in Stuttgart am 31. Dezember 1989 nach Altersgruppen und Stadtbezirken</t>
  </si>
  <si>
    <t>Frauen in Stuttgart am 31. Dezember 1988 nach Altersgruppen und Stadtbezirken</t>
  </si>
  <si>
    <t xml:space="preserve">Frauen in Stuttgart am 31. Dezember 1987 nach Altersgruppen und Stadtbezirken </t>
  </si>
  <si>
    <t>Frauen in Stuttgart am 31. Dezember 1986 nach Altersgruppen und Stadtbezirken</t>
  </si>
  <si>
    <t>2.2.10 Frauen in Stuttgart am 31.12.2010 nach Altersgruppen und Stadtbezirken</t>
  </si>
  <si>
    <t>Gezählt werden alle Personen, die der Meldepflicht unterliegen und die mit alleiniger
Wohnung bzw. mit Hauptwohnung in der Gemeinde gemeldet sind ("Bevölkerung am Ort 
der Hauptwohnung").</t>
  </si>
  <si>
    <t>2.2.10 Frauen in Stuttgart am 31.12.2011 nach Altersgruppen und Stadtbezirken</t>
  </si>
  <si>
    <t>2.2.10 Frauen in Stuttgart am 31.12.2012 nach Altersgruppen und Stadtbezirken</t>
  </si>
  <si>
    <t>2.2.10 Frauen in Stuttgart am 31.12.2013 nach Altersgruppen und Stadtbezirken</t>
  </si>
  <si>
    <t>2.2.10 Frauen in Stuttgart am 31.12.2014 nach Altersgruppen und Stadtbezirken</t>
  </si>
  <si>
    <t>75 und älter</t>
  </si>
  <si>
    <t>2.2.10 Frauen in Stuttgart am 31.12.2015 nach Altersgruppen und Stadtbezirken</t>
  </si>
  <si>
    <t>2.2.10 Frauen in Stuttgart am 31.12.2016 nach Altersgruppen und Stadtbezirken</t>
  </si>
  <si>
    <t>- Bundesmeldegesetz (BMG) vom 03. Mai 2013.</t>
  </si>
  <si>
    <t xml:space="preserve">  Stuttgart (Kommunalstatistiksatzung) vom 27. Mai 1993.</t>
  </si>
  <si>
    <t>2.2.10 Frauen in Stuttgart am 31.12.2017 nach Altersgruppen und Stadtbezirken</t>
  </si>
  <si>
    <t>2.2.10 Frauen in Stuttgart am 31.12.2018 nach Altersgruppen und Stadtbezirken</t>
  </si>
  <si>
    <t>2.2.10 Frauen in Stuttgart am 31.12.2019 nach Altersgruppen und Stadtbezirken</t>
  </si>
  <si>
    <t>2.2.10 Frauen in Stuttgart am 31.12.2020 nach Altersgruppen und Stadtbezirken</t>
  </si>
  <si>
    <t>2.2.10 Frauen in Stuttgart am 31.12.2021 nach Altersgruppen und Stadtbezirken</t>
  </si>
  <si>
    <t>2.2.10 Frauen in Stuttgart am 31.12.2022 nach Altersgruppen und Stadtbezirken</t>
  </si>
  <si>
    <t>2.2.10 Frauen in Stuttgart am 31.12.2023 nach Altersgruppen und Stadtbezirken</t>
  </si>
  <si>
    <t>2.2.10 Frauen in Stuttgart am 31.12.2024 nach Altersgruppen und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</si>
</sst>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#\ ##0.0_);\(#\ ##0.0\)"/>
    <numFmt numFmtId="166" formatCode="#\ ##0.00_);\(#\ ##0.00\)"/>
    <numFmt numFmtId="167" formatCode="#\ ###\ ##0__;\-\ #\ ###\ ##0__;\-__"/>
  </numFmts>
  <fonts count="29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3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167" fontId="0" fillId="0" borderId="0" applyFill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24" applyNumberFormat="0" applyAlignment="0" applyProtection="0"/>
    <xf numFmtId="0" fontId="13" fillId="9" borderId="25" applyNumberFormat="0" applyAlignment="0" applyProtection="0"/>
    <xf numFmtId="165" fontId="2" fillId="0" borderId="0"/>
    <xf numFmtId="166" fontId="2" fillId="0" borderId="0"/>
    <xf numFmtId="0" fontId="14" fillId="10" borderId="25" applyNumberFormat="0" applyAlignment="0" applyProtection="0"/>
    <xf numFmtId="0" fontId="15" fillId="0" borderId="26" applyNumberFormat="0" applyFill="0" applyAlignment="0" applyProtection="0"/>
    <xf numFmtId="0" fontId="16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2" fillId="0" borderId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0" fillId="13" borderId="27" applyNumberFormat="0" applyFont="0" applyAlignment="0" applyProtection="0"/>
    <xf numFmtId="0" fontId="19" fillId="14" borderId="0" applyNumberFormat="0" applyBorder="0" applyAlignment="0" applyProtection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20" fillId="0" borderId="0"/>
    <xf numFmtId="0" fontId="21" fillId="0" borderId="0"/>
    <xf numFmtId="0" fontId="2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167" fontId="3" fillId="0" borderId="0" applyFill="0" applyBorder="0" applyAlignment="0" applyProtection="0">
      <alignment vertical="center"/>
    </xf>
    <xf numFmtId="167" fontId="3" fillId="0" borderId="0" applyFill="0" applyBorder="0" applyAlignment="0" applyProtection="0">
      <alignment vertical="center"/>
    </xf>
    <xf numFmtId="0" fontId="4" fillId="0" borderId="0"/>
    <xf numFmtId="0" fontId="22" fillId="0" borderId="0" applyNumberFormat="0" applyFill="0" applyBorder="0" applyAlignment="0" applyProtection="0"/>
    <xf numFmtId="0" fontId="23" fillId="0" borderId="28" applyNumberFormat="0" applyFill="0" applyAlignment="0" applyProtection="0"/>
    <xf numFmtId="0" fontId="24" fillId="0" borderId="29" applyNumberFormat="0" applyFill="0" applyAlignment="0" applyProtection="0"/>
    <xf numFmtId="0" fontId="25" fillId="0" borderId="3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31" applyNumberFormat="0" applyFill="0" applyAlignment="0" applyProtection="0"/>
    <xf numFmtId="0" fontId="27" fillId="0" borderId="0" applyNumberFormat="0" applyFill="0" applyBorder="0" applyAlignment="0" applyProtection="0"/>
    <xf numFmtId="0" fontId="28" fillId="15" borderId="32" applyNumberFormat="0" applyAlignment="0" applyProtection="0"/>
  </cellStyleXfs>
  <cellXfs count="66">
    <xf numFmtId="167" fontId="0" fillId="0" borderId="0" xfId="0" applyAlignment="1"/>
    <xf numFmtId="167" fontId="0" fillId="0" borderId="1" xfId="0" applyBorder="1" applyAlignment="1"/>
    <xf numFmtId="167" fontId="0" fillId="0" borderId="1" xfId="0" quotePrefix="1" applyBorder="1" applyAlignment="1" applyProtection="1">
      <alignment horizontal="left"/>
    </xf>
    <xf numFmtId="167" fontId="0" fillId="0" borderId="1" xfId="0" applyBorder="1" applyAlignment="1" applyProtection="1">
      <alignment horizontal="left"/>
    </xf>
    <xf numFmtId="167" fontId="5" fillId="0" borderId="0" xfId="0" applyFont="1" applyBorder="1" applyAlignment="1">
      <alignment horizontal="centerContinuous"/>
    </xf>
    <xf numFmtId="167" fontId="0" fillId="0" borderId="2" xfId="0" applyBorder="1" applyAlignment="1"/>
    <xf numFmtId="167" fontId="6" fillId="0" borderId="1" xfId="0" applyFont="1" applyBorder="1" applyAlignment="1">
      <alignment horizontal="left"/>
    </xf>
    <xf numFmtId="167" fontId="6" fillId="0" borderId="1" xfId="0" applyFont="1" applyBorder="1" applyAlignment="1" applyProtection="1">
      <alignment horizontal="left"/>
    </xf>
    <xf numFmtId="167" fontId="0" fillId="0" borderId="0" xfId="0" applyBorder="1" applyAlignment="1"/>
    <xf numFmtId="167" fontId="0" fillId="0" borderId="3" xfId="0" applyBorder="1" applyAlignment="1">
      <alignment horizontal="centerContinuous" vertical="center"/>
    </xf>
    <xf numFmtId="167" fontId="0" fillId="0" borderId="4" xfId="0" applyBorder="1" applyAlignment="1">
      <alignment horizontal="centerContinuous" vertical="center"/>
    </xf>
    <xf numFmtId="167" fontId="0" fillId="0" borderId="2" xfId="0" applyBorder="1" applyAlignment="1">
      <alignment horizontal="left" vertical="top"/>
    </xf>
    <xf numFmtId="167" fontId="0" fillId="0" borderId="5" xfId="0" applyBorder="1" applyAlignment="1">
      <alignment horizontal="center" vertical="center"/>
    </xf>
    <xf numFmtId="167" fontId="0" fillId="0" borderId="6" xfId="0" applyBorder="1" applyAlignment="1">
      <alignment horizontal="centerContinuous" vertical="center"/>
    </xf>
    <xf numFmtId="167" fontId="0" fillId="0" borderId="7" xfId="0" applyBorder="1" applyAlignment="1">
      <alignment horizontal="centerContinuous" vertical="center"/>
    </xf>
    <xf numFmtId="167" fontId="7" fillId="0" borderId="0" xfId="0" applyFont="1" applyAlignment="1">
      <alignment horizontal="centerContinuous"/>
    </xf>
    <xf numFmtId="167" fontId="0" fillId="0" borderId="0" xfId="0" applyAlignment="1">
      <alignment horizontal="centerContinuous"/>
    </xf>
    <xf numFmtId="167" fontId="0" fillId="0" borderId="8" xfId="0" applyBorder="1" applyAlignment="1">
      <alignment horizontal="center" vertical="center" wrapText="1"/>
    </xf>
    <xf numFmtId="167" fontId="0" fillId="0" borderId="9" xfId="0" applyBorder="1" applyAlignment="1">
      <alignment horizontal="centerContinuous" vertical="center"/>
    </xf>
    <xf numFmtId="167" fontId="0" fillId="0" borderId="7" xfId="0" applyBorder="1" applyAlignment="1">
      <alignment horizontal="center" vertical="center"/>
    </xf>
    <xf numFmtId="167" fontId="3" fillId="0" borderId="0" xfId="45" applyNumberFormat="1" applyFont="1" applyFill="1" applyBorder="1" applyAlignment="1"/>
    <xf numFmtId="167" fontId="3" fillId="0" borderId="0" xfId="0" applyFont="1" applyAlignment="1"/>
    <xf numFmtId="167" fontId="5" fillId="0" borderId="0" xfId="0" applyFont="1" applyBorder="1" applyAlignment="1"/>
    <xf numFmtId="167" fontId="7" fillId="0" borderId="0" xfId="0" applyFont="1" applyBorder="1" applyAlignment="1"/>
    <xf numFmtId="167" fontId="5" fillId="0" borderId="10" xfId="0" applyFont="1" applyBorder="1" applyAlignment="1"/>
    <xf numFmtId="167" fontId="5" fillId="0" borderId="11" xfId="0" applyFont="1" applyBorder="1" applyAlignment="1"/>
    <xf numFmtId="167" fontId="5" fillId="0" borderId="12" xfId="0" applyFont="1" applyBorder="1" applyAlignment="1"/>
    <xf numFmtId="167" fontId="5" fillId="0" borderId="13" xfId="0" applyFont="1" applyBorder="1" applyAlignment="1">
      <alignment horizontal="center"/>
    </xf>
    <xf numFmtId="167" fontId="7" fillId="0" borderId="13" xfId="0" applyFont="1" applyBorder="1" applyAlignment="1">
      <alignment horizontal="center"/>
    </xf>
    <xf numFmtId="167" fontId="5" fillId="0" borderId="13" xfId="0" applyFont="1" applyBorder="1" applyAlignment="1"/>
    <xf numFmtId="167" fontId="7" fillId="0" borderId="13" xfId="0" applyFont="1" applyBorder="1" applyAlignment="1"/>
    <xf numFmtId="167" fontId="5" fillId="0" borderId="13" xfId="0" quotePrefix="1" applyFont="1" applyBorder="1" applyAlignment="1"/>
    <xf numFmtId="167" fontId="7" fillId="0" borderId="13" xfId="46" applyFont="1" applyBorder="1" applyAlignment="1"/>
    <xf numFmtId="167" fontId="5" fillId="0" borderId="14" xfId="0" applyFont="1" applyBorder="1" applyAlignment="1"/>
    <xf numFmtId="167" fontId="5" fillId="0" borderId="15" xfId="0" applyFont="1" applyBorder="1" applyAlignment="1"/>
    <xf numFmtId="167" fontId="5" fillId="0" borderId="11" xfId="0" applyFont="1" applyBorder="1" applyAlignment="1">
      <alignment horizontal="center"/>
    </xf>
    <xf numFmtId="167" fontId="5" fillId="0" borderId="13" xfId="0" applyFont="1" applyBorder="1" applyAlignment="1">
      <alignment vertical="top" wrapText="1"/>
    </xf>
    <xf numFmtId="167" fontId="0" fillId="0" borderId="0" xfId="0" applyFont="1" applyAlignment="1">
      <alignment horizontal="centerContinuous"/>
    </xf>
    <xf numFmtId="167" fontId="0" fillId="0" borderId="0" xfId="0" applyFont="1" applyAlignment="1"/>
    <xf numFmtId="167" fontId="5" fillId="2" borderId="0" xfId="0" applyFont="1" applyFill="1" applyBorder="1" applyAlignment="1">
      <alignment horizontal="left" vertical="center"/>
    </xf>
    <xf numFmtId="167" fontId="0" fillId="2" borderId="0" xfId="0" applyFont="1" applyFill="1" applyBorder="1" applyAlignment="1">
      <alignment horizontal="left" vertical="center"/>
    </xf>
    <xf numFmtId="167" fontId="0" fillId="0" borderId="0" xfId="0" applyFont="1" applyFill="1" applyBorder="1" applyAlignment="1">
      <alignment vertical="center"/>
    </xf>
    <xf numFmtId="167" fontId="0" fillId="2" borderId="16" xfId="0" applyFont="1" applyFill="1" applyBorder="1" applyAlignment="1">
      <alignment horizontal="centerContinuous" vertical="center"/>
    </xf>
    <xf numFmtId="167" fontId="0" fillId="2" borderId="17" xfId="0" applyFont="1" applyFill="1" applyBorder="1" applyAlignment="1">
      <alignment horizontal="centerContinuous" vertical="center"/>
    </xf>
    <xf numFmtId="167" fontId="0" fillId="2" borderId="18" xfId="0" applyFont="1" applyFill="1" applyBorder="1" applyAlignment="1">
      <alignment horizontal="centerContinuous" vertical="center"/>
    </xf>
    <xf numFmtId="167" fontId="0" fillId="2" borderId="18" xfId="0" quotePrefix="1" applyFont="1" applyFill="1" applyBorder="1" applyAlignment="1">
      <alignment horizontal="center" vertical="center"/>
    </xf>
    <xf numFmtId="167" fontId="0" fillId="2" borderId="19" xfId="0" applyFont="1" applyFill="1" applyBorder="1" applyAlignment="1">
      <alignment horizontal="centerContinuous" vertical="center" wrapText="1"/>
    </xf>
    <xf numFmtId="167" fontId="0" fillId="2" borderId="20" xfId="0" applyFont="1" applyFill="1" applyBorder="1" applyAlignment="1">
      <alignment vertical="center"/>
    </xf>
    <xf numFmtId="167" fontId="0" fillId="2" borderId="21" xfId="0" applyFont="1" applyFill="1" applyBorder="1" applyAlignment="1" applyProtection="1">
      <alignment horizontal="left" vertical="center"/>
    </xf>
    <xf numFmtId="167" fontId="0" fillId="2" borderId="21" xfId="0" quotePrefix="1" applyFont="1" applyFill="1" applyBorder="1" applyAlignment="1" applyProtection="1">
      <alignment horizontal="left" vertical="center"/>
    </xf>
    <xf numFmtId="167" fontId="8" fillId="2" borderId="21" xfId="0" applyFont="1" applyFill="1" applyBorder="1" applyAlignment="1" applyProtection="1">
      <alignment horizontal="left" vertical="center"/>
    </xf>
    <xf numFmtId="167" fontId="0" fillId="2" borderId="21" xfId="0" applyFont="1" applyFill="1" applyBorder="1" applyAlignment="1">
      <alignment vertical="center"/>
    </xf>
    <xf numFmtId="167" fontId="8" fillId="2" borderId="21" xfId="0" applyFont="1" applyFill="1" applyBorder="1" applyAlignment="1">
      <alignment horizontal="left" vertical="center"/>
    </xf>
    <xf numFmtId="167" fontId="8" fillId="0" borderId="0" xfId="0" applyFont="1" applyAlignment="1"/>
    <xf numFmtId="167" fontId="1" fillId="2" borderId="0" xfId="0" applyFont="1" applyFill="1" applyBorder="1" applyAlignment="1">
      <alignment horizontal="left" vertical="center"/>
    </xf>
    <xf numFmtId="167" fontId="3" fillId="2" borderId="19" xfId="47" applyFont="1" applyFill="1" applyBorder="1" applyAlignment="1">
      <alignment horizontal="centerContinuous" vertical="center" wrapText="1"/>
    </xf>
    <xf numFmtId="167" fontId="1" fillId="0" borderId="13" xfId="0" quotePrefix="1" applyFont="1" applyBorder="1" applyAlignment="1"/>
    <xf numFmtId="0" fontId="1" fillId="0" borderId="13" xfId="33" quotePrefix="1" applyFont="1" applyBorder="1" applyAlignment="1"/>
    <xf numFmtId="167" fontId="1" fillId="0" borderId="13" xfId="0" applyFont="1" applyBorder="1" applyAlignment="1"/>
    <xf numFmtId="167" fontId="6" fillId="2" borderId="21" xfId="0" applyFont="1" applyFill="1" applyBorder="1" applyAlignment="1" applyProtection="1">
      <alignment horizontal="left" vertical="center"/>
    </xf>
    <xf numFmtId="167" fontId="6" fillId="0" borderId="0" xfId="0" applyFont="1" applyAlignment="1"/>
    <xf numFmtId="167" fontId="0" fillId="2" borderId="22" xfId="0" applyFont="1" applyFill="1" applyBorder="1" applyAlignment="1">
      <alignment horizontal="center" vertical="center"/>
    </xf>
    <xf numFmtId="167" fontId="0" fillId="2" borderId="23" xfId="0" applyFont="1" applyFill="1" applyBorder="1" applyAlignment="1">
      <alignment horizontal="center" vertical="center"/>
    </xf>
    <xf numFmtId="167" fontId="0" fillId="2" borderId="16" xfId="0" applyFont="1" applyFill="1" applyBorder="1" applyAlignment="1">
      <alignment horizontal="center" vertical="center" wrapText="1"/>
    </xf>
    <xf numFmtId="167" fontId="0" fillId="2" borderId="18" xfId="0" applyFont="1" applyFill="1" applyBorder="1" applyAlignment="1">
      <alignment horizontal="center" vertical="center" wrapText="1"/>
    </xf>
    <xf numFmtId="167" fontId="0" fillId="2" borderId="20" xfId="0" applyFont="1" applyFill="1" applyBorder="1" applyAlignment="1">
      <alignment horizontal="center" vertical="center"/>
    </xf>
  </cellXfs>
  <cellStyles count="57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2" xfId="10"/>
    <cellStyle name="Eingabe" xfId="11" builtinId="20" customBuiltin="1"/>
    <cellStyle name="Ergebnis" xfId="12" builtinId="25" customBuiltin="1"/>
    <cellStyle name="Erklärender Text" xfId="13" builtinId="53" customBuiltin="1"/>
    <cellStyle name="Euro" xfId="14"/>
    <cellStyle name="Euro 2" xfId="15"/>
    <cellStyle name="Euro 2 2" xfId="16"/>
    <cellStyle name="Euro 3" xfId="17"/>
    <cellStyle name="Ganz" xfId="18"/>
    <cellStyle name="Gut" xfId="19" builtinId="26" customBuiltin="1"/>
    <cellStyle name="Neutral" xfId="20" builtinId="28" customBuiltin="1"/>
    <cellStyle name="Notiz 2" xfId="21"/>
    <cellStyle name="Schlecht" xfId="22" builtinId="27" customBuiltin="1"/>
    <cellStyle name="Standard" xfId="0" builtinId="0"/>
    <cellStyle name="Standard 10" xfId="23"/>
    <cellStyle name="Standard 10 2" xfId="24"/>
    <cellStyle name="Standard 11" xfId="25"/>
    <cellStyle name="Standard 12" xfId="26"/>
    <cellStyle name="Standard 12 2" xfId="27"/>
    <cellStyle name="Standard 13" xfId="28"/>
    <cellStyle name="Standard 13 2" xfId="29"/>
    <cellStyle name="Standard 14" xfId="30"/>
    <cellStyle name="Standard 14 2" xfId="31"/>
    <cellStyle name="Standard 15" xfId="32"/>
    <cellStyle name="Standard 2" xfId="33"/>
    <cellStyle name="Standard 2 2" xfId="34"/>
    <cellStyle name="Standard 3" xfId="35"/>
    <cellStyle name="Standard 4" xfId="36"/>
    <cellStyle name="Standard 4 2" xfId="37"/>
    <cellStyle name="Standard 5" xfId="38"/>
    <cellStyle name="Standard 6" xfId="39"/>
    <cellStyle name="Standard 7" xfId="40"/>
    <cellStyle name="Standard 7 2" xfId="41"/>
    <cellStyle name="Standard 8" xfId="42"/>
    <cellStyle name="Standard 8 2" xfId="43"/>
    <cellStyle name="Standard 9" xfId="44"/>
    <cellStyle name="Standard_2001" xfId="45"/>
    <cellStyle name="Standard_Erläuterungen" xfId="46"/>
    <cellStyle name="Standard_seit 1986" xfId="47"/>
    <cellStyle name="U_1 - Formatvorlage1" xfId="48"/>
    <cellStyle name="Überschrift" xfId="49" builtinId="15" customBuiltin="1"/>
    <cellStyle name="Überschrift 1" xfId="50" builtinId="16" customBuiltin="1"/>
    <cellStyle name="Überschrift 2" xfId="51" builtinId="17" customBuiltin="1"/>
    <cellStyle name="Überschrift 3" xfId="52" builtinId="18" customBuiltin="1"/>
    <cellStyle name="Überschrift 4" xfId="53" builtinId="19" customBuiltin="1"/>
    <cellStyle name="Verknüpfte Zelle" xfId="54" builtinId="24" customBuiltin="1"/>
    <cellStyle name="Warnender Text" xfId="55" builtinId="11" customBuiltin="1"/>
    <cellStyle name="Zelle überprüfen" xfId="56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55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58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483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8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8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7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5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2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70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7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5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3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7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0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2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5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7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9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2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4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7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9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1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4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6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9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1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3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6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89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789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68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workbookViewId="0">
      <selection activeCell="B29" sqref="B29"/>
    </sheetView>
  </sheetViews>
  <sheetFormatPr baseColWidth="10" defaultRowHeight="12.75" customHeight="1" x14ac:dyDescent="0.2"/>
  <cols>
    <col min="1" max="1" width="2.83203125" style="22" customWidth="1"/>
    <col min="2" max="2" width="104.83203125" style="22" customWidth="1"/>
    <col min="3" max="8" width="12" style="22"/>
    <col min="9" max="9" width="13.33203125" style="22" customWidth="1"/>
    <col min="10" max="10" width="19.5" style="22" customWidth="1"/>
    <col min="11" max="16384" width="12" style="22"/>
  </cols>
  <sheetData>
    <row r="1" spans="1:10" ht="12.75" customHeight="1" x14ac:dyDescent="0.2">
      <c r="A1" s="24"/>
      <c r="B1" s="25"/>
    </row>
    <row r="2" spans="1:10" ht="12.75" customHeight="1" x14ac:dyDescent="0.2">
      <c r="A2" s="26"/>
      <c r="B2" s="27" t="s">
        <v>54</v>
      </c>
    </row>
    <row r="3" spans="1:10" ht="12.75" customHeight="1" x14ac:dyDescent="0.2">
      <c r="A3" s="26"/>
      <c r="B3" s="27"/>
    </row>
    <row r="4" spans="1:10" ht="12.75" customHeight="1" x14ac:dyDescent="0.2">
      <c r="A4" s="24"/>
      <c r="B4" s="35"/>
    </row>
    <row r="5" spans="1:10" ht="12.75" customHeight="1" x14ac:dyDescent="0.2">
      <c r="A5" s="26"/>
      <c r="B5" s="28" t="s">
        <v>42</v>
      </c>
      <c r="C5" s="23"/>
      <c r="D5" s="23"/>
      <c r="E5" s="23"/>
      <c r="F5" s="23"/>
      <c r="G5" s="23"/>
      <c r="H5" s="23"/>
      <c r="I5" s="23"/>
      <c r="J5" s="23"/>
    </row>
    <row r="6" spans="1:10" ht="12.75" customHeight="1" x14ac:dyDescent="0.2">
      <c r="A6" s="26"/>
      <c r="B6" s="28" t="s">
        <v>0</v>
      </c>
    </row>
    <row r="7" spans="1:10" ht="12.75" customHeight="1" x14ac:dyDescent="0.2">
      <c r="A7" s="33"/>
      <c r="B7" s="34"/>
    </row>
    <row r="8" spans="1:10" ht="12.75" customHeight="1" x14ac:dyDescent="0.2">
      <c r="A8" s="26"/>
      <c r="B8" s="29"/>
    </row>
    <row r="9" spans="1:10" ht="12.75" customHeight="1" x14ac:dyDescent="0.2">
      <c r="A9" s="26"/>
      <c r="B9" s="30" t="s">
        <v>45</v>
      </c>
    </row>
    <row r="10" spans="1:10" ht="12.75" customHeight="1" x14ac:dyDescent="0.2">
      <c r="A10" s="26"/>
      <c r="B10" s="29"/>
    </row>
    <row r="11" spans="1:10" ht="12.75" customHeight="1" x14ac:dyDescent="0.2">
      <c r="A11" s="26"/>
      <c r="B11" s="30" t="s">
        <v>55</v>
      </c>
    </row>
    <row r="12" spans="1:10" ht="12.75" customHeight="1" x14ac:dyDescent="0.2">
      <c r="A12" s="26"/>
      <c r="B12" s="29"/>
    </row>
    <row r="13" spans="1:10" ht="40.5" customHeight="1" x14ac:dyDescent="0.2">
      <c r="A13" s="26"/>
      <c r="B13" s="36" t="s">
        <v>87</v>
      </c>
    </row>
    <row r="14" spans="1:10" ht="12.75" customHeight="1" x14ac:dyDescent="0.2">
      <c r="A14" s="26"/>
      <c r="B14" s="29"/>
    </row>
    <row r="15" spans="1:10" ht="12.75" customHeight="1" x14ac:dyDescent="0.2">
      <c r="A15" s="24"/>
      <c r="B15" s="25"/>
    </row>
    <row r="16" spans="1:10" ht="12.75" customHeight="1" x14ac:dyDescent="0.2">
      <c r="A16" s="26"/>
      <c r="B16" s="30" t="s">
        <v>46</v>
      </c>
    </row>
    <row r="17" spans="1:2" ht="12.75" customHeight="1" x14ac:dyDescent="0.2">
      <c r="A17" s="26"/>
      <c r="B17" s="29"/>
    </row>
    <row r="18" spans="1:2" ht="12.75" customHeight="1" x14ac:dyDescent="0.2">
      <c r="A18" s="26"/>
      <c r="B18" s="29" t="s">
        <v>47</v>
      </c>
    </row>
    <row r="19" spans="1:2" ht="12.75" customHeight="1" x14ac:dyDescent="0.2">
      <c r="A19" s="26"/>
      <c r="B19" s="29" t="s">
        <v>48</v>
      </c>
    </row>
    <row r="20" spans="1:2" ht="12.75" customHeight="1" x14ac:dyDescent="0.2">
      <c r="A20" s="33"/>
      <c r="B20" s="34"/>
    </row>
    <row r="21" spans="1:2" ht="12.75" customHeight="1" x14ac:dyDescent="0.2">
      <c r="A21" s="26"/>
      <c r="B21" s="29"/>
    </row>
    <row r="22" spans="1:2" ht="12.75" customHeight="1" x14ac:dyDescent="0.2">
      <c r="A22" s="26"/>
      <c r="B22" s="30" t="s">
        <v>49</v>
      </c>
    </row>
    <row r="23" spans="1:2" ht="12.75" customHeight="1" x14ac:dyDescent="0.2">
      <c r="A23" s="26"/>
      <c r="B23" s="29"/>
    </row>
    <row r="24" spans="1:2" ht="12.75" customHeight="1" x14ac:dyDescent="0.2">
      <c r="A24" s="26"/>
      <c r="B24" s="57" t="s">
        <v>95</v>
      </c>
    </row>
    <row r="25" spans="1:2" ht="12.75" customHeight="1" x14ac:dyDescent="0.2">
      <c r="A25" s="26"/>
      <c r="B25" s="29"/>
    </row>
    <row r="26" spans="1:2" ht="12.75" customHeight="1" x14ac:dyDescent="0.2">
      <c r="A26" s="26"/>
      <c r="B26" s="56" t="s">
        <v>50</v>
      </c>
    </row>
    <row r="27" spans="1:2" ht="12.75" customHeight="1" x14ac:dyDescent="0.2">
      <c r="A27" s="26"/>
      <c r="B27" s="29" t="s">
        <v>51</v>
      </c>
    </row>
    <row r="28" spans="1:2" ht="12.75" customHeight="1" x14ac:dyDescent="0.2">
      <c r="A28" s="26"/>
      <c r="B28" s="58" t="s">
        <v>96</v>
      </c>
    </row>
    <row r="29" spans="1:2" ht="12.75" customHeight="1" x14ac:dyDescent="0.2">
      <c r="A29" s="26"/>
      <c r="B29" s="29"/>
    </row>
    <row r="30" spans="1:2" ht="12.75" customHeight="1" x14ac:dyDescent="0.2">
      <c r="A30" s="24"/>
      <c r="B30" s="25"/>
    </row>
    <row r="31" spans="1:2" ht="12.75" customHeight="1" x14ac:dyDescent="0.2">
      <c r="A31" s="26"/>
      <c r="B31" s="30" t="s">
        <v>52</v>
      </c>
    </row>
    <row r="32" spans="1:2" ht="12.75" customHeight="1" x14ac:dyDescent="0.2">
      <c r="A32" s="26"/>
      <c r="B32" s="29"/>
    </row>
    <row r="33" spans="1:2" ht="12.75" customHeight="1" x14ac:dyDescent="0.2">
      <c r="A33" s="26"/>
      <c r="B33" s="31" t="s">
        <v>53</v>
      </c>
    </row>
    <row r="34" spans="1:2" ht="12.75" customHeight="1" x14ac:dyDescent="0.2">
      <c r="A34" s="33"/>
      <c r="B34" s="34"/>
    </row>
    <row r="35" spans="1:2" ht="12.75" customHeight="1" x14ac:dyDescent="0.2">
      <c r="A35" s="26"/>
      <c r="B35" s="29"/>
    </row>
    <row r="36" spans="1:2" ht="12.75" customHeight="1" x14ac:dyDescent="0.2">
      <c r="A36" s="26"/>
      <c r="B36" s="32" t="s">
        <v>56</v>
      </c>
    </row>
    <row r="37" spans="1:2" ht="12.75" customHeight="1" x14ac:dyDescent="0.2">
      <c r="A37" s="26"/>
      <c r="B37" s="29"/>
    </row>
    <row r="38" spans="1:2" ht="12.75" customHeight="1" x14ac:dyDescent="0.2">
      <c r="A38" s="26"/>
      <c r="B38" s="29" t="s">
        <v>57</v>
      </c>
    </row>
    <row r="39" spans="1:2" ht="12.75" customHeight="1" x14ac:dyDescent="0.2">
      <c r="A39" s="33"/>
      <c r="B39" s="34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E1" sqref="E1"/>
    </sheetView>
  </sheetViews>
  <sheetFormatPr baseColWidth="10" defaultRowHeight="11.25" x14ac:dyDescent="0.2"/>
  <cols>
    <col min="1" max="1" width="21.1640625" style="38" customWidth="1"/>
    <col min="2" max="2" width="9.33203125" style="38" customWidth="1"/>
    <col min="3" max="11" width="8.33203125" style="38" customWidth="1"/>
    <col min="12" max="12" width="9.1640625" style="38" customWidth="1"/>
    <col min="13" max="16384" width="12" style="38"/>
  </cols>
  <sheetData>
    <row r="1" spans="1:12" ht="14.1" customHeight="1" x14ac:dyDescent="0.2">
      <c r="A1" s="4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 customHeight="1" x14ac:dyDescent="0.2"/>
    <row r="3" spans="1:12" ht="26.25" customHeight="1" x14ac:dyDescent="0.2">
      <c r="A3" s="54" t="s">
        <v>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2.75" customHeight="1" thickBot="1" x14ac:dyDescent="0.25">
      <c r="A5" s="61" t="s">
        <v>2</v>
      </c>
      <c r="B5" s="63" t="s">
        <v>58</v>
      </c>
      <c r="C5" s="42" t="s">
        <v>1</v>
      </c>
      <c r="D5" s="42"/>
      <c r="E5" s="42"/>
      <c r="F5" s="42"/>
      <c r="G5" s="42"/>
      <c r="H5" s="42"/>
      <c r="I5" s="42"/>
      <c r="J5" s="42"/>
      <c r="K5" s="42"/>
      <c r="L5" s="43"/>
    </row>
    <row r="6" spans="1:12" ht="25.5" customHeight="1" thickBot="1" x14ac:dyDescent="0.25">
      <c r="A6" s="62"/>
      <c r="B6" s="64"/>
      <c r="C6" s="44" t="s">
        <v>4</v>
      </c>
      <c r="D6" s="44" t="s">
        <v>5</v>
      </c>
      <c r="E6" s="44" t="s">
        <v>6</v>
      </c>
      <c r="F6" s="44" t="s">
        <v>7</v>
      </c>
      <c r="G6" s="45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55" t="s">
        <v>92</v>
      </c>
    </row>
    <row r="7" spans="1:12" ht="12.75" customHeight="1" x14ac:dyDescent="0.2">
      <c r="A7" s="47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2.75" customHeight="1" x14ac:dyDescent="0.2">
      <c r="A8" s="48" t="s">
        <v>14</v>
      </c>
      <c r="B8" s="38">
        <f t="shared" ref="B8:B31" si="0">SUM(C8:L8)</f>
        <v>11336</v>
      </c>
      <c r="C8" s="38">
        <v>271</v>
      </c>
      <c r="D8" s="38">
        <v>213</v>
      </c>
      <c r="E8" s="38">
        <v>475</v>
      </c>
      <c r="F8" s="38">
        <v>169</v>
      </c>
      <c r="G8" s="38">
        <v>3292</v>
      </c>
      <c r="H8" s="38">
        <v>3157</v>
      </c>
      <c r="I8" s="38">
        <v>1783</v>
      </c>
      <c r="J8" s="38">
        <v>494</v>
      </c>
      <c r="K8" s="38">
        <v>764</v>
      </c>
      <c r="L8" s="38">
        <v>718</v>
      </c>
    </row>
    <row r="9" spans="1:12" ht="12.75" customHeight="1" x14ac:dyDescent="0.2">
      <c r="A9" s="48" t="s">
        <v>15</v>
      </c>
      <c r="B9" s="38">
        <f t="shared" si="0"/>
        <v>13933</v>
      </c>
      <c r="C9" s="38">
        <v>440</v>
      </c>
      <c r="D9" s="38">
        <v>347</v>
      </c>
      <c r="E9" s="38">
        <v>1076</v>
      </c>
      <c r="F9" s="38">
        <v>317</v>
      </c>
      <c r="G9" s="38">
        <v>2731</v>
      </c>
      <c r="H9" s="38">
        <v>3112</v>
      </c>
      <c r="I9" s="38">
        <v>2530</v>
      </c>
      <c r="J9" s="38">
        <v>640</v>
      </c>
      <c r="K9" s="38">
        <v>1116</v>
      </c>
      <c r="L9" s="38">
        <v>1624</v>
      </c>
    </row>
    <row r="10" spans="1:12" ht="12.75" customHeight="1" x14ac:dyDescent="0.2">
      <c r="A10" s="49" t="s">
        <v>16</v>
      </c>
      <c r="B10" s="38">
        <f t="shared" si="0"/>
        <v>24203</v>
      </c>
      <c r="C10" s="38">
        <v>645</v>
      </c>
      <c r="D10" s="38">
        <v>546</v>
      </c>
      <c r="E10" s="38">
        <v>1592</v>
      </c>
      <c r="F10" s="38">
        <v>549</v>
      </c>
      <c r="G10" s="38">
        <v>4774</v>
      </c>
      <c r="H10" s="38">
        <v>5618</v>
      </c>
      <c r="I10" s="38">
        <v>4694</v>
      </c>
      <c r="J10" s="38">
        <v>1220</v>
      </c>
      <c r="K10" s="38">
        <v>2100</v>
      </c>
      <c r="L10" s="38">
        <v>2465</v>
      </c>
    </row>
    <row r="11" spans="1:12" ht="12.75" customHeight="1" x14ac:dyDescent="0.2">
      <c r="A11" s="48" t="s">
        <v>17</v>
      </c>
      <c r="B11" s="38">
        <f t="shared" si="0"/>
        <v>21770</v>
      </c>
      <c r="C11" s="38">
        <v>691</v>
      </c>
      <c r="D11" s="38">
        <v>527</v>
      </c>
      <c r="E11" s="38">
        <v>1263</v>
      </c>
      <c r="F11" s="38">
        <v>371</v>
      </c>
      <c r="G11" s="38">
        <v>4467</v>
      </c>
      <c r="H11" s="38">
        <v>5961</v>
      </c>
      <c r="I11" s="38">
        <v>4035</v>
      </c>
      <c r="J11" s="38">
        <v>1010</v>
      </c>
      <c r="K11" s="38">
        <v>1779</v>
      </c>
      <c r="L11" s="38">
        <v>1666</v>
      </c>
    </row>
    <row r="12" spans="1:12" ht="12.75" customHeight="1" x14ac:dyDescent="0.2">
      <c r="A12" s="49" t="s">
        <v>18</v>
      </c>
      <c r="B12" s="38">
        <f t="shared" si="0"/>
        <v>26095</v>
      </c>
      <c r="C12" s="38">
        <v>796</v>
      </c>
      <c r="D12" s="38">
        <v>563</v>
      </c>
      <c r="E12" s="38">
        <v>1316</v>
      </c>
      <c r="F12" s="38">
        <v>399</v>
      </c>
      <c r="G12" s="38">
        <v>5807</v>
      </c>
      <c r="H12" s="38">
        <v>7284</v>
      </c>
      <c r="I12" s="38">
        <v>4355</v>
      </c>
      <c r="J12" s="38">
        <v>1162</v>
      </c>
      <c r="K12" s="38">
        <v>1948</v>
      </c>
      <c r="L12" s="38">
        <v>2465</v>
      </c>
    </row>
    <row r="13" spans="1:12" ht="17.100000000000001" customHeight="1" x14ac:dyDescent="0.2">
      <c r="A13" s="50" t="s">
        <v>19</v>
      </c>
      <c r="B13" s="38">
        <f t="shared" si="0"/>
        <v>97337</v>
      </c>
      <c r="C13" s="38">
        <f t="shared" ref="C13:L13" si="1">SUM(C8:C12)</f>
        <v>2843</v>
      </c>
      <c r="D13" s="38">
        <f t="shared" si="1"/>
        <v>2196</v>
      </c>
      <c r="E13" s="38">
        <f t="shared" si="1"/>
        <v>5722</v>
      </c>
      <c r="F13" s="38">
        <f t="shared" si="1"/>
        <v>1805</v>
      </c>
      <c r="G13" s="38">
        <f t="shared" si="1"/>
        <v>21071</v>
      </c>
      <c r="H13" s="38">
        <f t="shared" si="1"/>
        <v>25132</v>
      </c>
      <c r="I13" s="38">
        <f t="shared" si="1"/>
        <v>17397</v>
      </c>
      <c r="J13" s="38">
        <f t="shared" si="1"/>
        <v>4526</v>
      </c>
      <c r="K13" s="38">
        <f t="shared" si="1"/>
        <v>7707</v>
      </c>
      <c r="L13" s="38">
        <f t="shared" si="1"/>
        <v>8938</v>
      </c>
    </row>
    <row r="14" spans="1:12" ht="12.75" customHeight="1" x14ac:dyDescent="0.2">
      <c r="A14" s="49" t="s">
        <v>22</v>
      </c>
      <c r="B14" s="38">
        <f t="shared" si="0"/>
        <v>35162</v>
      </c>
      <c r="C14" s="38">
        <v>1091</v>
      </c>
      <c r="D14" s="38">
        <v>970</v>
      </c>
      <c r="E14" s="38">
        <v>2767</v>
      </c>
      <c r="F14" s="38">
        <v>908</v>
      </c>
      <c r="G14" s="38">
        <v>6329</v>
      </c>
      <c r="H14" s="38">
        <v>7942</v>
      </c>
      <c r="I14" s="38">
        <v>6811</v>
      </c>
      <c r="J14" s="38">
        <v>1844</v>
      </c>
      <c r="K14" s="38">
        <v>2949</v>
      </c>
      <c r="L14" s="38">
        <v>3551</v>
      </c>
    </row>
    <row r="15" spans="1:12" ht="12.75" customHeight="1" x14ac:dyDescent="0.2">
      <c r="A15" s="48" t="s">
        <v>23</v>
      </c>
      <c r="B15" s="38">
        <f t="shared" si="0"/>
        <v>3697</v>
      </c>
      <c r="C15" s="38">
        <v>87</v>
      </c>
      <c r="D15" s="38">
        <v>85</v>
      </c>
      <c r="E15" s="38">
        <v>268</v>
      </c>
      <c r="F15" s="38">
        <v>91</v>
      </c>
      <c r="G15" s="38">
        <v>769</v>
      </c>
      <c r="H15" s="38">
        <v>622</v>
      </c>
      <c r="I15" s="38">
        <v>694</v>
      </c>
      <c r="J15" s="38">
        <v>171</v>
      </c>
      <c r="K15" s="38">
        <v>325</v>
      </c>
      <c r="L15" s="38">
        <v>585</v>
      </c>
    </row>
    <row r="16" spans="1:12" ht="12.75" customHeight="1" x14ac:dyDescent="0.2">
      <c r="A16" s="48" t="s">
        <v>24</v>
      </c>
      <c r="B16" s="38">
        <f t="shared" si="0"/>
        <v>6778</v>
      </c>
      <c r="C16" s="38">
        <v>157</v>
      </c>
      <c r="D16" s="38">
        <v>186</v>
      </c>
      <c r="E16" s="38">
        <v>507</v>
      </c>
      <c r="F16" s="38">
        <v>160</v>
      </c>
      <c r="G16" s="38">
        <v>869</v>
      </c>
      <c r="H16" s="38">
        <v>1242</v>
      </c>
      <c r="I16" s="38">
        <v>1381</v>
      </c>
      <c r="J16" s="38">
        <v>366</v>
      </c>
      <c r="K16" s="38">
        <v>804</v>
      </c>
      <c r="L16" s="38">
        <v>1106</v>
      </c>
    </row>
    <row r="17" spans="1:12" ht="12.75" customHeight="1" x14ac:dyDescent="0.2">
      <c r="A17" s="48" t="s">
        <v>25</v>
      </c>
      <c r="B17" s="38">
        <f t="shared" si="0"/>
        <v>8815</v>
      </c>
      <c r="C17" s="38">
        <v>281</v>
      </c>
      <c r="D17" s="38">
        <v>231</v>
      </c>
      <c r="E17" s="38">
        <v>674</v>
      </c>
      <c r="F17" s="38">
        <v>198</v>
      </c>
      <c r="G17" s="38">
        <v>1097</v>
      </c>
      <c r="H17" s="38">
        <v>1731</v>
      </c>
      <c r="I17" s="38">
        <v>1869</v>
      </c>
      <c r="J17" s="38">
        <v>483</v>
      </c>
      <c r="K17" s="38">
        <v>853</v>
      </c>
      <c r="L17" s="38">
        <v>1398</v>
      </c>
    </row>
    <row r="18" spans="1:12" ht="12.75" customHeight="1" x14ac:dyDescent="0.2">
      <c r="A18" s="48" t="s">
        <v>26</v>
      </c>
      <c r="B18" s="38">
        <f t="shared" si="0"/>
        <v>14743</v>
      </c>
      <c r="C18" s="38">
        <v>449</v>
      </c>
      <c r="D18" s="38">
        <v>393</v>
      </c>
      <c r="E18" s="38">
        <v>1140</v>
      </c>
      <c r="F18" s="38">
        <v>368</v>
      </c>
      <c r="G18" s="38">
        <v>2282</v>
      </c>
      <c r="H18" s="38">
        <v>3202</v>
      </c>
      <c r="I18" s="38">
        <v>2905</v>
      </c>
      <c r="J18" s="38">
        <v>720</v>
      </c>
      <c r="K18" s="38">
        <v>1475</v>
      </c>
      <c r="L18" s="38">
        <v>1809</v>
      </c>
    </row>
    <row r="19" spans="1:12" ht="12.75" customHeight="1" x14ac:dyDescent="0.2">
      <c r="A19" s="48" t="s">
        <v>27</v>
      </c>
      <c r="B19" s="38">
        <f t="shared" si="0"/>
        <v>4957</v>
      </c>
      <c r="C19" s="38">
        <v>146</v>
      </c>
      <c r="D19" s="38">
        <v>146</v>
      </c>
      <c r="E19" s="38">
        <v>433</v>
      </c>
      <c r="F19" s="38">
        <v>123</v>
      </c>
      <c r="G19" s="38">
        <v>740</v>
      </c>
      <c r="H19" s="38">
        <v>1009</v>
      </c>
      <c r="I19" s="38">
        <v>1023</v>
      </c>
      <c r="J19" s="38">
        <v>281</v>
      </c>
      <c r="K19" s="38">
        <v>508</v>
      </c>
      <c r="L19" s="38">
        <v>548</v>
      </c>
    </row>
    <row r="20" spans="1:12" ht="12.75" customHeight="1" x14ac:dyDescent="0.2">
      <c r="A20" s="48" t="s">
        <v>28</v>
      </c>
      <c r="B20" s="38">
        <f t="shared" si="0"/>
        <v>16684</v>
      </c>
      <c r="C20" s="38">
        <v>498</v>
      </c>
      <c r="D20" s="38">
        <v>442</v>
      </c>
      <c r="E20" s="38">
        <v>1172</v>
      </c>
      <c r="F20" s="38">
        <v>390</v>
      </c>
      <c r="G20" s="38">
        <v>2619</v>
      </c>
      <c r="H20" s="38">
        <v>3393</v>
      </c>
      <c r="I20" s="38">
        <v>3275</v>
      </c>
      <c r="J20" s="38">
        <v>870</v>
      </c>
      <c r="K20" s="38">
        <v>1496</v>
      </c>
      <c r="L20" s="38">
        <v>2529</v>
      </c>
    </row>
    <row r="21" spans="1:12" ht="12.75" customHeight="1" x14ac:dyDescent="0.2">
      <c r="A21" s="48" t="s">
        <v>29</v>
      </c>
      <c r="B21" s="38">
        <f t="shared" si="0"/>
        <v>13237</v>
      </c>
      <c r="C21" s="38">
        <v>327</v>
      </c>
      <c r="D21" s="38">
        <v>322</v>
      </c>
      <c r="E21" s="38">
        <v>979</v>
      </c>
      <c r="F21" s="38">
        <v>324</v>
      </c>
      <c r="G21" s="38">
        <v>1740</v>
      </c>
      <c r="H21" s="38">
        <v>2389</v>
      </c>
      <c r="I21" s="38">
        <v>2720</v>
      </c>
      <c r="J21" s="38">
        <v>812</v>
      </c>
      <c r="K21" s="38">
        <v>1500</v>
      </c>
      <c r="L21" s="38">
        <v>2124</v>
      </c>
    </row>
    <row r="22" spans="1:12" ht="12.75" customHeight="1" x14ac:dyDescent="0.2">
      <c r="A22" s="48" t="s">
        <v>30</v>
      </c>
      <c r="B22" s="38">
        <f t="shared" si="0"/>
        <v>3271</v>
      </c>
      <c r="C22" s="38">
        <v>77</v>
      </c>
      <c r="D22" s="38">
        <v>70</v>
      </c>
      <c r="E22" s="38">
        <v>227</v>
      </c>
      <c r="F22" s="38">
        <v>87</v>
      </c>
      <c r="G22" s="38">
        <v>555</v>
      </c>
      <c r="H22" s="38">
        <v>655</v>
      </c>
      <c r="I22" s="38">
        <v>655</v>
      </c>
      <c r="J22" s="38">
        <v>169</v>
      </c>
      <c r="K22" s="38">
        <v>323</v>
      </c>
      <c r="L22" s="38">
        <v>453</v>
      </c>
    </row>
    <row r="23" spans="1:12" ht="12.75" customHeight="1" x14ac:dyDescent="0.2">
      <c r="A23" s="48" t="s">
        <v>31</v>
      </c>
      <c r="B23" s="38">
        <f t="shared" si="0"/>
        <v>4251</v>
      </c>
      <c r="C23" s="38">
        <v>115</v>
      </c>
      <c r="D23" s="38">
        <v>124</v>
      </c>
      <c r="E23" s="38">
        <v>356</v>
      </c>
      <c r="F23" s="38">
        <v>118</v>
      </c>
      <c r="G23" s="38">
        <v>673</v>
      </c>
      <c r="H23" s="38">
        <v>840</v>
      </c>
      <c r="I23" s="38">
        <v>928</v>
      </c>
      <c r="J23" s="38">
        <v>229</v>
      </c>
      <c r="K23" s="38">
        <v>351</v>
      </c>
      <c r="L23" s="38">
        <v>517</v>
      </c>
    </row>
    <row r="24" spans="1:12" ht="12.75" customHeight="1" x14ac:dyDescent="0.2">
      <c r="A24" s="48" t="s">
        <v>32</v>
      </c>
      <c r="B24" s="38">
        <f t="shared" si="0"/>
        <v>6948</v>
      </c>
      <c r="C24" s="38">
        <v>174</v>
      </c>
      <c r="D24" s="38">
        <v>164</v>
      </c>
      <c r="E24" s="38">
        <v>485</v>
      </c>
      <c r="F24" s="38">
        <v>148</v>
      </c>
      <c r="G24" s="38">
        <v>1587</v>
      </c>
      <c r="H24" s="38">
        <v>1295</v>
      </c>
      <c r="I24" s="38">
        <v>1266</v>
      </c>
      <c r="J24" s="38">
        <v>391</v>
      </c>
      <c r="K24" s="38">
        <v>597</v>
      </c>
      <c r="L24" s="38">
        <v>841</v>
      </c>
    </row>
    <row r="25" spans="1:12" ht="12.75" customHeight="1" x14ac:dyDescent="0.2">
      <c r="A25" s="48" t="s">
        <v>33</v>
      </c>
      <c r="B25" s="38">
        <f t="shared" si="0"/>
        <v>12891</v>
      </c>
      <c r="C25" s="38">
        <v>324</v>
      </c>
      <c r="D25" s="38">
        <v>338</v>
      </c>
      <c r="E25" s="38">
        <v>1028</v>
      </c>
      <c r="F25" s="38">
        <v>320</v>
      </c>
      <c r="G25" s="38">
        <v>1521</v>
      </c>
      <c r="H25" s="38">
        <v>2293</v>
      </c>
      <c r="I25" s="38">
        <v>2645</v>
      </c>
      <c r="J25" s="38">
        <v>689</v>
      </c>
      <c r="K25" s="38">
        <v>1510</v>
      </c>
      <c r="L25" s="38">
        <v>2223</v>
      </c>
    </row>
    <row r="26" spans="1:12" ht="12.75" customHeight="1" x14ac:dyDescent="0.2">
      <c r="A26" s="48" t="s">
        <v>34</v>
      </c>
      <c r="B26" s="38">
        <f t="shared" si="0"/>
        <v>6082</v>
      </c>
      <c r="C26" s="38">
        <v>171</v>
      </c>
      <c r="D26" s="38">
        <v>144</v>
      </c>
      <c r="E26" s="38">
        <v>466</v>
      </c>
      <c r="F26" s="38">
        <v>168</v>
      </c>
      <c r="G26" s="38">
        <v>909</v>
      </c>
      <c r="H26" s="38">
        <v>1182</v>
      </c>
      <c r="I26" s="38">
        <v>1377</v>
      </c>
      <c r="J26" s="38">
        <v>388</v>
      </c>
      <c r="K26" s="38">
        <v>527</v>
      </c>
      <c r="L26" s="38">
        <v>750</v>
      </c>
    </row>
    <row r="27" spans="1:12" ht="12.75" customHeight="1" x14ac:dyDescent="0.2">
      <c r="A27" s="48" t="s">
        <v>35</v>
      </c>
      <c r="B27" s="38">
        <f t="shared" si="0"/>
        <v>8334</v>
      </c>
      <c r="C27" s="38">
        <v>256</v>
      </c>
      <c r="D27" s="38">
        <v>222</v>
      </c>
      <c r="E27" s="38">
        <v>628</v>
      </c>
      <c r="F27" s="38">
        <v>213</v>
      </c>
      <c r="G27" s="38">
        <v>1450</v>
      </c>
      <c r="H27" s="38">
        <v>1694</v>
      </c>
      <c r="I27" s="38">
        <v>1682</v>
      </c>
      <c r="J27" s="38">
        <v>423</v>
      </c>
      <c r="K27" s="38">
        <v>813</v>
      </c>
      <c r="L27" s="38">
        <v>953</v>
      </c>
    </row>
    <row r="28" spans="1:12" ht="12.75" customHeight="1" x14ac:dyDescent="0.2">
      <c r="A28" s="48" t="s">
        <v>36</v>
      </c>
      <c r="B28" s="38">
        <f t="shared" si="0"/>
        <v>22224</v>
      </c>
      <c r="C28" s="38">
        <v>572</v>
      </c>
      <c r="D28" s="38">
        <v>574</v>
      </c>
      <c r="E28" s="38">
        <v>1737</v>
      </c>
      <c r="F28" s="38">
        <v>590</v>
      </c>
      <c r="G28" s="38">
        <v>4177</v>
      </c>
      <c r="H28" s="38">
        <v>4471</v>
      </c>
      <c r="I28" s="38">
        <v>4421</v>
      </c>
      <c r="J28" s="38">
        <v>1118</v>
      </c>
      <c r="K28" s="38">
        <v>1906</v>
      </c>
      <c r="L28" s="38">
        <v>2658</v>
      </c>
    </row>
    <row r="29" spans="1:12" ht="12.75" customHeight="1" x14ac:dyDescent="0.2">
      <c r="A29" s="48" t="s">
        <v>37</v>
      </c>
      <c r="B29" s="38">
        <f t="shared" si="0"/>
        <v>4555</v>
      </c>
      <c r="C29" s="38">
        <v>146</v>
      </c>
      <c r="D29" s="38">
        <v>134</v>
      </c>
      <c r="E29" s="38">
        <v>350</v>
      </c>
      <c r="F29" s="38">
        <v>110</v>
      </c>
      <c r="G29" s="38">
        <v>820</v>
      </c>
      <c r="H29" s="38">
        <v>1002</v>
      </c>
      <c r="I29" s="38">
        <v>883</v>
      </c>
      <c r="J29" s="38">
        <v>234</v>
      </c>
      <c r="K29" s="38">
        <v>378</v>
      </c>
      <c r="L29" s="38">
        <v>498</v>
      </c>
    </row>
    <row r="30" spans="1:12" ht="12.75" customHeight="1" x14ac:dyDescent="0.2">
      <c r="A30" s="48" t="s">
        <v>38</v>
      </c>
      <c r="B30" s="38">
        <f t="shared" si="0"/>
        <v>16140</v>
      </c>
      <c r="C30" s="38">
        <v>471</v>
      </c>
      <c r="D30" s="38">
        <v>483</v>
      </c>
      <c r="E30" s="38">
        <v>1359</v>
      </c>
      <c r="F30" s="38">
        <v>465</v>
      </c>
      <c r="G30" s="38">
        <v>2120</v>
      </c>
      <c r="H30" s="38">
        <v>3215</v>
      </c>
      <c r="I30" s="38">
        <v>3526</v>
      </c>
      <c r="J30" s="38">
        <v>957</v>
      </c>
      <c r="K30" s="38">
        <v>1569</v>
      </c>
      <c r="L30" s="38">
        <v>1975</v>
      </c>
    </row>
    <row r="31" spans="1:12" ht="12.75" customHeight="1" x14ac:dyDescent="0.2">
      <c r="A31" s="48" t="s">
        <v>39</v>
      </c>
      <c r="B31" s="38">
        <f t="shared" si="0"/>
        <v>18633</v>
      </c>
      <c r="C31" s="38">
        <v>560</v>
      </c>
      <c r="D31" s="38">
        <v>590</v>
      </c>
      <c r="E31" s="38">
        <v>1577</v>
      </c>
      <c r="F31" s="38">
        <v>504</v>
      </c>
      <c r="G31" s="38">
        <v>2991</v>
      </c>
      <c r="H31" s="38">
        <v>3968</v>
      </c>
      <c r="I31" s="38">
        <v>3846</v>
      </c>
      <c r="J31" s="38">
        <v>1041</v>
      </c>
      <c r="K31" s="38">
        <v>1574</v>
      </c>
      <c r="L31" s="38">
        <v>1982</v>
      </c>
    </row>
    <row r="32" spans="1:12" ht="17.100000000000001" customHeight="1" x14ac:dyDescent="0.2">
      <c r="A32" s="50" t="s">
        <v>40</v>
      </c>
      <c r="B32" s="38">
        <f>SUM(C32:L32)</f>
        <v>207402</v>
      </c>
      <c r="C32" s="38">
        <f t="shared" ref="C32:L32" si="2">SUM(C14:C31)</f>
        <v>5902</v>
      </c>
      <c r="D32" s="38">
        <f t="shared" si="2"/>
        <v>5618</v>
      </c>
      <c r="E32" s="38">
        <f t="shared" si="2"/>
        <v>16153</v>
      </c>
      <c r="F32" s="38">
        <f t="shared" si="2"/>
        <v>5285</v>
      </c>
      <c r="G32" s="38">
        <f t="shared" si="2"/>
        <v>33248</v>
      </c>
      <c r="H32" s="38">
        <f t="shared" si="2"/>
        <v>42145</v>
      </c>
      <c r="I32" s="38">
        <f t="shared" si="2"/>
        <v>41907</v>
      </c>
      <c r="J32" s="38">
        <f t="shared" si="2"/>
        <v>11186</v>
      </c>
      <c r="K32" s="38">
        <f t="shared" si="2"/>
        <v>19458</v>
      </c>
      <c r="L32" s="38">
        <f t="shared" si="2"/>
        <v>26500</v>
      </c>
    </row>
    <row r="33" spans="1:12" ht="17.100000000000001" customHeight="1" x14ac:dyDescent="0.2">
      <c r="A33" s="52" t="s">
        <v>41</v>
      </c>
      <c r="B33" s="53">
        <f>SUM(C33:L33)</f>
        <v>304739</v>
      </c>
      <c r="C33" s="53">
        <f t="shared" ref="C33:L33" si="3">C13+C32</f>
        <v>8745</v>
      </c>
      <c r="D33" s="53">
        <f t="shared" si="3"/>
        <v>7814</v>
      </c>
      <c r="E33" s="53">
        <f t="shared" si="3"/>
        <v>21875</v>
      </c>
      <c r="F33" s="53">
        <f t="shared" si="3"/>
        <v>7090</v>
      </c>
      <c r="G33" s="53">
        <f t="shared" si="3"/>
        <v>54319</v>
      </c>
      <c r="H33" s="53">
        <f t="shared" si="3"/>
        <v>67277</v>
      </c>
      <c r="I33" s="53">
        <f t="shared" si="3"/>
        <v>59304</v>
      </c>
      <c r="J33" s="53">
        <f t="shared" si="3"/>
        <v>15712</v>
      </c>
      <c r="K33" s="53">
        <f t="shared" si="3"/>
        <v>27165</v>
      </c>
      <c r="L33" s="53">
        <f t="shared" si="3"/>
        <v>35438</v>
      </c>
    </row>
    <row r="34" spans="1:12" ht="13.5" customHeight="1" x14ac:dyDescent="0.2"/>
  </sheetData>
  <mergeCells count="2">
    <mergeCell ref="A5:A6"/>
    <mergeCell ref="B5:B6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E2" sqref="E2"/>
    </sheetView>
  </sheetViews>
  <sheetFormatPr baseColWidth="10" defaultRowHeight="11.25" x14ac:dyDescent="0.2"/>
  <cols>
    <col min="1" max="1" width="21.1640625" style="38" customWidth="1"/>
    <col min="2" max="2" width="9.33203125" style="38" customWidth="1"/>
    <col min="3" max="11" width="8.33203125" style="38" customWidth="1"/>
    <col min="12" max="12" width="9.1640625" style="38" customWidth="1"/>
    <col min="13" max="16384" width="12" style="38"/>
  </cols>
  <sheetData>
    <row r="1" spans="1:12" ht="14.1" customHeight="1" x14ac:dyDescent="0.2">
      <c r="A1" s="4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 customHeight="1" x14ac:dyDescent="0.2"/>
    <row r="3" spans="1:12" ht="26.25" customHeight="1" x14ac:dyDescent="0.2">
      <c r="A3" s="54" t="s">
        <v>93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2.75" customHeight="1" thickBot="1" x14ac:dyDescent="0.25">
      <c r="A5" s="61" t="s">
        <v>2</v>
      </c>
      <c r="B5" s="63" t="s">
        <v>58</v>
      </c>
      <c r="C5" s="42" t="s">
        <v>1</v>
      </c>
      <c r="D5" s="42"/>
      <c r="E5" s="42"/>
      <c r="F5" s="42"/>
      <c r="G5" s="42"/>
      <c r="H5" s="42"/>
      <c r="I5" s="42"/>
      <c r="J5" s="42"/>
      <c r="K5" s="42"/>
      <c r="L5" s="43"/>
    </row>
    <row r="6" spans="1:12" ht="25.5" customHeight="1" thickBot="1" x14ac:dyDescent="0.25">
      <c r="A6" s="62"/>
      <c r="B6" s="64"/>
      <c r="C6" s="44" t="s">
        <v>4</v>
      </c>
      <c r="D6" s="44" t="s">
        <v>5</v>
      </c>
      <c r="E6" s="44" t="s">
        <v>6</v>
      </c>
      <c r="F6" s="44" t="s">
        <v>7</v>
      </c>
      <c r="G6" s="45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55" t="s">
        <v>92</v>
      </c>
    </row>
    <row r="7" spans="1:12" ht="12.75" customHeight="1" x14ac:dyDescent="0.2">
      <c r="A7" s="47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2.75" customHeight="1" x14ac:dyDescent="0.2">
      <c r="A8" s="48" t="s">
        <v>14</v>
      </c>
      <c r="B8" s="38">
        <f t="shared" ref="B8:B13" si="0">SUM(C8:L8)</f>
        <v>11215</v>
      </c>
      <c r="C8" s="38">
        <v>285</v>
      </c>
      <c r="D8" s="38">
        <v>206</v>
      </c>
      <c r="E8" s="38">
        <v>434</v>
      </c>
      <c r="F8" s="38">
        <v>175</v>
      </c>
      <c r="G8" s="38">
        <v>3316</v>
      </c>
      <c r="H8" s="38">
        <v>3079</v>
      </c>
      <c r="I8" s="38">
        <v>1745</v>
      </c>
      <c r="J8" s="38">
        <v>494</v>
      </c>
      <c r="K8" s="38">
        <v>771</v>
      </c>
      <c r="L8" s="38">
        <v>710</v>
      </c>
    </row>
    <row r="9" spans="1:12" ht="12.75" customHeight="1" x14ac:dyDescent="0.2">
      <c r="A9" s="48" t="s">
        <v>15</v>
      </c>
      <c r="B9" s="38">
        <f t="shared" si="0"/>
        <v>13367</v>
      </c>
      <c r="C9" s="38">
        <v>400</v>
      </c>
      <c r="D9" s="38">
        <v>324</v>
      </c>
      <c r="E9" s="38">
        <v>1025</v>
      </c>
      <c r="F9" s="38">
        <v>330</v>
      </c>
      <c r="G9" s="38">
        <v>2438</v>
      </c>
      <c r="H9" s="38">
        <v>3023</v>
      </c>
      <c r="I9" s="38">
        <v>2477</v>
      </c>
      <c r="J9" s="38">
        <v>634</v>
      </c>
      <c r="K9" s="38">
        <v>1164</v>
      </c>
      <c r="L9" s="38">
        <v>1552</v>
      </c>
    </row>
    <row r="10" spans="1:12" ht="12.75" customHeight="1" x14ac:dyDescent="0.2">
      <c r="A10" s="49" t="s">
        <v>16</v>
      </c>
      <c r="B10" s="38">
        <f t="shared" si="0"/>
        <v>24203</v>
      </c>
      <c r="C10" s="38">
        <v>643</v>
      </c>
      <c r="D10" s="38">
        <v>609</v>
      </c>
      <c r="E10" s="38">
        <v>1586</v>
      </c>
      <c r="F10" s="38">
        <v>555</v>
      </c>
      <c r="G10" s="38">
        <v>4756</v>
      </c>
      <c r="H10" s="38">
        <v>5576</v>
      </c>
      <c r="I10" s="38">
        <v>4699</v>
      </c>
      <c r="J10" s="38">
        <v>1180</v>
      </c>
      <c r="K10" s="38">
        <v>2163</v>
      </c>
      <c r="L10" s="38">
        <v>2436</v>
      </c>
    </row>
    <row r="11" spans="1:12" ht="12.75" customHeight="1" x14ac:dyDescent="0.2">
      <c r="A11" s="48" t="s">
        <v>17</v>
      </c>
      <c r="B11" s="38">
        <f t="shared" si="0"/>
        <v>21554</v>
      </c>
      <c r="C11" s="38">
        <v>679</v>
      </c>
      <c r="D11" s="38">
        <v>510</v>
      </c>
      <c r="E11" s="38">
        <v>1247</v>
      </c>
      <c r="F11" s="38">
        <v>393</v>
      </c>
      <c r="G11" s="38">
        <v>4436</v>
      </c>
      <c r="H11" s="38">
        <v>5890</v>
      </c>
      <c r="I11" s="38">
        <v>3956</v>
      </c>
      <c r="J11" s="38">
        <v>1019</v>
      </c>
      <c r="K11" s="38">
        <v>1796</v>
      </c>
      <c r="L11" s="38">
        <v>1628</v>
      </c>
    </row>
    <row r="12" spans="1:12" ht="12.75" customHeight="1" x14ac:dyDescent="0.2">
      <c r="A12" s="49" t="s">
        <v>18</v>
      </c>
      <c r="B12" s="38">
        <f t="shared" si="0"/>
        <v>26150</v>
      </c>
      <c r="C12" s="38">
        <v>766</v>
      </c>
      <c r="D12" s="38">
        <v>585</v>
      </c>
      <c r="E12" s="38">
        <v>1325</v>
      </c>
      <c r="F12" s="38">
        <v>409</v>
      </c>
      <c r="G12" s="38">
        <v>5807</v>
      </c>
      <c r="H12" s="38">
        <v>7325</v>
      </c>
      <c r="I12" s="38">
        <v>4338</v>
      </c>
      <c r="J12" s="38">
        <v>1168</v>
      </c>
      <c r="K12" s="38">
        <v>2000</v>
      </c>
      <c r="L12" s="38">
        <v>2427</v>
      </c>
    </row>
    <row r="13" spans="1:12" ht="17.100000000000001" customHeight="1" x14ac:dyDescent="0.2">
      <c r="A13" s="50" t="s">
        <v>19</v>
      </c>
      <c r="B13" s="38">
        <f t="shared" si="0"/>
        <v>96489</v>
      </c>
      <c r="C13" s="38">
        <f t="shared" ref="C13:L13" si="1">SUM(C8:C12)</f>
        <v>2773</v>
      </c>
      <c r="D13" s="38">
        <f t="shared" si="1"/>
        <v>2234</v>
      </c>
      <c r="E13" s="38">
        <f t="shared" si="1"/>
        <v>5617</v>
      </c>
      <c r="F13" s="38">
        <f t="shared" si="1"/>
        <v>1862</v>
      </c>
      <c r="G13" s="38">
        <f t="shared" si="1"/>
        <v>20753</v>
      </c>
      <c r="H13" s="38">
        <f t="shared" si="1"/>
        <v>24893</v>
      </c>
      <c r="I13" s="38">
        <f t="shared" si="1"/>
        <v>17215</v>
      </c>
      <c r="J13" s="38">
        <f t="shared" si="1"/>
        <v>4495</v>
      </c>
      <c r="K13" s="38">
        <f t="shared" si="1"/>
        <v>7894</v>
      </c>
      <c r="L13" s="38">
        <f t="shared" si="1"/>
        <v>8753</v>
      </c>
    </row>
    <row r="14" spans="1:12" ht="12.75" customHeight="1" x14ac:dyDescent="0.2">
      <c r="A14" s="49" t="s">
        <v>22</v>
      </c>
      <c r="B14" s="38">
        <f t="shared" ref="B14:B31" si="2">SUM(C14:L14)</f>
        <v>35006</v>
      </c>
      <c r="C14" s="38">
        <v>1068</v>
      </c>
      <c r="D14" s="38">
        <v>990</v>
      </c>
      <c r="E14" s="38">
        <v>2717</v>
      </c>
      <c r="F14" s="38">
        <v>929</v>
      </c>
      <c r="G14" s="38">
        <v>6376</v>
      </c>
      <c r="H14" s="38">
        <v>7883</v>
      </c>
      <c r="I14" s="38">
        <v>6765</v>
      </c>
      <c r="J14" s="38">
        <v>1837</v>
      </c>
      <c r="K14" s="38">
        <v>2983</v>
      </c>
      <c r="L14" s="38">
        <v>3458</v>
      </c>
    </row>
    <row r="15" spans="1:12" ht="12.75" customHeight="1" x14ac:dyDescent="0.2">
      <c r="A15" s="48" t="s">
        <v>23</v>
      </c>
      <c r="B15" s="38">
        <f t="shared" si="2"/>
        <v>3682</v>
      </c>
      <c r="C15" s="38">
        <v>70</v>
      </c>
      <c r="D15" s="38">
        <v>87</v>
      </c>
      <c r="E15" s="38">
        <v>273</v>
      </c>
      <c r="F15" s="38">
        <v>87</v>
      </c>
      <c r="G15" s="38">
        <v>781</v>
      </c>
      <c r="H15" s="38">
        <v>617</v>
      </c>
      <c r="I15" s="38">
        <v>688</v>
      </c>
      <c r="J15" s="38">
        <v>170</v>
      </c>
      <c r="K15" s="38">
        <v>330</v>
      </c>
      <c r="L15" s="38">
        <v>579</v>
      </c>
    </row>
    <row r="16" spans="1:12" ht="12.75" customHeight="1" x14ac:dyDescent="0.2">
      <c r="A16" s="48" t="s">
        <v>24</v>
      </c>
      <c r="B16" s="38">
        <f t="shared" si="2"/>
        <v>6792</v>
      </c>
      <c r="C16" s="38">
        <v>179</v>
      </c>
      <c r="D16" s="38">
        <v>203</v>
      </c>
      <c r="E16" s="38">
        <v>484</v>
      </c>
      <c r="F16" s="38">
        <v>175</v>
      </c>
      <c r="G16" s="38">
        <v>845</v>
      </c>
      <c r="H16" s="38">
        <v>1226</v>
      </c>
      <c r="I16" s="38">
        <v>1380</v>
      </c>
      <c r="J16" s="38">
        <v>365</v>
      </c>
      <c r="K16" s="38">
        <v>862</v>
      </c>
      <c r="L16" s="38">
        <v>1073</v>
      </c>
    </row>
    <row r="17" spans="1:12" ht="12.75" customHeight="1" x14ac:dyDescent="0.2">
      <c r="A17" s="48" t="s">
        <v>25</v>
      </c>
      <c r="B17" s="38">
        <f t="shared" si="2"/>
        <v>8635</v>
      </c>
      <c r="C17" s="38">
        <v>229</v>
      </c>
      <c r="D17" s="38">
        <v>217</v>
      </c>
      <c r="E17" s="38">
        <v>627</v>
      </c>
      <c r="F17" s="38">
        <v>173</v>
      </c>
      <c r="G17" s="38">
        <v>1076</v>
      </c>
      <c r="H17" s="38">
        <v>1745</v>
      </c>
      <c r="I17" s="38">
        <v>1819</v>
      </c>
      <c r="J17" s="38">
        <v>470</v>
      </c>
      <c r="K17" s="38">
        <v>914</v>
      </c>
      <c r="L17" s="38">
        <v>1365</v>
      </c>
    </row>
    <row r="18" spans="1:12" ht="12.75" customHeight="1" x14ac:dyDescent="0.2">
      <c r="A18" s="48" t="s">
        <v>26</v>
      </c>
      <c r="B18" s="38">
        <f t="shared" si="2"/>
        <v>14513</v>
      </c>
      <c r="C18" s="38">
        <v>436</v>
      </c>
      <c r="D18" s="38">
        <v>395</v>
      </c>
      <c r="E18" s="38">
        <v>1103</v>
      </c>
      <c r="F18" s="38">
        <v>352</v>
      </c>
      <c r="G18" s="38">
        <v>2287</v>
      </c>
      <c r="H18" s="38">
        <v>3131</v>
      </c>
      <c r="I18" s="38">
        <v>2816</v>
      </c>
      <c r="J18" s="38">
        <v>759</v>
      </c>
      <c r="K18" s="38">
        <v>1507</v>
      </c>
      <c r="L18" s="38">
        <v>1727</v>
      </c>
    </row>
    <row r="19" spans="1:12" ht="12.75" customHeight="1" x14ac:dyDescent="0.2">
      <c r="A19" s="48" t="s">
        <v>27</v>
      </c>
      <c r="B19" s="38">
        <f t="shared" si="2"/>
        <v>4925</v>
      </c>
      <c r="C19" s="38">
        <v>131</v>
      </c>
      <c r="D19" s="38">
        <v>153</v>
      </c>
      <c r="E19" s="38">
        <v>413</v>
      </c>
      <c r="F19" s="38">
        <v>112</v>
      </c>
      <c r="G19" s="38">
        <v>750</v>
      </c>
      <c r="H19" s="38">
        <v>1011</v>
      </c>
      <c r="I19" s="38">
        <v>1021</v>
      </c>
      <c r="J19" s="38">
        <v>296</v>
      </c>
      <c r="K19" s="38">
        <v>504</v>
      </c>
      <c r="L19" s="38">
        <v>534</v>
      </c>
    </row>
    <row r="20" spans="1:12" ht="12.75" customHeight="1" x14ac:dyDescent="0.2">
      <c r="A20" s="48" t="s">
        <v>28</v>
      </c>
      <c r="B20" s="38">
        <f t="shared" si="2"/>
        <v>16532</v>
      </c>
      <c r="C20" s="38">
        <v>436</v>
      </c>
      <c r="D20" s="38">
        <v>410</v>
      </c>
      <c r="E20" s="38">
        <v>1121</v>
      </c>
      <c r="F20" s="38">
        <v>380</v>
      </c>
      <c r="G20" s="38">
        <v>2690</v>
      </c>
      <c r="H20" s="38">
        <v>3317</v>
      </c>
      <c r="I20" s="38">
        <v>3269</v>
      </c>
      <c r="J20" s="38">
        <v>837</v>
      </c>
      <c r="K20" s="38">
        <v>1552</v>
      </c>
      <c r="L20" s="38">
        <v>2520</v>
      </c>
    </row>
    <row r="21" spans="1:12" ht="12.75" customHeight="1" x14ac:dyDescent="0.2">
      <c r="A21" s="48" t="s">
        <v>29</v>
      </c>
      <c r="B21" s="38">
        <f t="shared" si="2"/>
        <v>13221</v>
      </c>
      <c r="C21" s="38">
        <v>327</v>
      </c>
      <c r="D21" s="38">
        <v>316</v>
      </c>
      <c r="E21" s="38">
        <v>946</v>
      </c>
      <c r="F21" s="38">
        <v>332</v>
      </c>
      <c r="G21" s="38">
        <v>1777</v>
      </c>
      <c r="H21" s="38">
        <v>2380</v>
      </c>
      <c r="I21" s="38">
        <v>2689</v>
      </c>
      <c r="J21" s="38">
        <v>830</v>
      </c>
      <c r="K21" s="38">
        <v>1546</v>
      </c>
      <c r="L21" s="38">
        <v>2078</v>
      </c>
    </row>
    <row r="22" spans="1:12" ht="12.75" customHeight="1" x14ac:dyDescent="0.2">
      <c r="A22" s="48" t="s">
        <v>30</v>
      </c>
      <c r="B22" s="38">
        <f t="shared" si="2"/>
        <v>3257</v>
      </c>
      <c r="C22" s="38">
        <v>83</v>
      </c>
      <c r="D22" s="38">
        <v>65</v>
      </c>
      <c r="E22" s="38">
        <v>233</v>
      </c>
      <c r="F22" s="38">
        <v>86</v>
      </c>
      <c r="G22" s="38">
        <v>546</v>
      </c>
      <c r="H22" s="38">
        <v>630</v>
      </c>
      <c r="I22" s="38">
        <v>676</v>
      </c>
      <c r="J22" s="38">
        <v>151</v>
      </c>
      <c r="K22" s="38">
        <v>326</v>
      </c>
      <c r="L22" s="38">
        <v>461</v>
      </c>
    </row>
    <row r="23" spans="1:12" ht="12.75" customHeight="1" x14ac:dyDescent="0.2">
      <c r="A23" s="48" t="s">
        <v>31</v>
      </c>
      <c r="B23" s="38">
        <f t="shared" si="2"/>
        <v>4278</v>
      </c>
      <c r="C23" s="38">
        <v>113</v>
      </c>
      <c r="D23" s="38">
        <v>133</v>
      </c>
      <c r="E23" s="38">
        <v>365</v>
      </c>
      <c r="F23" s="38">
        <v>125</v>
      </c>
      <c r="G23" s="38">
        <v>697</v>
      </c>
      <c r="H23" s="38">
        <v>827</v>
      </c>
      <c r="I23" s="38">
        <v>943</v>
      </c>
      <c r="J23" s="38">
        <v>214</v>
      </c>
      <c r="K23" s="38">
        <v>369</v>
      </c>
      <c r="L23" s="38">
        <v>492</v>
      </c>
    </row>
    <row r="24" spans="1:12" ht="12.75" customHeight="1" x14ac:dyDescent="0.2">
      <c r="A24" s="48" t="s">
        <v>32</v>
      </c>
      <c r="B24" s="38">
        <f t="shared" si="2"/>
        <v>6822</v>
      </c>
      <c r="C24" s="38">
        <v>170</v>
      </c>
      <c r="D24" s="38">
        <v>163</v>
      </c>
      <c r="E24" s="38">
        <v>464</v>
      </c>
      <c r="F24" s="38">
        <v>148</v>
      </c>
      <c r="G24" s="38">
        <v>1555</v>
      </c>
      <c r="H24" s="38">
        <v>1247</v>
      </c>
      <c r="I24" s="38">
        <v>1282</v>
      </c>
      <c r="J24" s="38">
        <v>374</v>
      </c>
      <c r="K24" s="38">
        <v>613</v>
      </c>
      <c r="L24" s="38">
        <v>806</v>
      </c>
    </row>
    <row r="25" spans="1:12" ht="12.75" customHeight="1" x14ac:dyDescent="0.2">
      <c r="A25" s="48" t="s">
        <v>33</v>
      </c>
      <c r="B25" s="38">
        <f t="shared" si="2"/>
        <v>12740</v>
      </c>
      <c r="C25" s="38">
        <v>301</v>
      </c>
      <c r="D25" s="38">
        <v>341</v>
      </c>
      <c r="E25" s="38">
        <v>997</v>
      </c>
      <c r="F25" s="38">
        <v>313</v>
      </c>
      <c r="G25" s="38">
        <v>1490</v>
      </c>
      <c r="H25" s="38">
        <v>2304</v>
      </c>
      <c r="I25" s="38">
        <v>2607</v>
      </c>
      <c r="J25" s="38">
        <v>692</v>
      </c>
      <c r="K25" s="38">
        <v>1568</v>
      </c>
      <c r="L25" s="38">
        <v>2127</v>
      </c>
    </row>
    <row r="26" spans="1:12" ht="12.75" customHeight="1" x14ac:dyDescent="0.2">
      <c r="A26" s="48" t="s">
        <v>34</v>
      </c>
      <c r="B26" s="38">
        <f t="shared" si="2"/>
        <v>5988</v>
      </c>
      <c r="C26" s="38">
        <v>151</v>
      </c>
      <c r="D26" s="38">
        <v>142</v>
      </c>
      <c r="E26" s="38">
        <v>457</v>
      </c>
      <c r="F26" s="38">
        <v>170</v>
      </c>
      <c r="G26" s="38">
        <v>874</v>
      </c>
      <c r="H26" s="38">
        <v>1168</v>
      </c>
      <c r="I26" s="38">
        <v>1387</v>
      </c>
      <c r="J26" s="38">
        <v>384</v>
      </c>
      <c r="K26" s="38">
        <v>524</v>
      </c>
      <c r="L26" s="38">
        <v>731</v>
      </c>
    </row>
    <row r="27" spans="1:12" ht="12.75" customHeight="1" x14ac:dyDescent="0.2">
      <c r="A27" s="48" t="s">
        <v>35</v>
      </c>
      <c r="B27" s="38">
        <f t="shared" si="2"/>
        <v>8268</v>
      </c>
      <c r="C27" s="38">
        <v>242</v>
      </c>
      <c r="D27" s="38">
        <v>212</v>
      </c>
      <c r="E27" s="38">
        <v>603</v>
      </c>
      <c r="F27" s="38">
        <v>218</v>
      </c>
      <c r="G27" s="38">
        <v>1445</v>
      </c>
      <c r="H27" s="38">
        <v>1678</v>
      </c>
      <c r="I27" s="38">
        <v>1645</v>
      </c>
      <c r="J27" s="38">
        <v>432</v>
      </c>
      <c r="K27" s="38">
        <v>836</v>
      </c>
      <c r="L27" s="38">
        <v>957</v>
      </c>
    </row>
    <row r="28" spans="1:12" ht="12.75" customHeight="1" x14ac:dyDescent="0.2">
      <c r="A28" s="48" t="s">
        <v>36</v>
      </c>
      <c r="B28" s="38">
        <f t="shared" si="2"/>
        <v>22032</v>
      </c>
      <c r="C28" s="38">
        <v>576</v>
      </c>
      <c r="D28" s="38">
        <v>593</v>
      </c>
      <c r="E28" s="38">
        <v>1728</v>
      </c>
      <c r="F28" s="38">
        <v>576</v>
      </c>
      <c r="G28" s="38">
        <v>4062</v>
      </c>
      <c r="H28" s="38">
        <v>4436</v>
      </c>
      <c r="I28" s="38">
        <v>4390</v>
      </c>
      <c r="J28" s="38">
        <v>1097</v>
      </c>
      <c r="K28" s="38">
        <v>1987</v>
      </c>
      <c r="L28" s="38">
        <v>2587</v>
      </c>
    </row>
    <row r="29" spans="1:12" ht="12.75" customHeight="1" x14ac:dyDescent="0.2">
      <c r="A29" s="48" t="s">
        <v>37</v>
      </c>
      <c r="B29" s="38">
        <f t="shared" si="2"/>
        <v>4482</v>
      </c>
      <c r="C29" s="38">
        <v>161</v>
      </c>
      <c r="D29" s="38">
        <v>123</v>
      </c>
      <c r="E29" s="38">
        <v>350</v>
      </c>
      <c r="F29" s="38">
        <v>102</v>
      </c>
      <c r="G29" s="38">
        <v>817</v>
      </c>
      <c r="H29" s="38">
        <v>958</v>
      </c>
      <c r="I29" s="38">
        <v>871</v>
      </c>
      <c r="J29" s="38">
        <v>212</v>
      </c>
      <c r="K29" s="38">
        <v>396</v>
      </c>
      <c r="L29" s="38">
        <v>492</v>
      </c>
    </row>
    <row r="30" spans="1:12" ht="12.75" customHeight="1" x14ac:dyDescent="0.2">
      <c r="A30" s="48" t="s">
        <v>38</v>
      </c>
      <c r="B30" s="38">
        <f t="shared" si="2"/>
        <v>16128</v>
      </c>
      <c r="C30" s="38">
        <v>461</v>
      </c>
      <c r="D30" s="38">
        <v>463</v>
      </c>
      <c r="E30" s="38">
        <v>1355</v>
      </c>
      <c r="F30" s="38">
        <v>447</v>
      </c>
      <c r="G30" s="38">
        <v>2163</v>
      </c>
      <c r="H30" s="38">
        <v>3203</v>
      </c>
      <c r="I30" s="38">
        <v>3547</v>
      </c>
      <c r="J30" s="38">
        <v>915</v>
      </c>
      <c r="K30" s="38">
        <v>1639</v>
      </c>
      <c r="L30" s="38">
        <v>1935</v>
      </c>
    </row>
    <row r="31" spans="1:12" ht="12.75" customHeight="1" x14ac:dyDescent="0.2">
      <c r="A31" s="48" t="s">
        <v>39</v>
      </c>
      <c r="B31" s="38">
        <f t="shared" si="2"/>
        <v>18538</v>
      </c>
      <c r="C31" s="38">
        <v>562</v>
      </c>
      <c r="D31" s="38">
        <v>558</v>
      </c>
      <c r="E31" s="38">
        <v>1535</v>
      </c>
      <c r="F31" s="38">
        <v>494</v>
      </c>
      <c r="G31" s="38">
        <v>3012</v>
      </c>
      <c r="H31" s="38">
        <v>4004</v>
      </c>
      <c r="I31" s="38">
        <v>3823</v>
      </c>
      <c r="J31" s="38">
        <v>1015</v>
      </c>
      <c r="K31" s="38">
        <v>1595</v>
      </c>
      <c r="L31" s="38">
        <v>1940</v>
      </c>
    </row>
    <row r="32" spans="1:12" ht="17.100000000000001" customHeight="1" x14ac:dyDescent="0.2">
      <c r="A32" s="50" t="s">
        <v>40</v>
      </c>
      <c r="B32" s="38">
        <f>SUM(C32:L32)</f>
        <v>205839</v>
      </c>
      <c r="C32" s="38">
        <f t="shared" ref="C32:L32" si="3">SUM(C14:C31)</f>
        <v>5696</v>
      </c>
      <c r="D32" s="38">
        <f t="shared" si="3"/>
        <v>5564</v>
      </c>
      <c r="E32" s="38">
        <f t="shared" si="3"/>
        <v>15771</v>
      </c>
      <c r="F32" s="38">
        <f t="shared" si="3"/>
        <v>5219</v>
      </c>
      <c r="G32" s="38">
        <f t="shared" si="3"/>
        <v>33243</v>
      </c>
      <c r="H32" s="38">
        <f t="shared" si="3"/>
        <v>41765</v>
      </c>
      <c r="I32" s="38">
        <f t="shared" si="3"/>
        <v>41618</v>
      </c>
      <c r="J32" s="38">
        <f t="shared" si="3"/>
        <v>11050</v>
      </c>
      <c r="K32" s="38">
        <f t="shared" si="3"/>
        <v>20051</v>
      </c>
      <c r="L32" s="38">
        <f t="shared" si="3"/>
        <v>25862</v>
      </c>
    </row>
    <row r="33" spans="1:12" ht="17.100000000000001" customHeight="1" x14ac:dyDescent="0.2">
      <c r="A33" s="52" t="s">
        <v>41</v>
      </c>
      <c r="B33" s="53">
        <f>SUM(C33:L33)</f>
        <v>302328</v>
      </c>
      <c r="C33" s="53">
        <f t="shared" ref="C33:L33" si="4">C13+C32</f>
        <v>8469</v>
      </c>
      <c r="D33" s="53">
        <f t="shared" si="4"/>
        <v>7798</v>
      </c>
      <c r="E33" s="53">
        <f t="shared" si="4"/>
        <v>21388</v>
      </c>
      <c r="F33" s="53">
        <f t="shared" si="4"/>
        <v>7081</v>
      </c>
      <c r="G33" s="53">
        <f t="shared" si="4"/>
        <v>53996</v>
      </c>
      <c r="H33" s="53">
        <f t="shared" si="4"/>
        <v>66658</v>
      </c>
      <c r="I33" s="53">
        <f t="shared" si="4"/>
        <v>58833</v>
      </c>
      <c r="J33" s="53">
        <f t="shared" si="4"/>
        <v>15545</v>
      </c>
      <c r="K33" s="53">
        <f t="shared" si="4"/>
        <v>27945</v>
      </c>
      <c r="L33" s="53">
        <f t="shared" si="4"/>
        <v>34615</v>
      </c>
    </row>
    <row r="34" spans="1:12" ht="13.5" customHeight="1" x14ac:dyDescent="0.2"/>
  </sheetData>
  <mergeCells count="2">
    <mergeCell ref="A5:A6"/>
    <mergeCell ref="B5:B6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P24" sqref="P24"/>
    </sheetView>
  </sheetViews>
  <sheetFormatPr baseColWidth="10" defaultRowHeight="11.25" x14ac:dyDescent="0.2"/>
  <cols>
    <col min="1" max="1" width="21.1640625" style="38" customWidth="1"/>
    <col min="2" max="2" width="9.33203125" style="38" customWidth="1"/>
    <col min="3" max="11" width="8.33203125" style="38" customWidth="1"/>
    <col min="12" max="12" width="9.1640625" style="38" customWidth="1"/>
    <col min="13" max="16384" width="12" style="38"/>
  </cols>
  <sheetData>
    <row r="1" spans="1:12" ht="14.1" customHeight="1" x14ac:dyDescent="0.2">
      <c r="A1" s="4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 customHeight="1" x14ac:dyDescent="0.2"/>
    <row r="3" spans="1:12" ht="26.25" customHeight="1" x14ac:dyDescent="0.2">
      <c r="A3" s="54" t="s">
        <v>91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2.75" customHeight="1" thickBot="1" x14ac:dyDescent="0.25">
      <c r="A5" s="61" t="s">
        <v>2</v>
      </c>
      <c r="B5" s="63" t="s">
        <v>58</v>
      </c>
      <c r="C5" s="42" t="s">
        <v>1</v>
      </c>
      <c r="D5" s="42"/>
      <c r="E5" s="42"/>
      <c r="F5" s="42"/>
      <c r="G5" s="42"/>
      <c r="H5" s="42"/>
      <c r="I5" s="42"/>
      <c r="J5" s="42"/>
      <c r="K5" s="42"/>
      <c r="L5" s="43"/>
    </row>
    <row r="6" spans="1:12" ht="25.5" customHeight="1" thickBot="1" x14ac:dyDescent="0.25">
      <c r="A6" s="62"/>
      <c r="B6" s="64"/>
      <c r="C6" s="44" t="s">
        <v>4</v>
      </c>
      <c r="D6" s="44" t="s">
        <v>5</v>
      </c>
      <c r="E6" s="44" t="s">
        <v>6</v>
      </c>
      <c r="F6" s="44" t="s">
        <v>7</v>
      </c>
      <c r="G6" s="45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55" t="s">
        <v>92</v>
      </c>
    </row>
    <row r="7" spans="1:12" ht="12.75" customHeight="1" x14ac:dyDescent="0.2">
      <c r="A7" s="47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2.75" customHeight="1" x14ac:dyDescent="0.2">
      <c r="A8" s="48" t="s">
        <v>14</v>
      </c>
      <c r="B8" s="38">
        <f>SUM(C8:L8)</f>
        <v>10865</v>
      </c>
      <c r="C8" s="38">
        <v>271</v>
      </c>
      <c r="D8" s="38">
        <v>187</v>
      </c>
      <c r="E8" s="38">
        <v>415</v>
      </c>
      <c r="F8" s="38">
        <v>184</v>
      </c>
      <c r="G8" s="38">
        <v>3190</v>
      </c>
      <c r="H8" s="38">
        <v>2935</v>
      </c>
      <c r="I8" s="38">
        <v>1716</v>
      </c>
      <c r="J8" s="38">
        <v>499</v>
      </c>
      <c r="K8" s="38">
        <v>779</v>
      </c>
      <c r="L8" s="38">
        <v>689</v>
      </c>
    </row>
    <row r="9" spans="1:12" ht="12.75" customHeight="1" x14ac:dyDescent="0.2">
      <c r="A9" s="48" t="s">
        <v>15</v>
      </c>
      <c r="B9" s="38">
        <f>SUM(C9:L9)</f>
        <v>12951</v>
      </c>
      <c r="C9" s="38">
        <v>315</v>
      </c>
      <c r="D9" s="38">
        <v>334</v>
      </c>
      <c r="E9" s="38">
        <v>953</v>
      </c>
      <c r="F9" s="38">
        <v>309</v>
      </c>
      <c r="G9" s="38">
        <v>2310</v>
      </c>
      <c r="H9" s="38">
        <v>2905</v>
      </c>
      <c r="I9" s="38">
        <v>2473</v>
      </c>
      <c r="J9" s="38">
        <v>615</v>
      </c>
      <c r="K9" s="38">
        <v>1202</v>
      </c>
      <c r="L9" s="38">
        <v>1535</v>
      </c>
    </row>
    <row r="10" spans="1:12" ht="12.75" customHeight="1" x14ac:dyDescent="0.2">
      <c r="A10" s="49" t="s">
        <v>16</v>
      </c>
      <c r="B10" s="38">
        <f>SUM(C10:L10)</f>
        <v>24053</v>
      </c>
      <c r="C10" s="38">
        <v>625</v>
      </c>
      <c r="D10" s="38">
        <v>617</v>
      </c>
      <c r="E10" s="38">
        <v>1565</v>
      </c>
      <c r="F10" s="38">
        <v>529</v>
      </c>
      <c r="G10" s="38">
        <v>4713</v>
      </c>
      <c r="H10" s="38">
        <v>5574</v>
      </c>
      <c r="I10" s="38">
        <v>4639</v>
      </c>
      <c r="J10" s="38">
        <v>1204</v>
      </c>
      <c r="K10" s="38">
        <v>2192</v>
      </c>
      <c r="L10" s="38">
        <v>2395</v>
      </c>
    </row>
    <row r="11" spans="1:12" ht="12.75" customHeight="1" x14ac:dyDescent="0.2">
      <c r="A11" s="48" t="s">
        <v>17</v>
      </c>
      <c r="B11" s="38">
        <f>SUM(C11:L11)</f>
        <v>21495</v>
      </c>
      <c r="C11" s="38">
        <v>670</v>
      </c>
      <c r="D11" s="38">
        <v>521</v>
      </c>
      <c r="E11" s="38">
        <v>1241</v>
      </c>
      <c r="F11" s="38">
        <v>378</v>
      </c>
      <c r="G11" s="38">
        <v>4374</v>
      </c>
      <c r="H11" s="38">
        <v>5848</v>
      </c>
      <c r="I11" s="38">
        <v>3951</v>
      </c>
      <c r="J11" s="38">
        <v>1040</v>
      </c>
      <c r="K11" s="38">
        <v>1817</v>
      </c>
      <c r="L11" s="38">
        <v>1655</v>
      </c>
    </row>
    <row r="12" spans="1:12" ht="12.75" customHeight="1" x14ac:dyDescent="0.2">
      <c r="A12" s="49" t="s">
        <v>18</v>
      </c>
      <c r="B12" s="38">
        <f>SUM(C12:L12)</f>
        <v>25819</v>
      </c>
      <c r="C12" s="38">
        <v>732</v>
      </c>
      <c r="D12" s="38">
        <v>562</v>
      </c>
      <c r="E12" s="38">
        <v>1281</v>
      </c>
      <c r="F12" s="38">
        <v>404</v>
      </c>
      <c r="G12" s="38">
        <v>5710</v>
      </c>
      <c r="H12" s="38">
        <v>7215</v>
      </c>
      <c r="I12" s="38">
        <v>4299</v>
      </c>
      <c r="J12" s="38">
        <v>1179</v>
      </c>
      <c r="K12" s="38">
        <v>2059</v>
      </c>
      <c r="L12" s="38">
        <v>2378</v>
      </c>
    </row>
    <row r="13" spans="1:12" ht="3" customHeight="1" x14ac:dyDescent="0.2">
      <c r="A13" s="49"/>
    </row>
    <row r="14" spans="1:12" ht="12.75" customHeight="1" x14ac:dyDescent="0.2">
      <c r="A14" s="50" t="s">
        <v>19</v>
      </c>
      <c r="B14" s="38">
        <f>SUM(C14:L14)</f>
        <v>95183</v>
      </c>
      <c r="C14" s="38">
        <f t="shared" ref="C14:L14" si="0">SUM(C8:C12)</f>
        <v>2613</v>
      </c>
      <c r="D14" s="38">
        <f t="shared" si="0"/>
        <v>2221</v>
      </c>
      <c r="E14" s="38">
        <f t="shared" si="0"/>
        <v>5455</v>
      </c>
      <c r="F14" s="38">
        <f t="shared" si="0"/>
        <v>1804</v>
      </c>
      <c r="G14" s="38">
        <f t="shared" si="0"/>
        <v>20297</v>
      </c>
      <c r="H14" s="38">
        <f t="shared" si="0"/>
        <v>24477</v>
      </c>
      <c r="I14" s="38">
        <f t="shared" si="0"/>
        <v>17078</v>
      </c>
      <c r="J14" s="38">
        <f t="shared" si="0"/>
        <v>4537</v>
      </c>
      <c r="K14" s="38">
        <f t="shared" si="0"/>
        <v>8049</v>
      </c>
      <c r="L14" s="38">
        <f t="shared" si="0"/>
        <v>8652</v>
      </c>
    </row>
    <row r="15" spans="1:12" ht="3" customHeight="1" x14ac:dyDescent="0.2">
      <c r="A15" s="51"/>
      <c r="H15" s="38" t="s">
        <v>20</v>
      </c>
      <c r="J15" s="38" t="s">
        <v>21</v>
      </c>
    </row>
    <row r="16" spans="1:12" ht="12.75" customHeight="1" x14ac:dyDescent="0.2">
      <c r="A16" s="49" t="s">
        <v>22</v>
      </c>
      <c r="B16" s="38">
        <f t="shared" ref="B16:B33" si="1">SUM(C16:L16)</f>
        <v>34629</v>
      </c>
      <c r="C16" s="38">
        <v>1056</v>
      </c>
      <c r="D16" s="38">
        <v>911</v>
      </c>
      <c r="E16" s="38">
        <v>2712</v>
      </c>
      <c r="F16" s="38">
        <v>938</v>
      </c>
      <c r="G16" s="38">
        <v>6196</v>
      </c>
      <c r="H16" s="38">
        <v>7782</v>
      </c>
      <c r="I16" s="38">
        <v>6703</v>
      </c>
      <c r="J16" s="38">
        <v>1907</v>
      </c>
      <c r="K16" s="38">
        <v>3030</v>
      </c>
      <c r="L16" s="38">
        <v>3394</v>
      </c>
    </row>
    <row r="17" spans="1:12" ht="12.75" customHeight="1" x14ac:dyDescent="0.2">
      <c r="A17" s="48" t="s">
        <v>23</v>
      </c>
      <c r="B17" s="38">
        <f t="shared" si="1"/>
        <v>3714</v>
      </c>
      <c r="C17" s="38">
        <v>83</v>
      </c>
      <c r="D17" s="38">
        <v>77</v>
      </c>
      <c r="E17" s="38">
        <v>287</v>
      </c>
      <c r="F17" s="38">
        <v>89</v>
      </c>
      <c r="G17" s="38">
        <v>785</v>
      </c>
      <c r="H17" s="38">
        <v>623</v>
      </c>
      <c r="I17" s="38">
        <v>686</v>
      </c>
      <c r="J17" s="38">
        <v>164</v>
      </c>
      <c r="K17" s="38">
        <v>337</v>
      </c>
      <c r="L17" s="38">
        <v>583</v>
      </c>
    </row>
    <row r="18" spans="1:12" ht="12.75" customHeight="1" x14ac:dyDescent="0.2">
      <c r="A18" s="48" t="s">
        <v>24</v>
      </c>
      <c r="B18" s="38">
        <f t="shared" si="1"/>
        <v>6641</v>
      </c>
      <c r="C18" s="38">
        <v>158</v>
      </c>
      <c r="D18" s="38">
        <v>179</v>
      </c>
      <c r="E18" s="38">
        <v>462</v>
      </c>
      <c r="F18" s="38">
        <v>172</v>
      </c>
      <c r="G18" s="38">
        <v>792</v>
      </c>
      <c r="H18" s="38">
        <v>1197</v>
      </c>
      <c r="I18" s="38">
        <v>1358</v>
      </c>
      <c r="J18" s="38">
        <v>379</v>
      </c>
      <c r="K18" s="38">
        <v>900</v>
      </c>
      <c r="L18" s="38">
        <v>1044</v>
      </c>
    </row>
    <row r="19" spans="1:12" ht="12.75" customHeight="1" x14ac:dyDescent="0.2">
      <c r="A19" s="48" t="s">
        <v>25</v>
      </c>
      <c r="B19" s="38">
        <f t="shared" si="1"/>
        <v>8581</v>
      </c>
      <c r="C19" s="38">
        <v>213</v>
      </c>
      <c r="D19" s="38">
        <v>232</v>
      </c>
      <c r="E19" s="38">
        <v>619</v>
      </c>
      <c r="F19" s="38">
        <v>180</v>
      </c>
      <c r="G19" s="38">
        <v>1064</v>
      </c>
      <c r="H19" s="38">
        <v>1723</v>
      </c>
      <c r="I19" s="38">
        <v>1802</v>
      </c>
      <c r="J19" s="38">
        <v>470</v>
      </c>
      <c r="K19" s="38">
        <v>962</v>
      </c>
      <c r="L19" s="38">
        <v>1316</v>
      </c>
    </row>
    <row r="20" spans="1:12" ht="12.75" customHeight="1" x14ac:dyDescent="0.2">
      <c r="A20" s="48" t="s">
        <v>26</v>
      </c>
      <c r="B20" s="38">
        <f t="shared" si="1"/>
        <v>14393</v>
      </c>
      <c r="C20" s="38">
        <v>409</v>
      </c>
      <c r="D20" s="38">
        <v>419</v>
      </c>
      <c r="E20" s="38">
        <v>1096</v>
      </c>
      <c r="F20" s="38">
        <v>343</v>
      </c>
      <c r="G20" s="38">
        <v>2283</v>
      </c>
      <c r="H20" s="38">
        <v>3059</v>
      </c>
      <c r="I20" s="38">
        <v>2810</v>
      </c>
      <c r="J20" s="38">
        <v>785</v>
      </c>
      <c r="K20" s="38">
        <v>1545</v>
      </c>
      <c r="L20" s="38">
        <v>1644</v>
      </c>
    </row>
    <row r="21" spans="1:12" ht="12.75" customHeight="1" x14ac:dyDescent="0.2">
      <c r="A21" s="48" t="s">
        <v>27</v>
      </c>
      <c r="B21" s="38">
        <f t="shared" si="1"/>
        <v>4833</v>
      </c>
      <c r="C21" s="38">
        <v>131</v>
      </c>
      <c r="D21" s="38">
        <v>134</v>
      </c>
      <c r="E21" s="38">
        <v>399</v>
      </c>
      <c r="F21" s="38">
        <v>119</v>
      </c>
      <c r="G21" s="38">
        <v>726</v>
      </c>
      <c r="H21" s="38">
        <v>993</v>
      </c>
      <c r="I21" s="38">
        <v>1024</v>
      </c>
      <c r="J21" s="38">
        <v>283</v>
      </c>
      <c r="K21" s="38">
        <v>523</v>
      </c>
      <c r="L21" s="38">
        <v>501</v>
      </c>
    </row>
    <row r="22" spans="1:12" ht="12.75" customHeight="1" x14ac:dyDescent="0.2">
      <c r="A22" s="48" t="s">
        <v>28</v>
      </c>
      <c r="B22" s="38">
        <f t="shared" si="1"/>
        <v>15998</v>
      </c>
      <c r="C22" s="38">
        <v>406</v>
      </c>
      <c r="D22" s="38">
        <v>380</v>
      </c>
      <c r="E22" s="38">
        <v>1098</v>
      </c>
      <c r="F22" s="38">
        <v>388</v>
      </c>
      <c r="G22" s="38">
        <v>2462</v>
      </c>
      <c r="H22" s="38">
        <v>3167</v>
      </c>
      <c r="I22" s="38">
        <v>3199</v>
      </c>
      <c r="J22" s="38">
        <v>811</v>
      </c>
      <c r="K22" s="38">
        <v>1639</v>
      </c>
      <c r="L22" s="38">
        <v>2448</v>
      </c>
    </row>
    <row r="23" spans="1:12" ht="12.75" customHeight="1" x14ac:dyDescent="0.2">
      <c r="A23" s="48" t="s">
        <v>29</v>
      </c>
      <c r="B23" s="38">
        <f t="shared" si="1"/>
        <v>13212</v>
      </c>
      <c r="C23" s="38">
        <v>302</v>
      </c>
      <c r="D23" s="38">
        <v>302</v>
      </c>
      <c r="E23" s="38">
        <v>947</v>
      </c>
      <c r="F23" s="38">
        <v>356</v>
      </c>
      <c r="G23" s="38">
        <v>1785</v>
      </c>
      <c r="H23" s="38">
        <v>2338</v>
      </c>
      <c r="I23" s="38">
        <v>2703</v>
      </c>
      <c r="J23" s="38">
        <v>837</v>
      </c>
      <c r="K23" s="38">
        <v>1585</v>
      </c>
      <c r="L23" s="38">
        <v>2057</v>
      </c>
    </row>
    <row r="24" spans="1:12" ht="12.75" customHeight="1" x14ac:dyDescent="0.2">
      <c r="A24" s="48" t="s">
        <v>30</v>
      </c>
      <c r="B24" s="38">
        <f t="shared" si="1"/>
        <v>3253</v>
      </c>
      <c r="C24" s="38">
        <v>69</v>
      </c>
      <c r="D24" s="38">
        <v>80</v>
      </c>
      <c r="E24" s="38">
        <v>229</v>
      </c>
      <c r="F24" s="38">
        <v>81</v>
      </c>
      <c r="G24" s="38">
        <v>542</v>
      </c>
      <c r="H24" s="38">
        <v>644</v>
      </c>
      <c r="I24" s="38">
        <v>656</v>
      </c>
      <c r="J24" s="38">
        <v>160</v>
      </c>
      <c r="K24" s="38">
        <v>337</v>
      </c>
      <c r="L24" s="38">
        <v>455</v>
      </c>
    </row>
    <row r="25" spans="1:12" ht="12.75" customHeight="1" x14ac:dyDescent="0.2">
      <c r="A25" s="48" t="s">
        <v>31</v>
      </c>
      <c r="B25" s="38">
        <f t="shared" si="1"/>
        <v>4216</v>
      </c>
      <c r="C25" s="38">
        <v>111</v>
      </c>
      <c r="D25" s="38">
        <v>130</v>
      </c>
      <c r="E25" s="38">
        <v>353</v>
      </c>
      <c r="F25" s="38">
        <v>112</v>
      </c>
      <c r="G25" s="38">
        <v>659</v>
      </c>
      <c r="H25" s="38">
        <v>842</v>
      </c>
      <c r="I25" s="38">
        <v>918</v>
      </c>
      <c r="J25" s="38">
        <v>216</v>
      </c>
      <c r="K25" s="38">
        <v>392</v>
      </c>
      <c r="L25" s="38">
        <v>483</v>
      </c>
    </row>
    <row r="26" spans="1:12" ht="12.75" customHeight="1" x14ac:dyDescent="0.2">
      <c r="A26" s="48" t="s">
        <v>32</v>
      </c>
      <c r="B26" s="38">
        <f t="shared" si="1"/>
        <v>6782</v>
      </c>
      <c r="C26" s="38">
        <v>183</v>
      </c>
      <c r="D26" s="38">
        <v>180</v>
      </c>
      <c r="E26" s="38">
        <v>429</v>
      </c>
      <c r="F26" s="38">
        <v>176</v>
      </c>
      <c r="G26" s="38">
        <v>1504</v>
      </c>
      <c r="H26" s="38">
        <v>1241</v>
      </c>
      <c r="I26" s="38">
        <v>1289</v>
      </c>
      <c r="J26" s="38">
        <v>350</v>
      </c>
      <c r="K26" s="38">
        <v>649</v>
      </c>
      <c r="L26" s="38">
        <v>781</v>
      </c>
    </row>
    <row r="27" spans="1:12" ht="12.75" customHeight="1" x14ac:dyDescent="0.2">
      <c r="A27" s="48" t="s">
        <v>33</v>
      </c>
      <c r="B27" s="38">
        <f t="shared" si="1"/>
        <v>12740</v>
      </c>
      <c r="C27" s="38">
        <v>306</v>
      </c>
      <c r="D27" s="38">
        <v>339</v>
      </c>
      <c r="E27" s="38">
        <v>986</v>
      </c>
      <c r="F27" s="38">
        <v>315</v>
      </c>
      <c r="G27" s="38">
        <v>1497</v>
      </c>
      <c r="H27" s="38">
        <v>2284</v>
      </c>
      <c r="I27" s="38">
        <v>2586</v>
      </c>
      <c r="J27" s="38">
        <v>725</v>
      </c>
      <c r="K27" s="38">
        <v>1633</v>
      </c>
      <c r="L27" s="38">
        <v>2069</v>
      </c>
    </row>
    <row r="28" spans="1:12" ht="12.75" customHeight="1" x14ac:dyDescent="0.2">
      <c r="A28" s="48" t="s">
        <v>34</v>
      </c>
      <c r="B28" s="38">
        <f t="shared" si="1"/>
        <v>5844</v>
      </c>
      <c r="C28" s="38">
        <v>137</v>
      </c>
      <c r="D28" s="38">
        <v>147</v>
      </c>
      <c r="E28" s="38">
        <v>432</v>
      </c>
      <c r="F28" s="38">
        <v>166</v>
      </c>
      <c r="G28" s="38">
        <v>821</v>
      </c>
      <c r="H28" s="38">
        <v>1173</v>
      </c>
      <c r="I28" s="38">
        <v>1361</v>
      </c>
      <c r="J28" s="38">
        <v>377</v>
      </c>
      <c r="K28" s="38">
        <v>547</v>
      </c>
      <c r="L28" s="38">
        <v>683</v>
      </c>
    </row>
    <row r="29" spans="1:12" ht="12.75" customHeight="1" x14ac:dyDescent="0.2">
      <c r="A29" s="48" t="s">
        <v>35</v>
      </c>
      <c r="B29" s="38">
        <f t="shared" si="1"/>
        <v>8279</v>
      </c>
      <c r="C29" s="38">
        <v>239</v>
      </c>
      <c r="D29" s="38">
        <v>224</v>
      </c>
      <c r="E29" s="38">
        <v>622</v>
      </c>
      <c r="F29" s="38">
        <v>230</v>
      </c>
      <c r="G29" s="38">
        <v>1431</v>
      </c>
      <c r="H29" s="38">
        <v>1695</v>
      </c>
      <c r="I29" s="38">
        <v>1599</v>
      </c>
      <c r="J29" s="38">
        <v>443</v>
      </c>
      <c r="K29" s="38">
        <v>861</v>
      </c>
      <c r="L29" s="38">
        <v>935</v>
      </c>
    </row>
    <row r="30" spans="1:12" ht="12.75" customHeight="1" x14ac:dyDescent="0.2">
      <c r="A30" s="48" t="s">
        <v>36</v>
      </c>
      <c r="B30" s="38">
        <f t="shared" si="1"/>
        <v>21907</v>
      </c>
      <c r="C30" s="38">
        <v>602</v>
      </c>
      <c r="D30" s="38">
        <v>591</v>
      </c>
      <c r="E30" s="38">
        <v>1754</v>
      </c>
      <c r="F30" s="38">
        <v>513</v>
      </c>
      <c r="G30" s="38">
        <v>3992</v>
      </c>
      <c r="H30" s="38">
        <v>4486</v>
      </c>
      <c r="I30" s="38">
        <v>4368</v>
      </c>
      <c r="J30" s="38">
        <v>1071</v>
      </c>
      <c r="K30" s="38">
        <v>2038</v>
      </c>
      <c r="L30" s="38">
        <v>2492</v>
      </c>
    </row>
    <row r="31" spans="1:12" ht="12.75" customHeight="1" x14ac:dyDescent="0.2">
      <c r="A31" s="48" t="s">
        <v>37</v>
      </c>
      <c r="B31" s="38">
        <f t="shared" si="1"/>
        <v>4358</v>
      </c>
      <c r="C31" s="38">
        <v>131</v>
      </c>
      <c r="D31" s="38">
        <v>120</v>
      </c>
      <c r="E31" s="38">
        <v>323</v>
      </c>
      <c r="F31" s="38">
        <v>107</v>
      </c>
      <c r="G31" s="38">
        <v>790</v>
      </c>
      <c r="H31" s="38">
        <v>948</v>
      </c>
      <c r="I31" s="38">
        <v>852</v>
      </c>
      <c r="J31" s="38">
        <v>207</v>
      </c>
      <c r="K31" s="38">
        <v>396</v>
      </c>
      <c r="L31" s="38">
        <v>484</v>
      </c>
    </row>
    <row r="32" spans="1:12" ht="12.75" customHeight="1" x14ac:dyDescent="0.2">
      <c r="A32" s="48" t="s">
        <v>38</v>
      </c>
      <c r="B32" s="38">
        <f t="shared" si="1"/>
        <v>15927</v>
      </c>
      <c r="C32" s="38">
        <v>444</v>
      </c>
      <c r="D32" s="38">
        <v>473</v>
      </c>
      <c r="E32" s="38">
        <v>1334</v>
      </c>
      <c r="F32" s="38">
        <v>426</v>
      </c>
      <c r="G32" s="38">
        <v>2122</v>
      </c>
      <c r="H32" s="38">
        <v>3132</v>
      </c>
      <c r="I32" s="38">
        <v>3537</v>
      </c>
      <c r="J32" s="38">
        <v>908</v>
      </c>
      <c r="K32" s="38">
        <v>1634</v>
      </c>
      <c r="L32" s="38">
        <v>1917</v>
      </c>
    </row>
    <row r="33" spans="1:12" ht="12.75" customHeight="1" x14ac:dyDescent="0.2">
      <c r="A33" s="48" t="s">
        <v>39</v>
      </c>
      <c r="B33" s="38">
        <f t="shared" si="1"/>
        <v>18248</v>
      </c>
      <c r="C33" s="38">
        <v>565</v>
      </c>
      <c r="D33" s="38">
        <v>530</v>
      </c>
      <c r="E33" s="38">
        <v>1487</v>
      </c>
      <c r="F33" s="38">
        <v>521</v>
      </c>
      <c r="G33" s="38">
        <v>2925</v>
      </c>
      <c r="H33" s="38">
        <v>3947</v>
      </c>
      <c r="I33" s="38">
        <v>3757</v>
      </c>
      <c r="J33" s="38">
        <v>996</v>
      </c>
      <c r="K33" s="38">
        <v>1623</v>
      </c>
      <c r="L33" s="38">
        <v>1897</v>
      </c>
    </row>
    <row r="34" spans="1:12" ht="3" customHeight="1" x14ac:dyDescent="0.2">
      <c r="A34" s="48"/>
    </row>
    <row r="35" spans="1:12" ht="12.75" customHeight="1" x14ac:dyDescent="0.2">
      <c r="A35" s="50" t="s">
        <v>40</v>
      </c>
      <c r="B35" s="38">
        <f>SUM(C35:L35)</f>
        <v>203555</v>
      </c>
      <c r="C35" s="38">
        <f t="shared" ref="C35:L35" si="2">SUM(C16:C33)</f>
        <v>5545</v>
      </c>
      <c r="D35" s="38">
        <f t="shared" si="2"/>
        <v>5448</v>
      </c>
      <c r="E35" s="38">
        <f t="shared" si="2"/>
        <v>15569</v>
      </c>
      <c r="F35" s="38">
        <f t="shared" si="2"/>
        <v>5232</v>
      </c>
      <c r="G35" s="38">
        <f t="shared" si="2"/>
        <v>32376</v>
      </c>
      <c r="H35" s="38">
        <f t="shared" si="2"/>
        <v>41274</v>
      </c>
      <c r="I35" s="38">
        <f t="shared" si="2"/>
        <v>41208</v>
      </c>
      <c r="J35" s="38">
        <f t="shared" si="2"/>
        <v>11089</v>
      </c>
      <c r="K35" s="38">
        <f t="shared" si="2"/>
        <v>20631</v>
      </c>
      <c r="L35" s="38">
        <f t="shared" si="2"/>
        <v>25183</v>
      </c>
    </row>
    <row r="36" spans="1:12" ht="3" customHeight="1" x14ac:dyDescent="0.2">
      <c r="A36" s="51"/>
    </row>
    <row r="37" spans="1:12" ht="12.75" customHeight="1" x14ac:dyDescent="0.2">
      <c r="A37" s="52" t="s">
        <v>41</v>
      </c>
      <c r="B37" s="53">
        <f>SUM(C37:L37)</f>
        <v>298738</v>
      </c>
      <c r="C37" s="53">
        <f t="shared" ref="C37:L37" si="3">C14+C35</f>
        <v>8158</v>
      </c>
      <c r="D37" s="53">
        <f t="shared" si="3"/>
        <v>7669</v>
      </c>
      <c r="E37" s="53">
        <f t="shared" si="3"/>
        <v>21024</v>
      </c>
      <c r="F37" s="53">
        <f t="shared" si="3"/>
        <v>7036</v>
      </c>
      <c r="G37" s="53">
        <f t="shared" si="3"/>
        <v>52673</v>
      </c>
      <c r="H37" s="53">
        <f t="shared" si="3"/>
        <v>65751</v>
      </c>
      <c r="I37" s="53">
        <f t="shared" si="3"/>
        <v>58286</v>
      </c>
      <c r="J37" s="53">
        <f t="shared" si="3"/>
        <v>15626</v>
      </c>
      <c r="K37" s="53">
        <f t="shared" si="3"/>
        <v>28680</v>
      </c>
      <c r="L37" s="53">
        <f t="shared" si="3"/>
        <v>33835</v>
      </c>
    </row>
    <row r="38" spans="1:12" ht="13.5" customHeight="1" x14ac:dyDescent="0.2"/>
  </sheetData>
  <mergeCells count="2">
    <mergeCell ref="A5:A6"/>
    <mergeCell ref="B5:B6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F2" sqref="F2"/>
    </sheetView>
  </sheetViews>
  <sheetFormatPr baseColWidth="10" defaultRowHeight="11.25" x14ac:dyDescent="0.2"/>
  <cols>
    <col min="1" max="1" width="21.1640625" style="38" customWidth="1"/>
    <col min="2" max="2" width="9.33203125" style="38" customWidth="1"/>
    <col min="3" max="11" width="8.33203125" style="38" customWidth="1"/>
    <col min="12" max="12" width="9.1640625" style="38" customWidth="1"/>
    <col min="13" max="16384" width="12" style="38"/>
  </cols>
  <sheetData>
    <row r="1" spans="1:12" ht="14.1" customHeight="1" x14ac:dyDescent="0.2">
      <c r="A1" s="4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 customHeight="1" x14ac:dyDescent="0.2"/>
    <row r="3" spans="1:12" ht="26.25" customHeight="1" x14ac:dyDescent="0.2">
      <c r="A3" s="54" t="s">
        <v>90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2.75" customHeight="1" thickBot="1" x14ac:dyDescent="0.25">
      <c r="A5" s="61" t="s">
        <v>2</v>
      </c>
      <c r="B5" s="63" t="s">
        <v>58</v>
      </c>
      <c r="C5" s="42" t="s">
        <v>1</v>
      </c>
      <c r="D5" s="42"/>
      <c r="E5" s="42"/>
      <c r="F5" s="42"/>
      <c r="G5" s="42"/>
      <c r="H5" s="42"/>
      <c r="I5" s="42"/>
      <c r="J5" s="42"/>
      <c r="K5" s="42"/>
      <c r="L5" s="43"/>
    </row>
    <row r="6" spans="1:12" ht="25.5" customHeight="1" thickBot="1" x14ac:dyDescent="0.25">
      <c r="A6" s="62"/>
      <c r="B6" s="64"/>
      <c r="C6" s="44" t="s">
        <v>4</v>
      </c>
      <c r="D6" s="44" t="s">
        <v>5</v>
      </c>
      <c r="E6" s="44" t="s">
        <v>6</v>
      </c>
      <c r="F6" s="44" t="s">
        <v>7</v>
      </c>
      <c r="G6" s="45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6" t="s">
        <v>59</v>
      </c>
    </row>
    <row r="7" spans="1:12" ht="12.75" customHeight="1" x14ac:dyDescent="0.2">
      <c r="A7" s="47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2.75" customHeight="1" x14ac:dyDescent="0.2">
      <c r="A8" s="48" t="s">
        <v>14</v>
      </c>
      <c r="B8" s="38">
        <f>SUM(C8:L8)</f>
        <v>10718</v>
      </c>
      <c r="C8" s="38">
        <v>258</v>
      </c>
      <c r="D8" s="38">
        <v>190</v>
      </c>
      <c r="E8" s="38">
        <v>418</v>
      </c>
      <c r="F8" s="38">
        <v>176</v>
      </c>
      <c r="G8" s="38">
        <v>3145</v>
      </c>
      <c r="H8" s="38">
        <v>2850</v>
      </c>
      <c r="I8" s="38">
        <v>1711</v>
      </c>
      <c r="J8" s="38">
        <v>502</v>
      </c>
      <c r="K8" s="38">
        <v>786</v>
      </c>
      <c r="L8" s="38">
        <v>682</v>
      </c>
    </row>
    <row r="9" spans="1:12" ht="12.75" customHeight="1" x14ac:dyDescent="0.2">
      <c r="A9" s="48" t="s">
        <v>15</v>
      </c>
      <c r="B9" s="38">
        <f>SUM(C9:L9)</f>
        <v>12925</v>
      </c>
      <c r="C9" s="38">
        <v>314</v>
      </c>
      <c r="D9" s="38">
        <v>335</v>
      </c>
      <c r="E9" s="38">
        <v>947</v>
      </c>
      <c r="F9" s="38">
        <v>326</v>
      </c>
      <c r="G9" s="38">
        <v>2326</v>
      </c>
      <c r="H9" s="38">
        <v>2908</v>
      </c>
      <c r="I9" s="38">
        <v>2414</v>
      </c>
      <c r="J9" s="38">
        <v>623</v>
      </c>
      <c r="K9" s="38">
        <v>1228</v>
      </c>
      <c r="L9" s="38">
        <v>1504</v>
      </c>
    </row>
    <row r="10" spans="1:12" ht="12.75" customHeight="1" x14ac:dyDescent="0.2">
      <c r="A10" s="49" t="s">
        <v>16</v>
      </c>
      <c r="B10" s="38">
        <f>SUM(C10:L10)</f>
        <v>23909</v>
      </c>
      <c r="C10" s="38">
        <v>637</v>
      </c>
      <c r="D10" s="38">
        <v>557</v>
      </c>
      <c r="E10" s="38">
        <v>1567</v>
      </c>
      <c r="F10" s="38">
        <v>545</v>
      </c>
      <c r="G10" s="38">
        <v>4648</v>
      </c>
      <c r="H10" s="38">
        <v>5533</v>
      </c>
      <c r="I10" s="38">
        <v>4619</v>
      </c>
      <c r="J10" s="38">
        <v>1213</v>
      </c>
      <c r="K10" s="38">
        <v>2230</v>
      </c>
      <c r="L10" s="38">
        <v>2360</v>
      </c>
    </row>
    <row r="11" spans="1:12" ht="12.75" customHeight="1" x14ac:dyDescent="0.2">
      <c r="A11" s="48" t="s">
        <v>17</v>
      </c>
      <c r="B11" s="38">
        <f>SUM(C11:L11)</f>
        <v>21285</v>
      </c>
      <c r="C11" s="38">
        <v>607</v>
      </c>
      <c r="D11" s="38">
        <v>497</v>
      </c>
      <c r="E11" s="38">
        <v>1202</v>
      </c>
      <c r="F11" s="38">
        <v>407</v>
      </c>
      <c r="G11" s="38">
        <v>4406</v>
      </c>
      <c r="H11" s="38">
        <v>5734</v>
      </c>
      <c r="I11" s="38">
        <v>3872</v>
      </c>
      <c r="J11" s="38">
        <v>1069</v>
      </c>
      <c r="K11" s="38">
        <v>1837</v>
      </c>
      <c r="L11" s="38">
        <v>1654</v>
      </c>
    </row>
    <row r="12" spans="1:12" ht="12.75" customHeight="1" x14ac:dyDescent="0.2">
      <c r="A12" s="49" t="s">
        <v>18</v>
      </c>
      <c r="B12" s="38">
        <f>SUM(C12:L12)</f>
        <v>25655</v>
      </c>
      <c r="C12" s="38">
        <v>707</v>
      </c>
      <c r="D12" s="38">
        <v>567</v>
      </c>
      <c r="E12" s="38">
        <v>1238</v>
      </c>
      <c r="F12" s="38">
        <v>442</v>
      </c>
      <c r="G12" s="38">
        <v>5708</v>
      </c>
      <c r="H12" s="38">
        <v>7078</v>
      </c>
      <c r="I12" s="38">
        <v>4282</v>
      </c>
      <c r="J12" s="38">
        <v>1173</v>
      </c>
      <c r="K12" s="38">
        <v>2121</v>
      </c>
      <c r="L12" s="38">
        <v>2339</v>
      </c>
    </row>
    <row r="13" spans="1:12" ht="3" customHeight="1" x14ac:dyDescent="0.2">
      <c r="A13" s="49"/>
    </row>
    <row r="14" spans="1:12" ht="12.75" customHeight="1" x14ac:dyDescent="0.2">
      <c r="A14" s="50" t="s">
        <v>19</v>
      </c>
      <c r="B14" s="38">
        <f>SUM(C14:L14)</f>
        <v>94492</v>
      </c>
      <c r="C14" s="38">
        <f t="shared" ref="C14:L14" si="0">SUM(C8:C12)</f>
        <v>2523</v>
      </c>
      <c r="D14" s="38">
        <f t="shared" si="0"/>
        <v>2146</v>
      </c>
      <c r="E14" s="38">
        <f t="shared" si="0"/>
        <v>5372</v>
      </c>
      <c r="F14" s="38">
        <f t="shared" si="0"/>
        <v>1896</v>
      </c>
      <c r="G14" s="38">
        <f t="shared" si="0"/>
        <v>20233</v>
      </c>
      <c r="H14" s="38">
        <f t="shared" si="0"/>
        <v>24103</v>
      </c>
      <c r="I14" s="38">
        <f t="shared" si="0"/>
        <v>16898</v>
      </c>
      <c r="J14" s="38">
        <f t="shared" si="0"/>
        <v>4580</v>
      </c>
      <c r="K14" s="38">
        <f t="shared" si="0"/>
        <v>8202</v>
      </c>
      <c r="L14" s="38">
        <f t="shared" si="0"/>
        <v>8539</v>
      </c>
    </row>
    <row r="15" spans="1:12" ht="3" customHeight="1" x14ac:dyDescent="0.2">
      <c r="A15" s="51"/>
      <c r="H15" s="38" t="s">
        <v>20</v>
      </c>
      <c r="J15" s="38" t="s">
        <v>21</v>
      </c>
    </row>
    <row r="16" spans="1:12" ht="12.75" customHeight="1" x14ac:dyDescent="0.2">
      <c r="A16" s="49" t="s">
        <v>22</v>
      </c>
      <c r="B16" s="38">
        <f t="shared" ref="B16:B33" si="1">SUM(C16:L16)</f>
        <v>34218</v>
      </c>
      <c r="C16" s="38">
        <v>991</v>
      </c>
      <c r="D16" s="38">
        <v>934</v>
      </c>
      <c r="E16" s="38">
        <v>2676</v>
      </c>
      <c r="F16" s="38">
        <v>906</v>
      </c>
      <c r="G16" s="38">
        <v>6161</v>
      </c>
      <c r="H16" s="38">
        <v>7694</v>
      </c>
      <c r="I16" s="38">
        <v>6640</v>
      </c>
      <c r="J16" s="38">
        <v>1859</v>
      </c>
      <c r="K16" s="38">
        <v>3091</v>
      </c>
      <c r="L16" s="38">
        <v>3266</v>
      </c>
    </row>
    <row r="17" spans="1:12" ht="12.75" customHeight="1" x14ac:dyDescent="0.2">
      <c r="A17" s="48" t="s">
        <v>23</v>
      </c>
      <c r="B17" s="38">
        <f t="shared" si="1"/>
        <v>3693</v>
      </c>
      <c r="C17" s="38">
        <v>88</v>
      </c>
      <c r="D17" s="38">
        <v>87</v>
      </c>
      <c r="E17" s="38">
        <v>281</v>
      </c>
      <c r="F17" s="38">
        <v>99</v>
      </c>
      <c r="G17" s="38">
        <v>741</v>
      </c>
      <c r="H17" s="38">
        <v>633</v>
      </c>
      <c r="I17" s="38">
        <v>682</v>
      </c>
      <c r="J17" s="38">
        <v>165</v>
      </c>
      <c r="K17" s="38">
        <v>359</v>
      </c>
      <c r="L17" s="38">
        <v>558</v>
      </c>
    </row>
    <row r="18" spans="1:12" ht="12.75" customHeight="1" x14ac:dyDescent="0.2">
      <c r="A18" s="48" t="s">
        <v>24</v>
      </c>
      <c r="B18" s="38">
        <f t="shared" si="1"/>
        <v>6638</v>
      </c>
      <c r="C18" s="38">
        <v>167</v>
      </c>
      <c r="D18" s="38">
        <v>177</v>
      </c>
      <c r="E18" s="38">
        <v>445</v>
      </c>
      <c r="F18" s="38">
        <v>179</v>
      </c>
      <c r="G18" s="38">
        <v>765</v>
      </c>
      <c r="H18" s="38">
        <v>1238</v>
      </c>
      <c r="I18" s="38">
        <v>1336</v>
      </c>
      <c r="J18" s="38">
        <v>394</v>
      </c>
      <c r="K18" s="38">
        <v>926</v>
      </c>
      <c r="L18" s="38">
        <v>1011</v>
      </c>
    </row>
    <row r="19" spans="1:12" ht="12.75" customHeight="1" x14ac:dyDescent="0.2">
      <c r="A19" s="48" t="s">
        <v>25</v>
      </c>
      <c r="B19" s="38">
        <f t="shared" si="1"/>
        <v>8543</v>
      </c>
      <c r="C19" s="38">
        <v>225</v>
      </c>
      <c r="D19" s="38">
        <v>215</v>
      </c>
      <c r="E19" s="38">
        <v>605</v>
      </c>
      <c r="F19" s="38">
        <v>187</v>
      </c>
      <c r="G19" s="38">
        <v>1046</v>
      </c>
      <c r="H19" s="38">
        <v>1715</v>
      </c>
      <c r="I19" s="38">
        <v>1792</v>
      </c>
      <c r="J19" s="38">
        <v>474</v>
      </c>
      <c r="K19" s="38">
        <v>1029</v>
      </c>
      <c r="L19" s="38">
        <v>1255</v>
      </c>
    </row>
    <row r="20" spans="1:12" ht="12.75" customHeight="1" x14ac:dyDescent="0.2">
      <c r="A20" s="48" t="s">
        <v>26</v>
      </c>
      <c r="B20" s="38">
        <f t="shared" si="1"/>
        <v>14234</v>
      </c>
      <c r="C20" s="38">
        <v>385</v>
      </c>
      <c r="D20" s="38">
        <v>412</v>
      </c>
      <c r="E20" s="38">
        <v>1047</v>
      </c>
      <c r="F20" s="38">
        <v>350</v>
      </c>
      <c r="G20" s="38">
        <v>2212</v>
      </c>
      <c r="H20" s="38">
        <v>3116</v>
      </c>
      <c r="I20" s="38">
        <v>2767</v>
      </c>
      <c r="J20" s="38">
        <v>766</v>
      </c>
      <c r="K20" s="38">
        <v>1567</v>
      </c>
      <c r="L20" s="38">
        <v>1612</v>
      </c>
    </row>
    <row r="21" spans="1:12" ht="12.75" customHeight="1" x14ac:dyDescent="0.2">
      <c r="A21" s="48" t="s">
        <v>27</v>
      </c>
      <c r="B21" s="38">
        <f t="shared" si="1"/>
        <v>4789</v>
      </c>
      <c r="C21" s="38">
        <v>132</v>
      </c>
      <c r="D21" s="38">
        <v>139</v>
      </c>
      <c r="E21" s="38">
        <v>365</v>
      </c>
      <c r="F21" s="38">
        <v>128</v>
      </c>
      <c r="G21" s="38">
        <v>714</v>
      </c>
      <c r="H21" s="38">
        <v>986</v>
      </c>
      <c r="I21" s="38">
        <v>1015</v>
      </c>
      <c r="J21" s="38">
        <v>294</v>
      </c>
      <c r="K21" s="38">
        <v>536</v>
      </c>
      <c r="L21" s="38">
        <v>480</v>
      </c>
    </row>
    <row r="22" spans="1:12" ht="12.75" customHeight="1" x14ac:dyDescent="0.2">
      <c r="A22" s="48" t="s">
        <v>28</v>
      </c>
      <c r="B22" s="38">
        <f t="shared" si="1"/>
        <v>15718</v>
      </c>
      <c r="C22" s="38">
        <v>369</v>
      </c>
      <c r="D22" s="38">
        <v>386</v>
      </c>
      <c r="E22" s="38">
        <v>1085</v>
      </c>
      <c r="F22" s="38">
        <v>379</v>
      </c>
      <c r="G22" s="38">
        <v>2385</v>
      </c>
      <c r="H22" s="38">
        <v>3118</v>
      </c>
      <c r="I22" s="38">
        <v>3149</v>
      </c>
      <c r="J22" s="38">
        <v>804</v>
      </c>
      <c r="K22" s="38">
        <v>1710</v>
      </c>
      <c r="L22" s="38">
        <v>2333</v>
      </c>
    </row>
    <row r="23" spans="1:12" ht="12.75" customHeight="1" x14ac:dyDescent="0.2">
      <c r="A23" s="48" t="s">
        <v>29</v>
      </c>
      <c r="B23" s="38">
        <f t="shared" si="1"/>
        <v>13152</v>
      </c>
      <c r="C23" s="38">
        <v>291</v>
      </c>
      <c r="D23" s="38">
        <v>296</v>
      </c>
      <c r="E23" s="38">
        <v>948</v>
      </c>
      <c r="F23" s="38">
        <v>352</v>
      </c>
      <c r="G23" s="38">
        <v>1787</v>
      </c>
      <c r="H23" s="38">
        <v>2357</v>
      </c>
      <c r="I23" s="38">
        <v>2695</v>
      </c>
      <c r="J23" s="38">
        <v>843</v>
      </c>
      <c r="K23" s="38">
        <v>1633</v>
      </c>
      <c r="L23" s="38">
        <v>1950</v>
      </c>
    </row>
    <row r="24" spans="1:12" ht="12.75" customHeight="1" x14ac:dyDescent="0.2">
      <c r="A24" s="48" t="s">
        <v>30</v>
      </c>
      <c r="B24" s="38">
        <f t="shared" si="1"/>
        <v>3221</v>
      </c>
      <c r="C24" s="38">
        <v>78</v>
      </c>
      <c r="D24" s="38">
        <v>68</v>
      </c>
      <c r="E24" s="38">
        <v>220</v>
      </c>
      <c r="F24" s="38">
        <v>90</v>
      </c>
      <c r="G24" s="38">
        <v>524</v>
      </c>
      <c r="H24" s="38">
        <v>634</v>
      </c>
      <c r="I24" s="38">
        <v>636</v>
      </c>
      <c r="J24" s="38">
        <v>177</v>
      </c>
      <c r="K24" s="38">
        <v>341</v>
      </c>
      <c r="L24" s="38">
        <v>453</v>
      </c>
    </row>
    <row r="25" spans="1:12" ht="12.75" customHeight="1" x14ac:dyDescent="0.2">
      <c r="A25" s="48" t="s">
        <v>31</v>
      </c>
      <c r="B25" s="38">
        <f t="shared" si="1"/>
        <v>4222</v>
      </c>
      <c r="C25" s="38">
        <v>123</v>
      </c>
      <c r="D25" s="38">
        <v>125</v>
      </c>
      <c r="E25" s="38">
        <v>355</v>
      </c>
      <c r="F25" s="38">
        <v>125</v>
      </c>
      <c r="G25" s="38">
        <v>651</v>
      </c>
      <c r="H25" s="38">
        <v>865</v>
      </c>
      <c r="I25" s="38">
        <v>897</v>
      </c>
      <c r="J25" s="38">
        <v>220</v>
      </c>
      <c r="K25" s="38">
        <v>398</v>
      </c>
      <c r="L25" s="38">
        <v>463</v>
      </c>
    </row>
    <row r="26" spans="1:12" ht="12.75" customHeight="1" x14ac:dyDescent="0.2">
      <c r="A26" s="48" t="s">
        <v>32</v>
      </c>
      <c r="B26" s="38">
        <f t="shared" si="1"/>
        <v>6683</v>
      </c>
      <c r="C26" s="38">
        <v>167</v>
      </c>
      <c r="D26" s="38">
        <v>169</v>
      </c>
      <c r="E26" s="38">
        <v>431</v>
      </c>
      <c r="F26" s="38">
        <v>148</v>
      </c>
      <c r="G26" s="38">
        <v>1522</v>
      </c>
      <c r="H26" s="38">
        <v>1223</v>
      </c>
      <c r="I26" s="38">
        <v>1255</v>
      </c>
      <c r="J26" s="38">
        <v>336</v>
      </c>
      <c r="K26" s="38">
        <v>655</v>
      </c>
      <c r="L26" s="38">
        <v>777</v>
      </c>
    </row>
    <row r="27" spans="1:12" ht="12.75" customHeight="1" x14ac:dyDescent="0.2">
      <c r="A27" s="48" t="s">
        <v>33</v>
      </c>
      <c r="B27" s="38">
        <f t="shared" si="1"/>
        <v>12694</v>
      </c>
      <c r="C27" s="38">
        <v>314</v>
      </c>
      <c r="D27" s="38">
        <v>338</v>
      </c>
      <c r="E27" s="38">
        <v>966</v>
      </c>
      <c r="F27" s="38">
        <v>332</v>
      </c>
      <c r="G27" s="38">
        <v>1441</v>
      </c>
      <c r="H27" s="38">
        <v>2303</v>
      </c>
      <c r="I27" s="38">
        <v>2582</v>
      </c>
      <c r="J27" s="38">
        <v>717</v>
      </c>
      <c r="K27" s="38">
        <v>1678</v>
      </c>
      <c r="L27" s="38">
        <v>2023</v>
      </c>
    </row>
    <row r="28" spans="1:12" ht="12.75" customHeight="1" x14ac:dyDescent="0.2">
      <c r="A28" s="48" t="s">
        <v>34</v>
      </c>
      <c r="B28" s="38">
        <f t="shared" si="1"/>
        <v>5908</v>
      </c>
      <c r="C28" s="38">
        <v>139</v>
      </c>
      <c r="D28" s="38">
        <v>156</v>
      </c>
      <c r="E28" s="38">
        <v>443</v>
      </c>
      <c r="F28" s="38">
        <v>177</v>
      </c>
      <c r="G28" s="38">
        <v>824</v>
      </c>
      <c r="H28" s="38">
        <v>1199</v>
      </c>
      <c r="I28" s="38">
        <v>1383</v>
      </c>
      <c r="J28" s="38">
        <v>362</v>
      </c>
      <c r="K28" s="38">
        <v>573</v>
      </c>
      <c r="L28" s="38">
        <v>652</v>
      </c>
    </row>
    <row r="29" spans="1:12" ht="12.75" customHeight="1" x14ac:dyDescent="0.2">
      <c r="A29" s="48" t="s">
        <v>35</v>
      </c>
      <c r="B29" s="38">
        <f t="shared" si="1"/>
        <v>8156</v>
      </c>
      <c r="C29" s="38">
        <v>232</v>
      </c>
      <c r="D29" s="38">
        <v>205</v>
      </c>
      <c r="E29" s="38">
        <v>629</v>
      </c>
      <c r="F29" s="38">
        <v>226</v>
      </c>
      <c r="G29" s="38">
        <v>1355</v>
      </c>
      <c r="H29" s="38">
        <v>1728</v>
      </c>
      <c r="I29" s="38">
        <v>1576</v>
      </c>
      <c r="J29" s="38">
        <v>459</v>
      </c>
      <c r="K29" s="38">
        <v>858</v>
      </c>
      <c r="L29" s="38">
        <v>888</v>
      </c>
    </row>
    <row r="30" spans="1:12" ht="12.75" customHeight="1" x14ac:dyDescent="0.2">
      <c r="A30" s="48" t="s">
        <v>36</v>
      </c>
      <c r="B30" s="38">
        <f t="shared" si="1"/>
        <v>21699</v>
      </c>
      <c r="C30" s="38">
        <v>597</v>
      </c>
      <c r="D30" s="38">
        <v>620</v>
      </c>
      <c r="E30" s="38">
        <v>1708</v>
      </c>
      <c r="F30" s="38">
        <v>493</v>
      </c>
      <c r="G30" s="38">
        <v>3951</v>
      </c>
      <c r="H30" s="38">
        <v>4516</v>
      </c>
      <c r="I30" s="38">
        <v>4273</v>
      </c>
      <c r="J30" s="38">
        <v>1088</v>
      </c>
      <c r="K30" s="38">
        <v>2053</v>
      </c>
      <c r="L30" s="38">
        <v>2400</v>
      </c>
    </row>
    <row r="31" spans="1:12" ht="12.75" customHeight="1" x14ac:dyDescent="0.2">
      <c r="A31" s="48" t="s">
        <v>37</v>
      </c>
      <c r="B31" s="38">
        <f t="shared" si="1"/>
        <v>4304</v>
      </c>
      <c r="C31" s="38">
        <v>122</v>
      </c>
      <c r="D31" s="38">
        <v>133</v>
      </c>
      <c r="E31" s="38">
        <v>303</v>
      </c>
      <c r="F31" s="38">
        <v>109</v>
      </c>
      <c r="G31" s="38">
        <v>794</v>
      </c>
      <c r="H31" s="38">
        <v>901</v>
      </c>
      <c r="I31" s="38">
        <v>837</v>
      </c>
      <c r="J31" s="38">
        <v>226</v>
      </c>
      <c r="K31" s="38">
        <v>403</v>
      </c>
      <c r="L31" s="38">
        <v>476</v>
      </c>
    </row>
    <row r="32" spans="1:12" ht="12.75" customHeight="1" x14ac:dyDescent="0.2">
      <c r="A32" s="48" t="s">
        <v>38</v>
      </c>
      <c r="B32" s="38">
        <f t="shared" si="1"/>
        <v>15933</v>
      </c>
      <c r="C32" s="38">
        <v>458</v>
      </c>
      <c r="D32" s="38">
        <v>471</v>
      </c>
      <c r="E32" s="38">
        <v>1320</v>
      </c>
      <c r="F32" s="38">
        <v>457</v>
      </c>
      <c r="G32" s="38">
        <v>2090</v>
      </c>
      <c r="H32" s="38">
        <v>3161</v>
      </c>
      <c r="I32" s="38">
        <v>3517</v>
      </c>
      <c r="J32" s="38">
        <v>906</v>
      </c>
      <c r="K32" s="38">
        <v>1686</v>
      </c>
      <c r="L32" s="38">
        <v>1867</v>
      </c>
    </row>
    <row r="33" spans="1:12" ht="12.75" customHeight="1" x14ac:dyDescent="0.2">
      <c r="A33" s="48" t="s">
        <v>39</v>
      </c>
      <c r="B33" s="38">
        <f t="shared" si="1"/>
        <v>18023</v>
      </c>
      <c r="C33" s="38">
        <v>528</v>
      </c>
      <c r="D33" s="38">
        <v>530</v>
      </c>
      <c r="E33" s="38">
        <v>1444</v>
      </c>
      <c r="F33" s="38">
        <v>495</v>
      </c>
      <c r="G33" s="38">
        <v>2913</v>
      </c>
      <c r="H33" s="38">
        <v>3900</v>
      </c>
      <c r="I33" s="38">
        <v>3688</v>
      </c>
      <c r="J33" s="38">
        <v>945</v>
      </c>
      <c r="K33" s="38">
        <v>1700</v>
      </c>
      <c r="L33" s="38">
        <v>1880</v>
      </c>
    </row>
    <row r="34" spans="1:12" ht="3" customHeight="1" x14ac:dyDescent="0.2">
      <c r="A34" s="48"/>
    </row>
    <row r="35" spans="1:12" ht="12.75" customHeight="1" x14ac:dyDescent="0.2">
      <c r="A35" s="50" t="s">
        <v>40</v>
      </c>
      <c r="B35" s="38">
        <f>SUM(C35:L35)</f>
        <v>201828</v>
      </c>
      <c r="C35" s="38">
        <f t="shared" ref="C35:L35" si="2">SUM(C16:C33)</f>
        <v>5406</v>
      </c>
      <c r="D35" s="38">
        <f t="shared" si="2"/>
        <v>5461</v>
      </c>
      <c r="E35" s="38">
        <f t="shared" si="2"/>
        <v>15271</v>
      </c>
      <c r="F35" s="38">
        <f t="shared" si="2"/>
        <v>5232</v>
      </c>
      <c r="G35" s="38">
        <f t="shared" si="2"/>
        <v>31876</v>
      </c>
      <c r="H35" s="38">
        <f t="shared" si="2"/>
        <v>41287</v>
      </c>
      <c r="I35" s="38">
        <f t="shared" si="2"/>
        <v>40720</v>
      </c>
      <c r="J35" s="38">
        <f t="shared" si="2"/>
        <v>11035</v>
      </c>
      <c r="K35" s="38">
        <f t="shared" si="2"/>
        <v>21196</v>
      </c>
      <c r="L35" s="38">
        <f t="shared" si="2"/>
        <v>24344</v>
      </c>
    </row>
    <row r="36" spans="1:12" ht="3" customHeight="1" x14ac:dyDescent="0.2">
      <c r="A36" s="51"/>
    </row>
    <row r="37" spans="1:12" ht="12.75" customHeight="1" x14ac:dyDescent="0.2">
      <c r="A37" s="52" t="s">
        <v>41</v>
      </c>
      <c r="B37" s="53">
        <f>SUM(C37:L37)</f>
        <v>296320</v>
      </c>
      <c r="C37" s="53">
        <f t="shared" ref="C37:L37" si="3">C14+C35</f>
        <v>7929</v>
      </c>
      <c r="D37" s="53">
        <f t="shared" si="3"/>
        <v>7607</v>
      </c>
      <c r="E37" s="53">
        <f t="shared" si="3"/>
        <v>20643</v>
      </c>
      <c r="F37" s="53">
        <f t="shared" si="3"/>
        <v>7128</v>
      </c>
      <c r="G37" s="53">
        <f t="shared" si="3"/>
        <v>52109</v>
      </c>
      <c r="H37" s="53">
        <f t="shared" si="3"/>
        <v>65390</v>
      </c>
      <c r="I37" s="53">
        <f t="shared" si="3"/>
        <v>57618</v>
      </c>
      <c r="J37" s="53">
        <f t="shared" si="3"/>
        <v>15615</v>
      </c>
      <c r="K37" s="53">
        <f t="shared" si="3"/>
        <v>29398</v>
      </c>
      <c r="L37" s="53">
        <f t="shared" si="3"/>
        <v>32883</v>
      </c>
    </row>
    <row r="38" spans="1:12" ht="13.5" customHeight="1" x14ac:dyDescent="0.2"/>
  </sheetData>
  <mergeCells count="2">
    <mergeCell ref="A5:A6"/>
    <mergeCell ref="B5:B6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B1" sqref="B1"/>
    </sheetView>
  </sheetViews>
  <sheetFormatPr baseColWidth="10" defaultRowHeight="11.25" x14ac:dyDescent="0.2"/>
  <cols>
    <col min="1" max="1" width="21.1640625" style="38" customWidth="1"/>
    <col min="2" max="2" width="9.33203125" style="38" customWidth="1"/>
    <col min="3" max="11" width="8.33203125" style="38" customWidth="1"/>
    <col min="12" max="12" width="9.1640625" style="38" customWidth="1"/>
    <col min="13" max="16384" width="12" style="38"/>
  </cols>
  <sheetData>
    <row r="1" spans="1:12" ht="14.1" customHeight="1" x14ac:dyDescent="0.2">
      <c r="A1" s="4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 customHeight="1" x14ac:dyDescent="0.2"/>
    <row r="3" spans="1:12" ht="26.25" customHeight="1" x14ac:dyDescent="0.2">
      <c r="A3" s="39" t="s">
        <v>89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2.75" customHeight="1" thickBot="1" x14ac:dyDescent="0.25">
      <c r="A5" s="61" t="s">
        <v>2</v>
      </c>
      <c r="B5" s="63" t="s">
        <v>58</v>
      </c>
      <c r="C5" s="42" t="s">
        <v>1</v>
      </c>
      <c r="D5" s="42"/>
      <c r="E5" s="42"/>
      <c r="F5" s="42"/>
      <c r="G5" s="42"/>
      <c r="H5" s="42"/>
      <c r="I5" s="42"/>
      <c r="J5" s="42"/>
      <c r="K5" s="42"/>
      <c r="L5" s="43"/>
    </row>
    <row r="6" spans="1:12" ht="25.5" customHeight="1" thickBot="1" x14ac:dyDescent="0.25">
      <c r="A6" s="62"/>
      <c r="B6" s="64"/>
      <c r="C6" s="44" t="s">
        <v>4</v>
      </c>
      <c r="D6" s="44" t="s">
        <v>5</v>
      </c>
      <c r="E6" s="44" t="s">
        <v>6</v>
      </c>
      <c r="F6" s="44" t="s">
        <v>7</v>
      </c>
      <c r="G6" s="45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6" t="s">
        <v>59</v>
      </c>
    </row>
    <row r="7" spans="1:12" ht="12.75" customHeight="1" x14ac:dyDescent="0.2">
      <c r="A7" s="47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2.75" customHeight="1" x14ac:dyDescent="0.2">
      <c r="A8" s="48" t="s">
        <v>14</v>
      </c>
      <c r="B8" s="38">
        <f>SUM(C8:L8)</f>
        <v>10555</v>
      </c>
      <c r="C8" s="38">
        <v>252</v>
      </c>
      <c r="D8" s="38">
        <v>164</v>
      </c>
      <c r="E8" s="38">
        <v>429</v>
      </c>
      <c r="F8" s="38">
        <v>191</v>
      </c>
      <c r="G8" s="38">
        <v>3086</v>
      </c>
      <c r="H8" s="38">
        <v>2759</v>
      </c>
      <c r="I8" s="38">
        <v>1725</v>
      </c>
      <c r="J8" s="38">
        <v>482</v>
      </c>
      <c r="K8" s="38">
        <v>808</v>
      </c>
      <c r="L8" s="38">
        <v>659</v>
      </c>
    </row>
    <row r="9" spans="1:12" ht="12.75" customHeight="1" x14ac:dyDescent="0.2">
      <c r="A9" s="48" t="s">
        <v>15</v>
      </c>
      <c r="B9" s="38">
        <f>SUM(C9:L9)</f>
        <v>12693</v>
      </c>
      <c r="C9" s="38">
        <v>327</v>
      </c>
      <c r="D9" s="38">
        <v>341</v>
      </c>
      <c r="E9" s="38">
        <v>923</v>
      </c>
      <c r="F9" s="38">
        <v>301</v>
      </c>
      <c r="G9" s="38">
        <v>2268</v>
      </c>
      <c r="H9" s="38">
        <v>2869</v>
      </c>
      <c r="I9" s="38">
        <v>2323</v>
      </c>
      <c r="J9" s="38">
        <v>615</v>
      </c>
      <c r="K9" s="38">
        <v>1240</v>
      </c>
      <c r="L9" s="38">
        <v>1486</v>
      </c>
    </row>
    <row r="10" spans="1:12" ht="12.75" customHeight="1" x14ac:dyDescent="0.2">
      <c r="A10" s="49" t="s">
        <v>16</v>
      </c>
      <c r="B10" s="38">
        <f>SUM(C10:L10)</f>
        <v>23594</v>
      </c>
      <c r="C10" s="38">
        <v>670</v>
      </c>
      <c r="D10" s="38">
        <v>541</v>
      </c>
      <c r="E10" s="38">
        <v>1594</v>
      </c>
      <c r="F10" s="38">
        <v>529</v>
      </c>
      <c r="G10" s="38">
        <v>4456</v>
      </c>
      <c r="H10" s="38">
        <v>5458</v>
      </c>
      <c r="I10" s="38">
        <v>4536</v>
      </c>
      <c r="J10" s="38">
        <v>1215</v>
      </c>
      <c r="K10" s="38">
        <v>2273</v>
      </c>
      <c r="L10" s="38">
        <v>2322</v>
      </c>
    </row>
    <row r="11" spans="1:12" ht="12.75" customHeight="1" x14ac:dyDescent="0.2">
      <c r="A11" s="48" t="s">
        <v>17</v>
      </c>
      <c r="B11" s="38">
        <f>SUM(C11:L11)</f>
        <v>21278</v>
      </c>
      <c r="C11" s="38">
        <v>598</v>
      </c>
      <c r="D11" s="38">
        <v>515</v>
      </c>
      <c r="E11" s="38">
        <v>1232</v>
      </c>
      <c r="F11" s="38">
        <v>390</v>
      </c>
      <c r="G11" s="38">
        <v>4431</v>
      </c>
      <c r="H11" s="38">
        <v>5650</v>
      </c>
      <c r="I11" s="38">
        <v>3849</v>
      </c>
      <c r="J11" s="38">
        <v>1105</v>
      </c>
      <c r="K11" s="38">
        <v>1823</v>
      </c>
      <c r="L11" s="38">
        <v>1685</v>
      </c>
    </row>
    <row r="12" spans="1:12" ht="12.75" customHeight="1" x14ac:dyDescent="0.2">
      <c r="A12" s="49" t="s">
        <v>18</v>
      </c>
      <c r="B12" s="38">
        <f>SUM(C12:L12)</f>
        <v>25495</v>
      </c>
      <c r="C12" s="38">
        <v>688</v>
      </c>
      <c r="D12" s="38">
        <v>551</v>
      </c>
      <c r="E12" s="38">
        <v>1239</v>
      </c>
      <c r="F12" s="38">
        <v>440</v>
      </c>
      <c r="G12" s="38">
        <v>5744</v>
      </c>
      <c r="H12" s="38">
        <v>6937</v>
      </c>
      <c r="I12" s="38">
        <v>4271</v>
      </c>
      <c r="J12" s="38">
        <v>1169</v>
      </c>
      <c r="K12" s="38">
        <v>2181</v>
      </c>
      <c r="L12" s="38">
        <v>2275</v>
      </c>
    </row>
    <row r="13" spans="1:12" ht="3" customHeight="1" x14ac:dyDescent="0.2">
      <c r="A13" s="49"/>
    </row>
    <row r="14" spans="1:12" ht="12.75" customHeight="1" x14ac:dyDescent="0.2">
      <c r="A14" s="50" t="s">
        <v>19</v>
      </c>
      <c r="B14" s="38">
        <f>SUM(C14:L14)</f>
        <v>93615</v>
      </c>
      <c r="C14" s="38">
        <f t="shared" ref="C14:L14" si="0">SUM(C8:C12)</f>
        <v>2535</v>
      </c>
      <c r="D14" s="38">
        <f t="shared" si="0"/>
        <v>2112</v>
      </c>
      <c r="E14" s="38">
        <f t="shared" si="0"/>
        <v>5417</v>
      </c>
      <c r="F14" s="38">
        <f t="shared" si="0"/>
        <v>1851</v>
      </c>
      <c r="G14" s="38">
        <f t="shared" si="0"/>
        <v>19985</v>
      </c>
      <c r="H14" s="38">
        <f t="shared" si="0"/>
        <v>23673</v>
      </c>
      <c r="I14" s="38">
        <f t="shared" si="0"/>
        <v>16704</v>
      </c>
      <c r="J14" s="38">
        <f t="shared" si="0"/>
        <v>4586</v>
      </c>
      <c r="K14" s="38">
        <f t="shared" si="0"/>
        <v>8325</v>
      </c>
      <c r="L14" s="38">
        <f t="shared" si="0"/>
        <v>8427</v>
      </c>
    </row>
    <row r="15" spans="1:12" ht="3" customHeight="1" x14ac:dyDescent="0.2">
      <c r="A15" s="51"/>
      <c r="H15" s="38" t="s">
        <v>20</v>
      </c>
      <c r="J15" s="38" t="s">
        <v>21</v>
      </c>
    </row>
    <row r="16" spans="1:12" ht="12.75" customHeight="1" x14ac:dyDescent="0.2">
      <c r="A16" s="49" t="s">
        <v>22</v>
      </c>
      <c r="B16" s="38">
        <f t="shared" ref="B16:B33" si="1">SUM(C16:L16)</f>
        <v>33940</v>
      </c>
      <c r="C16" s="38">
        <v>1003</v>
      </c>
      <c r="D16" s="38">
        <v>925</v>
      </c>
      <c r="E16" s="38">
        <v>2713</v>
      </c>
      <c r="F16" s="38">
        <v>860</v>
      </c>
      <c r="G16" s="38">
        <v>6206</v>
      </c>
      <c r="H16" s="38">
        <v>7526</v>
      </c>
      <c r="I16" s="38">
        <v>6506</v>
      </c>
      <c r="J16" s="38">
        <v>1859</v>
      </c>
      <c r="K16" s="38">
        <v>3167</v>
      </c>
      <c r="L16" s="38">
        <v>3175</v>
      </c>
    </row>
    <row r="17" spans="1:12" ht="12.75" customHeight="1" x14ac:dyDescent="0.2">
      <c r="A17" s="48" t="s">
        <v>23</v>
      </c>
      <c r="B17" s="38">
        <f t="shared" si="1"/>
        <v>3634</v>
      </c>
      <c r="C17" s="38">
        <v>83</v>
      </c>
      <c r="D17" s="38">
        <v>91</v>
      </c>
      <c r="E17" s="38">
        <v>273</v>
      </c>
      <c r="F17" s="38">
        <v>91</v>
      </c>
      <c r="G17" s="38">
        <v>720</v>
      </c>
      <c r="H17" s="38">
        <v>605</v>
      </c>
      <c r="I17" s="38">
        <v>677</v>
      </c>
      <c r="J17" s="38">
        <v>169</v>
      </c>
      <c r="K17" s="38">
        <v>363</v>
      </c>
      <c r="L17" s="38">
        <v>562</v>
      </c>
    </row>
    <row r="18" spans="1:12" ht="12.75" customHeight="1" x14ac:dyDescent="0.2">
      <c r="A18" s="48" t="s">
        <v>24</v>
      </c>
      <c r="B18" s="38">
        <f t="shared" si="1"/>
        <v>6616</v>
      </c>
      <c r="C18" s="38">
        <v>163</v>
      </c>
      <c r="D18" s="38">
        <v>155</v>
      </c>
      <c r="E18" s="38">
        <v>457</v>
      </c>
      <c r="F18" s="38">
        <v>172</v>
      </c>
      <c r="G18" s="38">
        <v>755</v>
      </c>
      <c r="H18" s="38">
        <v>1267</v>
      </c>
      <c r="I18" s="38">
        <v>1307</v>
      </c>
      <c r="J18" s="38">
        <v>418</v>
      </c>
      <c r="K18" s="38">
        <v>952</v>
      </c>
      <c r="L18" s="38">
        <v>970</v>
      </c>
    </row>
    <row r="19" spans="1:12" ht="12.75" customHeight="1" x14ac:dyDescent="0.2">
      <c r="A19" s="48" t="s">
        <v>25</v>
      </c>
      <c r="B19" s="38">
        <f t="shared" si="1"/>
        <v>8505</v>
      </c>
      <c r="C19" s="38">
        <v>213</v>
      </c>
      <c r="D19" s="38">
        <v>216</v>
      </c>
      <c r="E19" s="38">
        <v>583</v>
      </c>
      <c r="F19" s="38">
        <v>195</v>
      </c>
      <c r="G19" s="38">
        <v>1052</v>
      </c>
      <c r="H19" s="38">
        <v>1733</v>
      </c>
      <c r="I19" s="38">
        <v>1757</v>
      </c>
      <c r="J19" s="38">
        <v>462</v>
      </c>
      <c r="K19" s="38">
        <v>1058</v>
      </c>
      <c r="L19" s="38">
        <v>1236</v>
      </c>
    </row>
    <row r="20" spans="1:12" ht="12.75" customHeight="1" x14ac:dyDescent="0.2">
      <c r="A20" s="48" t="s">
        <v>26</v>
      </c>
      <c r="B20" s="38">
        <f t="shared" si="1"/>
        <v>13927</v>
      </c>
      <c r="C20" s="38">
        <v>409</v>
      </c>
      <c r="D20" s="38">
        <v>406</v>
      </c>
      <c r="E20" s="38">
        <v>1017</v>
      </c>
      <c r="F20" s="38">
        <v>333</v>
      </c>
      <c r="G20" s="38">
        <v>2104</v>
      </c>
      <c r="H20" s="38">
        <v>3083</v>
      </c>
      <c r="I20" s="38">
        <v>2669</v>
      </c>
      <c r="J20" s="38">
        <v>787</v>
      </c>
      <c r="K20" s="38">
        <v>1593</v>
      </c>
      <c r="L20" s="38">
        <v>1526</v>
      </c>
    </row>
    <row r="21" spans="1:12" ht="12.75" customHeight="1" x14ac:dyDescent="0.2">
      <c r="A21" s="48" t="s">
        <v>27</v>
      </c>
      <c r="B21" s="38">
        <f t="shared" si="1"/>
        <v>4731</v>
      </c>
      <c r="C21" s="38">
        <v>145</v>
      </c>
      <c r="D21" s="38">
        <v>140</v>
      </c>
      <c r="E21" s="38">
        <v>348</v>
      </c>
      <c r="F21" s="38">
        <v>136</v>
      </c>
      <c r="G21" s="38">
        <v>697</v>
      </c>
      <c r="H21" s="38">
        <v>987</v>
      </c>
      <c r="I21" s="38">
        <v>986</v>
      </c>
      <c r="J21" s="38">
        <v>274</v>
      </c>
      <c r="K21" s="38">
        <v>554</v>
      </c>
      <c r="L21" s="38">
        <v>464</v>
      </c>
    </row>
    <row r="22" spans="1:12" ht="12.75" customHeight="1" x14ac:dyDescent="0.2">
      <c r="A22" s="48" t="s">
        <v>28</v>
      </c>
      <c r="B22" s="38">
        <f t="shared" si="1"/>
        <v>15505</v>
      </c>
      <c r="C22" s="38">
        <v>394</v>
      </c>
      <c r="D22" s="38">
        <v>345</v>
      </c>
      <c r="E22" s="38">
        <v>1077</v>
      </c>
      <c r="F22" s="38">
        <v>382</v>
      </c>
      <c r="G22" s="38">
        <v>2273</v>
      </c>
      <c r="H22" s="38">
        <v>3048</v>
      </c>
      <c r="I22" s="38">
        <v>3086</v>
      </c>
      <c r="J22" s="38">
        <v>828</v>
      </c>
      <c r="K22" s="38">
        <v>1797</v>
      </c>
      <c r="L22" s="38">
        <v>2275</v>
      </c>
    </row>
    <row r="23" spans="1:12" ht="12.75" customHeight="1" x14ac:dyDescent="0.2">
      <c r="A23" s="48" t="s">
        <v>29</v>
      </c>
      <c r="B23" s="38">
        <f t="shared" si="1"/>
        <v>13138</v>
      </c>
      <c r="C23" s="38">
        <v>289</v>
      </c>
      <c r="D23" s="38">
        <v>300</v>
      </c>
      <c r="E23" s="38">
        <v>946</v>
      </c>
      <c r="F23" s="38">
        <v>342</v>
      </c>
      <c r="G23" s="38">
        <v>1755</v>
      </c>
      <c r="H23" s="38">
        <v>2378</v>
      </c>
      <c r="I23" s="38">
        <v>2716</v>
      </c>
      <c r="J23" s="38">
        <v>827</v>
      </c>
      <c r="K23" s="38">
        <v>1708</v>
      </c>
      <c r="L23" s="38">
        <v>1877</v>
      </c>
    </row>
    <row r="24" spans="1:12" ht="12.75" customHeight="1" x14ac:dyDescent="0.2">
      <c r="A24" s="48" t="s">
        <v>30</v>
      </c>
      <c r="B24" s="38">
        <f t="shared" si="1"/>
        <v>3214</v>
      </c>
      <c r="C24" s="38">
        <v>75</v>
      </c>
      <c r="D24" s="38">
        <v>75</v>
      </c>
      <c r="E24" s="38">
        <v>228</v>
      </c>
      <c r="F24" s="38">
        <v>83</v>
      </c>
      <c r="G24" s="38">
        <v>506</v>
      </c>
      <c r="H24" s="38">
        <v>672</v>
      </c>
      <c r="I24" s="38">
        <v>597</v>
      </c>
      <c r="J24" s="38">
        <v>191</v>
      </c>
      <c r="K24" s="38">
        <v>343</v>
      </c>
      <c r="L24" s="38">
        <v>444</v>
      </c>
    </row>
    <row r="25" spans="1:12" ht="12.75" customHeight="1" x14ac:dyDescent="0.2">
      <c r="A25" s="48" t="s">
        <v>31</v>
      </c>
      <c r="B25" s="38">
        <f t="shared" si="1"/>
        <v>4192</v>
      </c>
      <c r="C25" s="38">
        <v>138</v>
      </c>
      <c r="D25" s="38">
        <v>119</v>
      </c>
      <c r="E25" s="38">
        <v>359</v>
      </c>
      <c r="F25" s="38">
        <v>124</v>
      </c>
      <c r="G25" s="38">
        <v>639</v>
      </c>
      <c r="H25" s="38">
        <v>859</v>
      </c>
      <c r="I25" s="38">
        <v>885</v>
      </c>
      <c r="J25" s="38">
        <v>231</v>
      </c>
      <c r="K25" s="38">
        <v>411</v>
      </c>
      <c r="L25" s="38">
        <v>427</v>
      </c>
    </row>
    <row r="26" spans="1:12" ht="12.75" customHeight="1" x14ac:dyDescent="0.2">
      <c r="A26" s="48" t="s">
        <v>32</v>
      </c>
      <c r="B26" s="38">
        <f t="shared" si="1"/>
        <v>6625</v>
      </c>
      <c r="C26" s="38">
        <v>168</v>
      </c>
      <c r="D26" s="38">
        <v>174</v>
      </c>
      <c r="E26" s="38">
        <v>428</v>
      </c>
      <c r="F26" s="38">
        <v>153</v>
      </c>
      <c r="G26" s="38">
        <v>1481</v>
      </c>
      <c r="H26" s="38">
        <v>1225</v>
      </c>
      <c r="I26" s="38">
        <v>1233</v>
      </c>
      <c r="J26" s="38">
        <v>317</v>
      </c>
      <c r="K26" s="38">
        <v>709</v>
      </c>
      <c r="L26" s="38">
        <v>737</v>
      </c>
    </row>
    <row r="27" spans="1:12" ht="12.75" customHeight="1" x14ac:dyDescent="0.2">
      <c r="A27" s="48" t="s">
        <v>33</v>
      </c>
      <c r="B27" s="38">
        <f t="shared" si="1"/>
        <v>12573</v>
      </c>
      <c r="C27" s="38">
        <v>308</v>
      </c>
      <c r="D27" s="38">
        <v>344</v>
      </c>
      <c r="E27" s="38">
        <v>958</v>
      </c>
      <c r="F27" s="38">
        <v>324</v>
      </c>
      <c r="G27" s="38">
        <v>1391</v>
      </c>
      <c r="H27" s="38">
        <v>2305</v>
      </c>
      <c r="I27" s="38">
        <v>2525</v>
      </c>
      <c r="J27" s="38">
        <v>744</v>
      </c>
      <c r="K27" s="38">
        <v>1715</v>
      </c>
      <c r="L27" s="38">
        <v>1959</v>
      </c>
    </row>
    <row r="28" spans="1:12" ht="12.75" customHeight="1" x14ac:dyDescent="0.2">
      <c r="A28" s="48" t="s">
        <v>34</v>
      </c>
      <c r="B28" s="38">
        <f t="shared" si="1"/>
        <v>5886</v>
      </c>
      <c r="C28" s="38">
        <v>140</v>
      </c>
      <c r="D28" s="38">
        <v>167</v>
      </c>
      <c r="E28" s="38">
        <v>434</v>
      </c>
      <c r="F28" s="38">
        <v>182</v>
      </c>
      <c r="G28" s="38">
        <v>803</v>
      </c>
      <c r="H28" s="38">
        <v>1201</v>
      </c>
      <c r="I28" s="38">
        <v>1381</v>
      </c>
      <c r="J28" s="38">
        <v>345</v>
      </c>
      <c r="K28" s="38">
        <v>585</v>
      </c>
      <c r="L28" s="38">
        <v>648</v>
      </c>
    </row>
    <row r="29" spans="1:12" ht="12.75" customHeight="1" x14ac:dyDescent="0.2">
      <c r="A29" s="48" t="s">
        <v>35</v>
      </c>
      <c r="B29" s="38">
        <f t="shared" si="1"/>
        <v>8124</v>
      </c>
      <c r="C29" s="38">
        <v>212</v>
      </c>
      <c r="D29" s="38">
        <v>209</v>
      </c>
      <c r="E29" s="38">
        <v>629</v>
      </c>
      <c r="F29" s="38">
        <v>234</v>
      </c>
      <c r="G29" s="38">
        <v>1349</v>
      </c>
      <c r="H29" s="38">
        <v>1711</v>
      </c>
      <c r="I29" s="38">
        <v>1554</v>
      </c>
      <c r="J29" s="38">
        <v>457</v>
      </c>
      <c r="K29" s="38">
        <v>890</v>
      </c>
      <c r="L29" s="38">
        <v>879</v>
      </c>
    </row>
    <row r="30" spans="1:12" ht="12.75" customHeight="1" x14ac:dyDescent="0.2">
      <c r="A30" s="48" t="s">
        <v>36</v>
      </c>
      <c r="B30" s="38">
        <f t="shared" si="1"/>
        <v>21477</v>
      </c>
      <c r="C30" s="38">
        <v>582</v>
      </c>
      <c r="D30" s="38">
        <v>603</v>
      </c>
      <c r="E30" s="38">
        <v>1719</v>
      </c>
      <c r="F30" s="38">
        <v>452</v>
      </c>
      <c r="G30" s="38">
        <v>3852</v>
      </c>
      <c r="H30" s="38">
        <v>4527</v>
      </c>
      <c r="I30" s="38">
        <v>4186</v>
      </c>
      <c r="J30" s="38">
        <v>1060</v>
      </c>
      <c r="K30" s="38">
        <v>2162</v>
      </c>
      <c r="L30" s="38">
        <v>2334</v>
      </c>
    </row>
    <row r="31" spans="1:12" ht="12.75" customHeight="1" x14ac:dyDescent="0.2">
      <c r="A31" s="48" t="s">
        <v>37</v>
      </c>
      <c r="B31" s="38">
        <f t="shared" si="1"/>
        <v>4223</v>
      </c>
      <c r="C31" s="38">
        <v>116</v>
      </c>
      <c r="D31" s="38">
        <v>117</v>
      </c>
      <c r="E31" s="38">
        <v>302</v>
      </c>
      <c r="F31" s="38">
        <v>110</v>
      </c>
      <c r="G31" s="38">
        <v>742</v>
      </c>
      <c r="H31" s="38">
        <v>900</v>
      </c>
      <c r="I31" s="38">
        <v>836</v>
      </c>
      <c r="J31" s="38">
        <v>220</v>
      </c>
      <c r="K31" s="38">
        <v>428</v>
      </c>
      <c r="L31" s="38">
        <v>452</v>
      </c>
    </row>
    <row r="32" spans="1:12" ht="12.75" customHeight="1" x14ac:dyDescent="0.2">
      <c r="A32" s="48" t="s">
        <v>38</v>
      </c>
      <c r="B32" s="38">
        <f t="shared" si="1"/>
        <v>15938</v>
      </c>
      <c r="C32" s="38">
        <v>460</v>
      </c>
      <c r="D32" s="38">
        <v>480</v>
      </c>
      <c r="E32" s="38">
        <v>1309</v>
      </c>
      <c r="F32" s="38">
        <v>477</v>
      </c>
      <c r="G32" s="38">
        <v>2108</v>
      </c>
      <c r="H32" s="38">
        <v>3224</v>
      </c>
      <c r="I32" s="38">
        <v>3434</v>
      </c>
      <c r="J32" s="38">
        <v>902</v>
      </c>
      <c r="K32" s="38">
        <v>1699</v>
      </c>
      <c r="L32" s="38">
        <v>1845</v>
      </c>
    </row>
    <row r="33" spans="1:12" ht="12.75" customHeight="1" x14ac:dyDescent="0.2">
      <c r="A33" s="48" t="s">
        <v>39</v>
      </c>
      <c r="B33" s="38">
        <f t="shared" si="1"/>
        <v>17848</v>
      </c>
      <c r="C33" s="38">
        <v>490</v>
      </c>
      <c r="D33" s="38">
        <v>527</v>
      </c>
      <c r="E33" s="38">
        <v>1404</v>
      </c>
      <c r="F33" s="38">
        <v>474</v>
      </c>
      <c r="G33" s="38">
        <v>2987</v>
      </c>
      <c r="H33" s="38">
        <v>3809</v>
      </c>
      <c r="I33" s="38">
        <v>3619</v>
      </c>
      <c r="J33" s="38">
        <v>932</v>
      </c>
      <c r="K33" s="38">
        <v>1743</v>
      </c>
      <c r="L33" s="38">
        <v>1863</v>
      </c>
    </row>
    <row r="34" spans="1:12" ht="3" customHeight="1" x14ac:dyDescent="0.2">
      <c r="A34" s="48"/>
    </row>
    <row r="35" spans="1:12" ht="12.75" customHeight="1" x14ac:dyDescent="0.2">
      <c r="A35" s="50" t="s">
        <v>40</v>
      </c>
      <c r="B35" s="38">
        <f>SUM(C35:L35)</f>
        <v>200096</v>
      </c>
      <c r="C35" s="38">
        <f t="shared" ref="C35:L35" si="2">SUM(C16:C33)</f>
        <v>5388</v>
      </c>
      <c r="D35" s="38">
        <f t="shared" si="2"/>
        <v>5393</v>
      </c>
      <c r="E35" s="38">
        <f t="shared" si="2"/>
        <v>15184</v>
      </c>
      <c r="F35" s="38">
        <f t="shared" si="2"/>
        <v>5124</v>
      </c>
      <c r="G35" s="38">
        <f t="shared" si="2"/>
        <v>31420</v>
      </c>
      <c r="H35" s="38">
        <f t="shared" si="2"/>
        <v>41060</v>
      </c>
      <c r="I35" s="38">
        <f t="shared" si="2"/>
        <v>39954</v>
      </c>
      <c r="J35" s="38">
        <f t="shared" si="2"/>
        <v>11023</v>
      </c>
      <c r="K35" s="38">
        <f t="shared" si="2"/>
        <v>21877</v>
      </c>
      <c r="L35" s="38">
        <f t="shared" si="2"/>
        <v>23673</v>
      </c>
    </row>
    <row r="36" spans="1:12" ht="3" customHeight="1" x14ac:dyDescent="0.2">
      <c r="A36" s="51"/>
    </row>
    <row r="37" spans="1:12" ht="12.75" customHeight="1" x14ac:dyDescent="0.2">
      <c r="A37" s="52" t="s">
        <v>41</v>
      </c>
      <c r="B37" s="53">
        <f>SUM(C37:L37)</f>
        <v>293711</v>
      </c>
      <c r="C37" s="53">
        <f t="shared" ref="C37:L37" si="3">C14+C35</f>
        <v>7923</v>
      </c>
      <c r="D37" s="53">
        <f t="shared" si="3"/>
        <v>7505</v>
      </c>
      <c r="E37" s="53">
        <f t="shared" si="3"/>
        <v>20601</v>
      </c>
      <c r="F37" s="53">
        <f t="shared" si="3"/>
        <v>6975</v>
      </c>
      <c r="G37" s="53">
        <f t="shared" si="3"/>
        <v>51405</v>
      </c>
      <c r="H37" s="53">
        <f t="shared" si="3"/>
        <v>64733</v>
      </c>
      <c r="I37" s="53">
        <f t="shared" si="3"/>
        <v>56658</v>
      </c>
      <c r="J37" s="53">
        <f t="shared" si="3"/>
        <v>15609</v>
      </c>
      <c r="K37" s="53">
        <f t="shared" si="3"/>
        <v>30202</v>
      </c>
      <c r="L37" s="53">
        <f t="shared" si="3"/>
        <v>32100</v>
      </c>
    </row>
    <row r="38" spans="1:12" ht="13.5" customHeight="1" x14ac:dyDescent="0.2"/>
  </sheetData>
  <mergeCells count="2">
    <mergeCell ref="A5:A6"/>
    <mergeCell ref="B5:B6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O6" sqref="O6"/>
    </sheetView>
  </sheetViews>
  <sheetFormatPr baseColWidth="10" defaultRowHeight="11.25" x14ac:dyDescent="0.2"/>
  <cols>
    <col min="1" max="1" width="21.1640625" style="38" customWidth="1"/>
    <col min="2" max="2" width="9.33203125" style="38" customWidth="1"/>
    <col min="3" max="11" width="8.33203125" style="38" customWidth="1"/>
    <col min="12" max="12" width="9.1640625" style="38" customWidth="1"/>
    <col min="13" max="16384" width="12" style="38"/>
  </cols>
  <sheetData>
    <row r="1" spans="1:12" ht="14.1" customHeight="1" x14ac:dyDescent="0.2">
      <c r="A1" s="4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 customHeight="1" x14ac:dyDescent="0.2"/>
    <row r="3" spans="1:12" ht="26.25" customHeight="1" x14ac:dyDescent="0.2">
      <c r="A3" s="39" t="s">
        <v>88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2.75" customHeight="1" thickBot="1" x14ac:dyDescent="0.25">
      <c r="A5" s="61" t="s">
        <v>2</v>
      </c>
      <c r="B5" s="63" t="s">
        <v>58</v>
      </c>
      <c r="C5" s="42" t="s">
        <v>1</v>
      </c>
      <c r="D5" s="42"/>
      <c r="E5" s="42"/>
      <c r="F5" s="42"/>
      <c r="G5" s="42"/>
      <c r="H5" s="42"/>
      <c r="I5" s="42"/>
      <c r="J5" s="42"/>
      <c r="K5" s="42"/>
      <c r="L5" s="43"/>
    </row>
    <row r="6" spans="1:12" ht="25.5" customHeight="1" thickBot="1" x14ac:dyDescent="0.25">
      <c r="A6" s="62"/>
      <c r="B6" s="64"/>
      <c r="C6" s="44" t="s">
        <v>4</v>
      </c>
      <c r="D6" s="44" t="s">
        <v>5</v>
      </c>
      <c r="E6" s="44" t="s">
        <v>6</v>
      </c>
      <c r="F6" s="44" t="s">
        <v>7</v>
      </c>
      <c r="G6" s="45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6" t="s">
        <v>59</v>
      </c>
    </row>
    <row r="7" spans="1:12" ht="12.75" customHeight="1" x14ac:dyDescent="0.2">
      <c r="A7" s="47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2.75" customHeight="1" x14ac:dyDescent="0.2">
      <c r="A8" s="48" t="s">
        <v>14</v>
      </c>
      <c r="B8" s="38">
        <f>SUM(C8:L8)</f>
        <v>10337</v>
      </c>
      <c r="C8" s="38">
        <v>228</v>
      </c>
      <c r="D8" s="38">
        <v>169</v>
      </c>
      <c r="E8" s="38">
        <v>435</v>
      </c>
      <c r="F8" s="38">
        <v>188</v>
      </c>
      <c r="G8" s="38">
        <v>3005</v>
      </c>
      <c r="H8" s="38">
        <v>2645</v>
      </c>
      <c r="I8" s="38">
        <v>1696</v>
      </c>
      <c r="J8" s="38">
        <v>501</v>
      </c>
      <c r="K8" s="38">
        <v>803</v>
      </c>
      <c r="L8" s="38">
        <v>667</v>
      </c>
    </row>
    <row r="9" spans="1:12" ht="12.75" customHeight="1" x14ac:dyDescent="0.2">
      <c r="A9" s="48" t="s">
        <v>15</v>
      </c>
      <c r="B9" s="38">
        <f>SUM(C9:L9)</f>
        <v>12660</v>
      </c>
      <c r="C9" s="38">
        <v>351</v>
      </c>
      <c r="D9" s="38">
        <v>321</v>
      </c>
      <c r="E9" s="38">
        <v>926</v>
      </c>
      <c r="F9" s="38">
        <v>282</v>
      </c>
      <c r="G9" s="38">
        <v>2326</v>
      </c>
      <c r="H9" s="38">
        <v>2837</v>
      </c>
      <c r="I9" s="38">
        <v>2288</v>
      </c>
      <c r="J9" s="38">
        <v>631</v>
      </c>
      <c r="K9" s="38">
        <v>1256</v>
      </c>
      <c r="L9" s="38">
        <v>1442</v>
      </c>
    </row>
    <row r="10" spans="1:12" ht="12.75" customHeight="1" x14ac:dyDescent="0.2">
      <c r="A10" s="49" t="s">
        <v>16</v>
      </c>
      <c r="B10" s="38">
        <f>SUM(C10:L10)</f>
        <v>23518</v>
      </c>
      <c r="C10" s="38">
        <v>680</v>
      </c>
      <c r="D10" s="38">
        <v>543</v>
      </c>
      <c r="E10" s="38">
        <v>1595</v>
      </c>
      <c r="F10" s="38">
        <v>528</v>
      </c>
      <c r="G10" s="38">
        <v>4466</v>
      </c>
      <c r="H10" s="38">
        <v>5394</v>
      </c>
      <c r="I10" s="38">
        <v>4489</v>
      </c>
      <c r="J10" s="38">
        <v>1224</v>
      </c>
      <c r="K10" s="38">
        <v>2270</v>
      </c>
      <c r="L10" s="38">
        <v>2329</v>
      </c>
    </row>
    <row r="11" spans="1:12" ht="12.75" customHeight="1" x14ac:dyDescent="0.2">
      <c r="A11" s="48" t="s">
        <v>17</v>
      </c>
      <c r="B11" s="38">
        <f>SUM(C11:L11)</f>
        <v>21281</v>
      </c>
      <c r="C11" s="38">
        <v>602</v>
      </c>
      <c r="D11" s="38">
        <v>506</v>
      </c>
      <c r="E11" s="38">
        <v>1235</v>
      </c>
      <c r="F11" s="38">
        <v>394</v>
      </c>
      <c r="G11" s="38">
        <v>4357</v>
      </c>
      <c r="H11" s="38">
        <v>5671</v>
      </c>
      <c r="I11" s="38">
        <v>3850</v>
      </c>
      <c r="J11" s="38">
        <v>1140</v>
      </c>
      <c r="K11" s="38">
        <v>1830</v>
      </c>
      <c r="L11" s="38">
        <v>1696</v>
      </c>
    </row>
    <row r="12" spans="1:12" ht="12.75" customHeight="1" x14ac:dyDescent="0.2">
      <c r="A12" s="49" t="s">
        <v>18</v>
      </c>
      <c r="B12" s="38">
        <f>SUM(C12:L12)</f>
        <v>25220</v>
      </c>
      <c r="C12" s="38">
        <v>685</v>
      </c>
      <c r="D12" s="38">
        <v>544</v>
      </c>
      <c r="E12" s="38">
        <v>1236</v>
      </c>
      <c r="F12" s="38">
        <v>413</v>
      </c>
      <c r="G12" s="38">
        <v>5674</v>
      </c>
      <c r="H12" s="38">
        <v>6792</v>
      </c>
      <c r="I12" s="38">
        <v>4222</v>
      </c>
      <c r="J12" s="38">
        <v>1176</v>
      </c>
      <c r="K12" s="38">
        <v>2195</v>
      </c>
      <c r="L12" s="38">
        <v>2283</v>
      </c>
    </row>
    <row r="13" spans="1:12" ht="3" customHeight="1" x14ac:dyDescent="0.2">
      <c r="A13" s="49"/>
    </row>
    <row r="14" spans="1:12" ht="12.75" customHeight="1" x14ac:dyDescent="0.2">
      <c r="A14" s="50" t="s">
        <v>19</v>
      </c>
      <c r="B14" s="38">
        <f>SUM(C14:L14)</f>
        <v>93016</v>
      </c>
      <c r="C14" s="38">
        <f t="shared" ref="C14:L14" si="0">SUM(C8:C12)</f>
        <v>2546</v>
      </c>
      <c r="D14" s="38">
        <f t="shared" si="0"/>
        <v>2083</v>
      </c>
      <c r="E14" s="38">
        <f t="shared" si="0"/>
        <v>5427</v>
      </c>
      <c r="F14" s="38">
        <f t="shared" si="0"/>
        <v>1805</v>
      </c>
      <c r="G14" s="38">
        <f t="shared" si="0"/>
        <v>19828</v>
      </c>
      <c r="H14" s="38">
        <f t="shared" si="0"/>
        <v>23339</v>
      </c>
      <c r="I14" s="38">
        <f t="shared" si="0"/>
        <v>16545</v>
      </c>
      <c r="J14" s="38">
        <f t="shared" si="0"/>
        <v>4672</v>
      </c>
      <c r="K14" s="38">
        <f t="shared" si="0"/>
        <v>8354</v>
      </c>
      <c r="L14" s="38">
        <f t="shared" si="0"/>
        <v>8417</v>
      </c>
    </row>
    <row r="15" spans="1:12" ht="3" customHeight="1" x14ac:dyDescent="0.2">
      <c r="A15" s="51"/>
      <c r="H15" s="38" t="s">
        <v>20</v>
      </c>
      <c r="J15" s="38" t="s">
        <v>21</v>
      </c>
    </row>
    <row r="16" spans="1:12" ht="12.75" customHeight="1" x14ac:dyDescent="0.2">
      <c r="A16" s="49" t="s">
        <v>22</v>
      </c>
      <c r="B16" s="38">
        <f t="shared" ref="B16:B33" si="1">SUM(C16:L16)</f>
        <v>33591</v>
      </c>
      <c r="C16" s="38">
        <v>962</v>
      </c>
      <c r="D16" s="38">
        <v>975</v>
      </c>
      <c r="E16" s="38">
        <v>2707</v>
      </c>
      <c r="F16" s="38">
        <v>833</v>
      </c>
      <c r="G16" s="38">
        <v>6098</v>
      </c>
      <c r="H16" s="38">
        <v>7426</v>
      </c>
      <c r="I16" s="38">
        <v>6483</v>
      </c>
      <c r="J16" s="38">
        <v>1827</v>
      </c>
      <c r="K16" s="38">
        <v>3234</v>
      </c>
      <c r="L16" s="38">
        <v>3046</v>
      </c>
    </row>
    <row r="17" spans="1:12" ht="12.75" customHeight="1" x14ac:dyDescent="0.2">
      <c r="A17" s="48" t="s">
        <v>23</v>
      </c>
      <c r="B17" s="38">
        <f t="shared" si="1"/>
        <v>3511</v>
      </c>
      <c r="C17" s="38">
        <v>59</v>
      </c>
      <c r="D17" s="38">
        <v>93</v>
      </c>
      <c r="E17" s="38">
        <v>250</v>
      </c>
      <c r="F17" s="38">
        <v>92</v>
      </c>
      <c r="G17" s="38">
        <v>663</v>
      </c>
      <c r="H17" s="38">
        <v>599</v>
      </c>
      <c r="I17" s="38">
        <v>663</v>
      </c>
      <c r="J17" s="38">
        <v>171</v>
      </c>
      <c r="K17" s="38">
        <v>373</v>
      </c>
      <c r="L17" s="38">
        <v>548</v>
      </c>
    </row>
    <row r="18" spans="1:12" ht="12.75" customHeight="1" x14ac:dyDescent="0.2">
      <c r="A18" s="48" t="s">
        <v>24</v>
      </c>
      <c r="B18" s="38">
        <f t="shared" si="1"/>
        <v>6608</v>
      </c>
      <c r="C18" s="38">
        <v>177</v>
      </c>
      <c r="D18" s="38">
        <v>159</v>
      </c>
      <c r="E18" s="38">
        <v>466</v>
      </c>
      <c r="F18" s="38">
        <v>167</v>
      </c>
      <c r="G18" s="38">
        <v>728</v>
      </c>
      <c r="H18" s="38">
        <v>1260</v>
      </c>
      <c r="I18" s="38">
        <v>1319</v>
      </c>
      <c r="J18" s="38">
        <v>420</v>
      </c>
      <c r="K18" s="38">
        <v>964</v>
      </c>
      <c r="L18" s="38">
        <v>948</v>
      </c>
    </row>
    <row r="19" spans="1:12" ht="12.75" customHeight="1" x14ac:dyDescent="0.2">
      <c r="A19" s="48" t="s">
        <v>25</v>
      </c>
      <c r="B19" s="38">
        <f t="shared" si="1"/>
        <v>8478</v>
      </c>
      <c r="C19" s="38">
        <v>231</v>
      </c>
      <c r="D19" s="38">
        <v>220</v>
      </c>
      <c r="E19" s="38">
        <v>562</v>
      </c>
      <c r="F19" s="38">
        <v>188</v>
      </c>
      <c r="G19" s="38">
        <v>1059</v>
      </c>
      <c r="H19" s="38">
        <v>1734</v>
      </c>
      <c r="I19" s="38">
        <v>1747</v>
      </c>
      <c r="J19" s="38">
        <v>456</v>
      </c>
      <c r="K19" s="38">
        <v>1088</v>
      </c>
      <c r="L19" s="38">
        <v>1193</v>
      </c>
    </row>
    <row r="20" spans="1:12" ht="12.75" customHeight="1" x14ac:dyDescent="0.2">
      <c r="A20" s="48" t="s">
        <v>26</v>
      </c>
      <c r="B20" s="38">
        <f t="shared" si="1"/>
        <v>13742</v>
      </c>
      <c r="C20" s="38">
        <v>414</v>
      </c>
      <c r="D20" s="38">
        <v>371</v>
      </c>
      <c r="E20" s="38">
        <v>1026</v>
      </c>
      <c r="F20" s="38">
        <v>352</v>
      </c>
      <c r="G20" s="38">
        <v>2056</v>
      </c>
      <c r="H20" s="38">
        <v>3022</v>
      </c>
      <c r="I20" s="38">
        <v>2621</v>
      </c>
      <c r="J20" s="38">
        <v>811</v>
      </c>
      <c r="K20" s="38">
        <v>1530</v>
      </c>
      <c r="L20" s="38">
        <v>1539</v>
      </c>
    </row>
    <row r="21" spans="1:12" ht="12.75" customHeight="1" x14ac:dyDescent="0.2">
      <c r="A21" s="48" t="s">
        <v>27</v>
      </c>
      <c r="B21" s="38">
        <f t="shared" si="1"/>
        <v>4609</v>
      </c>
      <c r="C21" s="38">
        <v>115</v>
      </c>
      <c r="D21" s="38">
        <v>137</v>
      </c>
      <c r="E21" s="38">
        <v>355</v>
      </c>
      <c r="F21" s="38">
        <v>118</v>
      </c>
      <c r="G21" s="38">
        <v>684</v>
      </c>
      <c r="H21" s="38">
        <v>974</v>
      </c>
      <c r="I21" s="38">
        <v>958</v>
      </c>
      <c r="J21" s="38">
        <v>273</v>
      </c>
      <c r="K21" s="38">
        <v>550</v>
      </c>
      <c r="L21" s="38">
        <v>445</v>
      </c>
    </row>
    <row r="22" spans="1:12" ht="12.75" customHeight="1" x14ac:dyDescent="0.2">
      <c r="A22" s="48" t="s">
        <v>28</v>
      </c>
      <c r="B22" s="38">
        <f t="shared" si="1"/>
        <v>15392</v>
      </c>
      <c r="C22" s="38">
        <v>370</v>
      </c>
      <c r="D22" s="38">
        <v>366</v>
      </c>
      <c r="E22" s="38">
        <v>1106</v>
      </c>
      <c r="F22" s="38">
        <v>389</v>
      </c>
      <c r="G22" s="38">
        <v>2170</v>
      </c>
      <c r="H22" s="38">
        <v>3029</v>
      </c>
      <c r="I22" s="38">
        <v>3035</v>
      </c>
      <c r="J22" s="38">
        <v>843</v>
      </c>
      <c r="K22" s="38">
        <v>1829</v>
      </c>
      <c r="L22" s="38">
        <v>2255</v>
      </c>
    </row>
    <row r="23" spans="1:12" ht="12.75" customHeight="1" x14ac:dyDescent="0.2">
      <c r="A23" s="48" t="s">
        <v>29</v>
      </c>
      <c r="B23" s="38">
        <f t="shared" si="1"/>
        <v>13130</v>
      </c>
      <c r="C23" s="38">
        <v>297</v>
      </c>
      <c r="D23" s="38">
        <v>312</v>
      </c>
      <c r="E23" s="38">
        <v>952</v>
      </c>
      <c r="F23" s="38">
        <v>329</v>
      </c>
      <c r="G23" s="38">
        <v>1742</v>
      </c>
      <c r="H23" s="38">
        <v>2387</v>
      </c>
      <c r="I23" s="38">
        <v>2682</v>
      </c>
      <c r="J23" s="38">
        <v>806</v>
      </c>
      <c r="K23" s="38">
        <v>1792</v>
      </c>
      <c r="L23" s="38">
        <v>1831</v>
      </c>
    </row>
    <row r="24" spans="1:12" ht="12.75" customHeight="1" x14ac:dyDescent="0.2">
      <c r="A24" s="48" t="s">
        <v>30</v>
      </c>
      <c r="B24" s="38">
        <f t="shared" si="1"/>
        <v>3203</v>
      </c>
      <c r="C24" s="38">
        <v>75</v>
      </c>
      <c r="D24" s="38">
        <v>66</v>
      </c>
      <c r="E24" s="38">
        <v>223</v>
      </c>
      <c r="F24" s="38">
        <v>85</v>
      </c>
      <c r="G24" s="38">
        <v>509</v>
      </c>
      <c r="H24" s="38">
        <v>679</v>
      </c>
      <c r="I24" s="38">
        <v>598</v>
      </c>
      <c r="J24" s="38">
        <v>181</v>
      </c>
      <c r="K24" s="38">
        <v>355</v>
      </c>
      <c r="L24" s="38">
        <v>432</v>
      </c>
    </row>
    <row r="25" spans="1:12" ht="12.75" customHeight="1" x14ac:dyDescent="0.2">
      <c r="A25" s="48" t="s">
        <v>31</v>
      </c>
      <c r="B25" s="38">
        <f t="shared" si="1"/>
        <v>4133</v>
      </c>
      <c r="C25" s="38">
        <v>130</v>
      </c>
      <c r="D25" s="38">
        <v>115</v>
      </c>
      <c r="E25" s="38">
        <v>351</v>
      </c>
      <c r="F25" s="38">
        <v>134</v>
      </c>
      <c r="G25" s="38">
        <v>608</v>
      </c>
      <c r="H25" s="38">
        <v>875</v>
      </c>
      <c r="I25" s="38">
        <v>868</v>
      </c>
      <c r="J25" s="38">
        <v>226</v>
      </c>
      <c r="K25" s="38">
        <v>424</v>
      </c>
      <c r="L25" s="38">
        <v>402</v>
      </c>
    </row>
    <row r="26" spans="1:12" ht="12.75" customHeight="1" x14ac:dyDescent="0.2">
      <c r="A26" s="48" t="s">
        <v>32</v>
      </c>
      <c r="B26" s="38">
        <f t="shared" si="1"/>
        <v>6565</v>
      </c>
      <c r="C26" s="38">
        <v>179</v>
      </c>
      <c r="D26" s="38">
        <v>162</v>
      </c>
      <c r="E26" s="38">
        <v>438</v>
      </c>
      <c r="F26" s="38">
        <v>141</v>
      </c>
      <c r="G26" s="38">
        <v>1437</v>
      </c>
      <c r="H26" s="38">
        <v>1216</v>
      </c>
      <c r="I26" s="38">
        <v>1233</v>
      </c>
      <c r="J26" s="38">
        <v>305</v>
      </c>
      <c r="K26" s="38">
        <v>735</v>
      </c>
      <c r="L26" s="38">
        <v>719</v>
      </c>
    </row>
    <row r="27" spans="1:12" ht="12.75" customHeight="1" x14ac:dyDescent="0.2">
      <c r="A27" s="48" t="s">
        <v>33</v>
      </c>
      <c r="B27" s="38">
        <f t="shared" si="1"/>
        <v>12563</v>
      </c>
      <c r="C27" s="38">
        <v>318</v>
      </c>
      <c r="D27" s="38">
        <v>328</v>
      </c>
      <c r="E27" s="38">
        <v>966</v>
      </c>
      <c r="F27" s="38">
        <v>327</v>
      </c>
      <c r="G27" s="38">
        <v>1398</v>
      </c>
      <c r="H27" s="38">
        <v>2326</v>
      </c>
      <c r="I27" s="38">
        <v>2488</v>
      </c>
      <c r="J27" s="38">
        <v>753</v>
      </c>
      <c r="K27" s="38">
        <v>1766</v>
      </c>
      <c r="L27" s="38">
        <v>1893</v>
      </c>
    </row>
    <row r="28" spans="1:12" ht="12.75" customHeight="1" x14ac:dyDescent="0.2">
      <c r="A28" s="48" t="s">
        <v>34</v>
      </c>
      <c r="B28" s="38">
        <f t="shared" si="1"/>
        <v>5883</v>
      </c>
      <c r="C28" s="38">
        <v>152</v>
      </c>
      <c r="D28" s="38">
        <v>163</v>
      </c>
      <c r="E28" s="38">
        <v>437</v>
      </c>
      <c r="F28" s="38">
        <v>198</v>
      </c>
      <c r="G28" s="38">
        <v>819</v>
      </c>
      <c r="H28" s="38">
        <v>1217</v>
      </c>
      <c r="I28" s="38">
        <v>1352</v>
      </c>
      <c r="J28" s="38">
        <v>338</v>
      </c>
      <c r="K28" s="38">
        <v>608</v>
      </c>
      <c r="L28" s="38">
        <v>599</v>
      </c>
    </row>
    <row r="29" spans="1:12" ht="12.75" customHeight="1" x14ac:dyDescent="0.2">
      <c r="A29" s="48" t="s">
        <v>35</v>
      </c>
      <c r="B29" s="38">
        <f t="shared" si="1"/>
        <v>8038</v>
      </c>
      <c r="C29" s="38">
        <v>209</v>
      </c>
      <c r="D29" s="38">
        <v>223</v>
      </c>
      <c r="E29" s="38">
        <v>641</v>
      </c>
      <c r="F29" s="38">
        <v>215</v>
      </c>
      <c r="G29" s="38">
        <v>1325</v>
      </c>
      <c r="H29" s="38">
        <v>1712</v>
      </c>
      <c r="I29" s="38">
        <v>1517</v>
      </c>
      <c r="J29" s="38">
        <v>473</v>
      </c>
      <c r="K29" s="38">
        <v>900</v>
      </c>
      <c r="L29" s="38">
        <v>823</v>
      </c>
    </row>
    <row r="30" spans="1:12" ht="12.75" customHeight="1" x14ac:dyDescent="0.2">
      <c r="A30" s="48" t="s">
        <v>36</v>
      </c>
      <c r="B30" s="38">
        <f t="shared" si="1"/>
        <v>21385</v>
      </c>
      <c r="C30" s="38">
        <v>569</v>
      </c>
      <c r="D30" s="38">
        <v>612</v>
      </c>
      <c r="E30" s="38">
        <v>1667</v>
      </c>
      <c r="F30" s="38">
        <v>481</v>
      </c>
      <c r="G30" s="38">
        <v>3831</v>
      </c>
      <c r="H30" s="38">
        <v>4508</v>
      </c>
      <c r="I30" s="38">
        <v>4129</v>
      </c>
      <c r="J30" s="38">
        <v>1049</v>
      </c>
      <c r="K30" s="38">
        <v>2266</v>
      </c>
      <c r="L30" s="38">
        <v>2273</v>
      </c>
    </row>
    <row r="31" spans="1:12" ht="12.75" customHeight="1" x14ac:dyDescent="0.2">
      <c r="A31" s="48" t="s">
        <v>37</v>
      </c>
      <c r="B31" s="38">
        <f t="shared" si="1"/>
        <v>4196</v>
      </c>
      <c r="C31" s="38">
        <v>128</v>
      </c>
      <c r="D31" s="38">
        <v>112</v>
      </c>
      <c r="E31" s="38">
        <v>315</v>
      </c>
      <c r="F31" s="38">
        <v>98</v>
      </c>
      <c r="G31" s="38">
        <v>704</v>
      </c>
      <c r="H31" s="38">
        <v>905</v>
      </c>
      <c r="I31" s="38">
        <v>833</v>
      </c>
      <c r="J31" s="38">
        <v>221</v>
      </c>
      <c r="K31" s="38">
        <v>445</v>
      </c>
      <c r="L31" s="38">
        <v>435</v>
      </c>
    </row>
    <row r="32" spans="1:12" ht="12.75" customHeight="1" x14ac:dyDescent="0.2">
      <c r="A32" s="48" t="s">
        <v>38</v>
      </c>
      <c r="B32" s="38">
        <f t="shared" si="1"/>
        <v>15825</v>
      </c>
      <c r="C32" s="38">
        <v>464</v>
      </c>
      <c r="D32" s="38">
        <v>463</v>
      </c>
      <c r="E32" s="38">
        <v>1340</v>
      </c>
      <c r="F32" s="38">
        <v>465</v>
      </c>
      <c r="G32" s="38">
        <v>2116</v>
      </c>
      <c r="H32" s="38">
        <v>3196</v>
      </c>
      <c r="I32" s="38">
        <v>3389</v>
      </c>
      <c r="J32" s="38">
        <v>877</v>
      </c>
      <c r="K32" s="38">
        <v>1728</v>
      </c>
      <c r="L32" s="38">
        <v>1787</v>
      </c>
    </row>
    <row r="33" spans="1:12" ht="12.75" customHeight="1" x14ac:dyDescent="0.2">
      <c r="A33" s="48" t="s">
        <v>39</v>
      </c>
      <c r="B33" s="38">
        <f t="shared" si="1"/>
        <v>17683</v>
      </c>
      <c r="C33" s="38">
        <v>478</v>
      </c>
      <c r="D33" s="38">
        <v>515</v>
      </c>
      <c r="E33" s="38">
        <v>1390</v>
      </c>
      <c r="F33" s="38">
        <v>498</v>
      </c>
      <c r="G33" s="38">
        <v>2956</v>
      </c>
      <c r="H33" s="38">
        <v>3702</v>
      </c>
      <c r="I33" s="38">
        <v>3593</v>
      </c>
      <c r="J33" s="38">
        <v>932</v>
      </c>
      <c r="K33" s="38">
        <v>1755</v>
      </c>
      <c r="L33" s="38">
        <v>1864</v>
      </c>
    </row>
    <row r="34" spans="1:12" ht="3" customHeight="1" x14ac:dyDescent="0.2">
      <c r="A34" s="48"/>
    </row>
    <row r="35" spans="1:12" ht="12.75" customHeight="1" x14ac:dyDescent="0.2">
      <c r="A35" s="50" t="s">
        <v>40</v>
      </c>
      <c r="B35" s="38">
        <f>SUM(C35:L35)</f>
        <v>198535</v>
      </c>
      <c r="C35" s="38">
        <f t="shared" ref="C35:L35" si="2">SUM(C16:C33)</f>
        <v>5327</v>
      </c>
      <c r="D35" s="38">
        <f t="shared" si="2"/>
        <v>5392</v>
      </c>
      <c r="E35" s="38">
        <f t="shared" si="2"/>
        <v>15192</v>
      </c>
      <c r="F35" s="38">
        <f t="shared" si="2"/>
        <v>5110</v>
      </c>
      <c r="G35" s="38">
        <f t="shared" si="2"/>
        <v>30903</v>
      </c>
      <c r="H35" s="38">
        <f t="shared" si="2"/>
        <v>40767</v>
      </c>
      <c r="I35" s="38">
        <f t="shared" si="2"/>
        <v>39508</v>
      </c>
      <c r="J35" s="38">
        <f t="shared" si="2"/>
        <v>10962</v>
      </c>
      <c r="K35" s="38">
        <f t="shared" si="2"/>
        <v>22342</v>
      </c>
      <c r="L35" s="38">
        <f t="shared" si="2"/>
        <v>23032</v>
      </c>
    </row>
    <row r="36" spans="1:12" ht="3" customHeight="1" x14ac:dyDescent="0.2">
      <c r="A36" s="51"/>
    </row>
    <row r="37" spans="1:12" ht="12.75" customHeight="1" x14ac:dyDescent="0.2">
      <c r="A37" s="52" t="s">
        <v>41</v>
      </c>
      <c r="B37" s="53">
        <f>SUM(C37:L37)</f>
        <v>291551</v>
      </c>
      <c r="C37" s="53">
        <f t="shared" ref="C37:L37" si="3">C14+C35</f>
        <v>7873</v>
      </c>
      <c r="D37" s="53">
        <f t="shared" si="3"/>
        <v>7475</v>
      </c>
      <c r="E37" s="53">
        <f t="shared" si="3"/>
        <v>20619</v>
      </c>
      <c r="F37" s="53">
        <f t="shared" si="3"/>
        <v>6915</v>
      </c>
      <c r="G37" s="53">
        <f t="shared" si="3"/>
        <v>50731</v>
      </c>
      <c r="H37" s="53">
        <f t="shared" si="3"/>
        <v>64106</v>
      </c>
      <c r="I37" s="53">
        <f t="shared" si="3"/>
        <v>56053</v>
      </c>
      <c r="J37" s="53">
        <f t="shared" si="3"/>
        <v>15634</v>
      </c>
      <c r="K37" s="53">
        <f t="shared" si="3"/>
        <v>30696</v>
      </c>
      <c r="L37" s="53">
        <f t="shared" si="3"/>
        <v>31449</v>
      </c>
    </row>
    <row r="38" spans="1:12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O28" sqref="O28"/>
    </sheetView>
  </sheetViews>
  <sheetFormatPr baseColWidth="10" defaultRowHeight="11.25" x14ac:dyDescent="0.2"/>
  <cols>
    <col min="1" max="1" width="21.1640625" style="38" customWidth="1"/>
    <col min="2" max="2" width="9.33203125" style="38" customWidth="1"/>
    <col min="3" max="11" width="8.33203125" style="38" customWidth="1"/>
    <col min="12" max="12" width="9.1640625" style="38" customWidth="1"/>
    <col min="13" max="16384" width="12" style="38"/>
  </cols>
  <sheetData>
    <row r="1" spans="1:12" ht="14.1" customHeight="1" x14ac:dyDescent="0.2">
      <c r="A1" s="4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 customHeight="1" x14ac:dyDescent="0.2"/>
    <row r="3" spans="1:12" ht="26.25" customHeight="1" x14ac:dyDescent="0.2">
      <c r="A3" s="39" t="s">
        <v>86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2.75" customHeight="1" thickBot="1" x14ac:dyDescent="0.25">
      <c r="A5" s="61" t="s">
        <v>2</v>
      </c>
      <c r="B5" s="63" t="s">
        <v>58</v>
      </c>
      <c r="C5" s="42" t="s">
        <v>1</v>
      </c>
      <c r="D5" s="42"/>
      <c r="E5" s="42"/>
      <c r="F5" s="42"/>
      <c r="G5" s="42"/>
      <c r="H5" s="42"/>
      <c r="I5" s="42"/>
      <c r="J5" s="42"/>
      <c r="K5" s="42"/>
      <c r="L5" s="43"/>
    </row>
    <row r="6" spans="1:12" ht="25.5" customHeight="1" thickBot="1" x14ac:dyDescent="0.25">
      <c r="A6" s="62"/>
      <c r="B6" s="64"/>
      <c r="C6" s="44" t="s">
        <v>4</v>
      </c>
      <c r="D6" s="44" t="s">
        <v>5</v>
      </c>
      <c r="E6" s="44" t="s">
        <v>6</v>
      </c>
      <c r="F6" s="44" t="s">
        <v>7</v>
      </c>
      <c r="G6" s="45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6" t="s">
        <v>59</v>
      </c>
    </row>
    <row r="7" spans="1:12" ht="12.75" customHeight="1" x14ac:dyDescent="0.2">
      <c r="A7" s="47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2.75" customHeight="1" x14ac:dyDescent="0.2">
      <c r="A8" s="48" t="s">
        <v>14</v>
      </c>
      <c r="B8" s="38">
        <f>SUM(C8:L8)</f>
        <v>10240</v>
      </c>
      <c r="C8" s="38">
        <v>239</v>
      </c>
      <c r="D8" s="38">
        <v>169</v>
      </c>
      <c r="E8" s="38">
        <v>457</v>
      </c>
      <c r="F8" s="38">
        <v>189</v>
      </c>
      <c r="G8" s="38">
        <v>2887</v>
      </c>
      <c r="H8" s="38">
        <v>2627</v>
      </c>
      <c r="I8" s="38">
        <v>1688</v>
      </c>
      <c r="J8" s="38">
        <v>505</v>
      </c>
      <c r="K8" s="38">
        <v>808</v>
      </c>
      <c r="L8" s="38">
        <v>671</v>
      </c>
    </row>
    <row r="9" spans="1:12" ht="12.75" customHeight="1" x14ac:dyDescent="0.2">
      <c r="A9" s="48" t="s">
        <v>15</v>
      </c>
      <c r="B9" s="38">
        <f>SUM(C9:L9)</f>
        <v>12488</v>
      </c>
      <c r="C9" s="38">
        <v>359</v>
      </c>
      <c r="D9" s="38">
        <v>319</v>
      </c>
      <c r="E9" s="38">
        <v>936</v>
      </c>
      <c r="F9" s="38">
        <v>272</v>
      </c>
      <c r="G9" s="38">
        <v>2234</v>
      </c>
      <c r="H9" s="38">
        <v>2844</v>
      </c>
      <c r="I9" s="38">
        <v>2247</v>
      </c>
      <c r="J9" s="38">
        <v>623</v>
      </c>
      <c r="K9" s="38">
        <v>1265</v>
      </c>
      <c r="L9" s="38">
        <v>1389</v>
      </c>
    </row>
    <row r="10" spans="1:12" ht="12.75" customHeight="1" x14ac:dyDescent="0.2">
      <c r="A10" s="49" t="s">
        <v>16</v>
      </c>
      <c r="B10" s="38">
        <f>SUM(C10:L10)</f>
        <v>23318</v>
      </c>
      <c r="C10" s="38">
        <v>633</v>
      </c>
      <c r="D10" s="38">
        <v>572</v>
      </c>
      <c r="E10" s="38">
        <v>1604</v>
      </c>
      <c r="F10" s="38">
        <v>500</v>
      </c>
      <c r="G10" s="38">
        <v>4408</v>
      </c>
      <c r="H10" s="38">
        <v>5319</v>
      </c>
      <c r="I10" s="38">
        <v>4442</v>
      </c>
      <c r="J10" s="38">
        <v>1215</v>
      </c>
      <c r="K10" s="38">
        <v>2319</v>
      </c>
      <c r="L10" s="38">
        <v>2306</v>
      </c>
    </row>
    <row r="11" spans="1:12" ht="12.75" customHeight="1" x14ac:dyDescent="0.2">
      <c r="A11" s="48" t="s">
        <v>17</v>
      </c>
      <c r="B11" s="38">
        <f>SUM(C11:L11)</f>
        <v>21099</v>
      </c>
      <c r="C11" s="38">
        <v>604</v>
      </c>
      <c r="D11" s="38">
        <v>495</v>
      </c>
      <c r="E11" s="38">
        <v>1238</v>
      </c>
      <c r="F11" s="38">
        <v>389</v>
      </c>
      <c r="G11" s="38">
        <v>4247</v>
      </c>
      <c r="H11" s="38">
        <v>5563</v>
      </c>
      <c r="I11" s="38">
        <v>3863</v>
      </c>
      <c r="J11" s="38">
        <v>1132</v>
      </c>
      <c r="K11" s="38">
        <v>1879</v>
      </c>
      <c r="L11" s="38">
        <v>1689</v>
      </c>
    </row>
    <row r="12" spans="1:12" ht="12.75" customHeight="1" x14ac:dyDescent="0.2">
      <c r="A12" s="49" t="s">
        <v>18</v>
      </c>
      <c r="B12" s="38">
        <f>SUM(C12:L12)</f>
        <v>24758</v>
      </c>
      <c r="C12" s="38">
        <v>669</v>
      </c>
      <c r="D12" s="38">
        <v>525</v>
      </c>
      <c r="E12" s="38">
        <v>1228</v>
      </c>
      <c r="F12" s="38">
        <v>416</v>
      </c>
      <c r="G12" s="38">
        <v>5352</v>
      </c>
      <c r="H12" s="38">
        <v>6662</v>
      </c>
      <c r="I12" s="38">
        <v>4159</v>
      </c>
      <c r="J12" s="38">
        <v>1162</v>
      </c>
      <c r="K12" s="38">
        <v>2262</v>
      </c>
      <c r="L12" s="38">
        <v>2323</v>
      </c>
    </row>
    <row r="13" spans="1:12" ht="3" customHeight="1" x14ac:dyDescent="0.2">
      <c r="A13" s="49"/>
    </row>
    <row r="14" spans="1:12" ht="12.75" customHeight="1" x14ac:dyDescent="0.2">
      <c r="A14" s="50" t="s">
        <v>19</v>
      </c>
      <c r="B14" s="38">
        <f>SUM(C14:L14)</f>
        <v>91903</v>
      </c>
      <c r="C14" s="38">
        <f t="shared" ref="C14:L14" si="0">SUM(C8:C12)</f>
        <v>2504</v>
      </c>
      <c r="D14" s="38">
        <f t="shared" si="0"/>
        <v>2080</v>
      </c>
      <c r="E14" s="38">
        <f t="shared" si="0"/>
        <v>5463</v>
      </c>
      <c r="F14" s="38">
        <f t="shared" si="0"/>
        <v>1766</v>
      </c>
      <c r="G14" s="38">
        <f t="shared" si="0"/>
        <v>19128</v>
      </c>
      <c r="H14" s="38">
        <f t="shared" si="0"/>
        <v>23015</v>
      </c>
      <c r="I14" s="38">
        <f t="shared" si="0"/>
        <v>16399</v>
      </c>
      <c r="J14" s="38">
        <f t="shared" si="0"/>
        <v>4637</v>
      </c>
      <c r="K14" s="38">
        <f t="shared" si="0"/>
        <v>8533</v>
      </c>
      <c r="L14" s="38">
        <f t="shared" si="0"/>
        <v>8378</v>
      </c>
    </row>
    <row r="15" spans="1:12" ht="3" customHeight="1" x14ac:dyDescent="0.2">
      <c r="A15" s="51"/>
      <c r="H15" s="38" t="s">
        <v>20</v>
      </c>
      <c r="J15" s="38" t="s">
        <v>21</v>
      </c>
    </row>
    <row r="16" spans="1:12" ht="12.75" customHeight="1" x14ac:dyDescent="0.2">
      <c r="A16" s="49" t="s">
        <v>22</v>
      </c>
      <c r="B16" s="38">
        <f t="shared" ref="B16:B33" si="1">SUM(C16:L16)</f>
        <v>33121</v>
      </c>
      <c r="C16" s="38">
        <v>964</v>
      </c>
      <c r="D16" s="38">
        <v>978</v>
      </c>
      <c r="E16" s="38">
        <v>2690</v>
      </c>
      <c r="F16" s="38">
        <v>847</v>
      </c>
      <c r="G16" s="38">
        <v>6032</v>
      </c>
      <c r="H16" s="38">
        <v>7282</v>
      </c>
      <c r="I16" s="38">
        <v>6390</v>
      </c>
      <c r="J16" s="38">
        <v>1747</v>
      </c>
      <c r="K16" s="38">
        <v>3271</v>
      </c>
      <c r="L16" s="38">
        <v>2920</v>
      </c>
    </row>
    <row r="17" spans="1:12" ht="12.75" customHeight="1" x14ac:dyDescent="0.2">
      <c r="A17" s="48" t="s">
        <v>23</v>
      </c>
      <c r="B17" s="38">
        <f t="shared" si="1"/>
        <v>3464</v>
      </c>
      <c r="C17" s="38">
        <v>73</v>
      </c>
      <c r="D17" s="38">
        <v>92</v>
      </c>
      <c r="E17" s="38">
        <v>263</v>
      </c>
      <c r="F17" s="38">
        <v>75</v>
      </c>
      <c r="G17" s="38">
        <v>610</v>
      </c>
      <c r="H17" s="38">
        <v>602</v>
      </c>
      <c r="I17" s="38">
        <v>637</v>
      </c>
      <c r="J17" s="38">
        <v>178</v>
      </c>
      <c r="K17" s="38">
        <v>392</v>
      </c>
      <c r="L17" s="38">
        <v>542</v>
      </c>
    </row>
    <row r="18" spans="1:12" ht="12.75" customHeight="1" x14ac:dyDescent="0.2">
      <c r="A18" s="48" t="s">
        <v>24</v>
      </c>
      <c r="B18" s="38">
        <f t="shared" si="1"/>
        <v>6626</v>
      </c>
      <c r="C18" s="38">
        <v>175</v>
      </c>
      <c r="D18" s="38">
        <v>164</v>
      </c>
      <c r="E18" s="38">
        <v>459</v>
      </c>
      <c r="F18" s="38">
        <v>160</v>
      </c>
      <c r="G18" s="38">
        <v>755</v>
      </c>
      <c r="H18" s="38">
        <v>1283</v>
      </c>
      <c r="I18" s="38">
        <v>1280</v>
      </c>
      <c r="J18" s="38">
        <v>429</v>
      </c>
      <c r="K18" s="38">
        <v>989</v>
      </c>
      <c r="L18" s="38">
        <v>932</v>
      </c>
    </row>
    <row r="19" spans="1:12" ht="12.75" customHeight="1" x14ac:dyDescent="0.2">
      <c r="A19" s="48" t="s">
        <v>25</v>
      </c>
      <c r="B19" s="38">
        <f t="shared" si="1"/>
        <v>8373</v>
      </c>
      <c r="C19" s="38">
        <v>218</v>
      </c>
      <c r="D19" s="38">
        <v>216</v>
      </c>
      <c r="E19" s="38">
        <v>552</v>
      </c>
      <c r="F19" s="38">
        <v>201</v>
      </c>
      <c r="G19" s="38">
        <v>1018</v>
      </c>
      <c r="H19" s="38">
        <v>1713</v>
      </c>
      <c r="I19" s="38">
        <v>1700</v>
      </c>
      <c r="J19" s="38">
        <v>448</v>
      </c>
      <c r="K19" s="38">
        <v>1119</v>
      </c>
      <c r="L19" s="38">
        <v>1188</v>
      </c>
    </row>
    <row r="20" spans="1:12" ht="12.75" customHeight="1" x14ac:dyDescent="0.2">
      <c r="A20" s="48" t="s">
        <v>26</v>
      </c>
      <c r="B20" s="38">
        <f t="shared" si="1"/>
        <v>13712</v>
      </c>
      <c r="C20" s="38">
        <v>413</v>
      </c>
      <c r="D20" s="38">
        <v>380</v>
      </c>
      <c r="E20" s="38">
        <v>1039</v>
      </c>
      <c r="F20" s="38">
        <v>333</v>
      </c>
      <c r="G20" s="38">
        <v>2021</v>
      </c>
      <c r="H20" s="38">
        <v>3044</v>
      </c>
      <c r="I20" s="38">
        <v>2598</v>
      </c>
      <c r="J20" s="38">
        <v>807</v>
      </c>
      <c r="K20" s="38">
        <v>1560</v>
      </c>
      <c r="L20" s="38">
        <v>1517</v>
      </c>
    </row>
    <row r="21" spans="1:12" ht="12.75" customHeight="1" x14ac:dyDescent="0.2">
      <c r="A21" s="48" t="s">
        <v>27</v>
      </c>
      <c r="B21" s="38">
        <f t="shared" si="1"/>
        <v>4563</v>
      </c>
      <c r="C21" s="38">
        <v>126</v>
      </c>
      <c r="D21" s="38">
        <v>124</v>
      </c>
      <c r="E21" s="38">
        <v>361</v>
      </c>
      <c r="F21" s="38">
        <v>117</v>
      </c>
      <c r="G21" s="38">
        <v>712</v>
      </c>
      <c r="H21" s="38">
        <v>936</v>
      </c>
      <c r="I21" s="38">
        <v>949</v>
      </c>
      <c r="J21" s="38">
        <v>264</v>
      </c>
      <c r="K21" s="38">
        <v>528</v>
      </c>
      <c r="L21" s="38">
        <v>446</v>
      </c>
    </row>
    <row r="22" spans="1:12" ht="12.75" customHeight="1" x14ac:dyDescent="0.2">
      <c r="A22" s="48" t="s">
        <v>28</v>
      </c>
      <c r="B22" s="38">
        <f t="shared" si="1"/>
        <v>15107</v>
      </c>
      <c r="C22" s="38">
        <v>346</v>
      </c>
      <c r="D22" s="38">
        <v>348</v>
      </c>
      <c r="E22" s="38">
        <v>1101</v>
      </c>
      <c r="F22" s="38">
        <v>386</v>
      </c>
      <c r="G22" s="38">
        <v>2100</v>
      </c>
      <c r="H22" s="38">
        <v>3022</v>
      </c>
      <c r="I22" s="38">
        <v>2933</v>
      </c>
      <c r="J22" s="38">
        <v>815</v>
      </c>
      <c r="K22" s="38">
        <v>1921</v>
      </c>
      <c r="L22" s="38">
        <v>2135</v>
      </c>
    </row>
    <row r="23" spans="1:12" ht="12.75" customHeight="1" x14ac:dyDescent="0.2">
      <c r="A23" s="48" t="s">
        <v>29</v>
      </c>
      <c r="B23" s="38">
        <f t="shared" si="1"/>
        <v>13160</v>
      </c>
      <c r="C23" s="38">
        <v>297</v>
      </c>
      <c r="D23" s="38">
        <v>326</v>
      </c>
      <c r="E23" s="38">
        <v>933</v>
      </c>
      <c r="F23" s="38">
        <v>345</v>
      </c>
      <c r="G23" s="38">
        <v>1786</v>
      </c>
      <c r="H23" s="38">
        <v>2353</v>
      </c>
      <c r="I23" s="38">
        <v>2689</v>
      </c>
      <c r="J23" s="38">
        <v>803</v>
      </c>
      <c r="K23" s="38">
        <v>1847</v>
      </c>
      <c r="L23" s="38">
        <v>1781</v>
      </c>
    </row>
    <row r="24" spans="1:12" ht="12.75" customHeight="1" x14ac:dyDescent="0.2">
      <c r="A24" s="48" t="s">
        <v>30</v>
      </c>
      <c r="B24" s="38">
        <f t="shared" si="1"/>
        <v>3210</v>
      </c>
      <c r="C24" s="38">
        <v>78</v>
      </c>
      <c r="D24" s="38">
        <v>72</v>
      </c>
      <c r="E24" s="38">
        <v>223</v>
      </c>
      <c r="F24" s="38">
        <v>91</v>
      </c>
      <c r="G24" s="38">
        <v>503</v>
      </c>
      <c r="H24" s="38">
        <v>682</v>
      </c>
      <c r="I24" s="38">
        <v>581</v>
      </c>
      <c r="J24" s="38">
        <v>176</v>
      </c>
      <c r="K24" s="38">
        <v>365</v>
      </c>
      <c r="L24" s="38">
        <v>439</v>
      </c>
    </row>
    <row r="25" spans="1:12" ht="12.75" customHeight="1" x14ac:dyDescent="0.2">
      <c r="A25" s="48" t="s">
        <v>31</v>
      </c>
      <c r="B25" s="38">
        <f t="shared" si="1"/>
        <v>4137</v>
      </c>
      <c r="C25" s="38">
        <v>126</v>
      </c>
      <c r="D25" s="38">
        <v>127</v>
      </c>
      <c r="E25" s="38">
        <v>361</v>
      </c>
      <c r="F25" s="38">
        <v>122</v>
      </c>
      <c r="G25" s="38">
        <v>613</v>
      </c>
      <c r="H25" s="38">
        <v>908</v>
      </c>
      <c r="I25" s="38">
        <v>835</v>
      </c>
      <c r="J25" s="38">
        <v>215</v>
      </c>
      <c r="K25" s="38">
        <v>457</v>
      </c>
      <c r="L25" s="38">
        <v>373</v>
      </c>
    </row>
    <row r="26" spans="1:12" ht="12.75" customHeight="1" x14ac:dyDescent="0.2">
      <c r="A26" s="48" t="s">
        <v>32</v>
      </c>
      <c r="B26" s="38">
        <f t="shared" si="1"/>
        <v>6384</v>
      </c>
      <c r="C26" s="38">
        <v>158</v>
      </c>
      <c r="D26" s="38">
        <v>148</v>
      </c>
      <c r="E26" s="38">
        <v>429</v>
      </c>
      <c r="F26" s="38">
        <v>142</v>
      </c>
      <c r="G26" s="38">
        <v>1385</v>
      </c>
      <c r="H26" s="38">
        <v>1191</v>
      </c>
      <c r="I26" s="38">
        <v>1185</v>
      </c>
      <c r="J26" s="38">
        <v>303</v>
      </c>
      <c r="K26" s="38">
        <v>753</v>
      </c>
      <c r="L26" s="38">
        <v>690</v>
      </c>
    </row>
    <row r="27" spans="1:12" ht="12.75" customHeight="1" x14ac:dyDescent="0.2">
      <c r="A27" s="48" t="s">
        <v>33</v>
      </c>
      <c r="B27" s="38">
        <f t="shared" si="1"/>
        <v>12482</v>
      </c>
      <c r="C27" s="38">
        <v>313</v>
      </c>
      <c r="D27" s="38">
        <v>323</v>
      </c>
      <c r="E27" s="38">
        <v>961</v>
      </c>
      <c r="F27" s="38">
        <v>326</v>
      </c>
      <c r="G27" s="38">
        <v>1372</v>
      </c>
      <c r="H27" s="38">
        <v>2316</v>
      </c>
      <c r="I27" s="38">
        <v>2457</v>
      </c>
      <c r="J27" s="38">
        <v>747</v>
      </c>
      <c r="K27" s="38">
        <v>1827</v>
      </c>
      <c r="L27" s="38">
        <v>1840</v>
      </c>
    </row>
    <row r="28" spans="1:12" ht="12.75" customHeight="1" x14ac:dyDescent="0.2">
      <c r="A28" s="48" t="s">
        <v>34</v>
      </c>
      <c r="B28" s="38">
        <f t="shared" si="1"/>
        <v>5889</v>
      </c>
      <c r="C28" s="38">
        <v>157</v>
      </c>
      <c r="D28" s="38">
        <v>140</v>
      </c>
      <c r="E28" s="38">
        <v>471</v>
      </c>
      <c r="F28" s="38">
        <v>185</v>
      </c>
      <c r="G28" s="38">
        <v>880</v>
      </c>
      <c r="H28" s="38">
        <v>1216</v>
      </c>
      <c r="I28" s="38">
        <v>1337</v>
      </c>
      <c r="J28" s="38">
        <v>309</v>
      </c>
      <c r="K28" s="38">
        <v>635</v>
      </c>
      <c r="L28" s="38">
        <v>559</v>
      </c>
    </row>
    <row r="29" spans="1:12" ht="12.75" customHeight="1" x14ac:dyDescent="0.2">
      <c r="A29" s="48" t="s">
        <v>35</v>
      </c>
      <c r="B29" s="38">
        <f t="shared" si="1"/>
        <v>8031</v>
      </c>
      <c r="C29" s="38">
        <v>216</v>
      </c>
      <c r="D29" s="38">
        <v>232</v>
      </c>
      <c r="E29" s="38">
        <v>624</v>
      </c>
      <c r="F29" s="38">
        <v>227</v>
      </c>
      <c r="G29" s="38">
        <v>1310</v>
      </c>
      <c r="H29" s="38">
        <v>1734</v>
      </c>
      <c r="I29" s="38">
        <v>1482</v>
      </c>
      <c r="J29" s="38">
        <v>462</v>
      </c>
      <c r="K29" s="38">
        <v>947</v>
      </c>
      <c r="L29" s="38">
        <v>797</v>
      </c>
    </row>
    <row r="30" spans="1:12" ht="12.75" customHeight="1" x14ac:dyDescent="0.2">
      <c r="A30" s="48" t="s">
        <v>36</v>
      </c>
      <c r="B30" s="38">
        <f t="shared" si="1"/>
        <v>21161</v>
      </c>
      <c r="C30" s="38">
        <v>608</v>
      </c>
      <c r="D30" s="38">
        <v>611</v>
      </c>
      <c r="E30" s="38">
        <v>1621</v>
      </c>
      <c r="F30" s="38">
        <v>481</v>
      </c>
      <c r="G30" s="38">
        <v>3684</v>
      </c>
      <c r="H30" s="38">
        <v>4575</v>
      </c>
      <c r="I30" s="38">
        <v>3981</v>
      </c>
      <c r="J30" s="38">
        <v>1036</v>
      </c>
      <c r="K30" s="38">
        <v>2323</v>
      </c>
      <c r="L30" s="38">
        <v>2241</v>
      </c>
    </row>
    <row r="31" spans="1:12" ht="12.75" customHeight="1" x14ac:dyDescent="0.2">
      <c r="A31" s="48" t="s">
        <v>37</v>
      </c>
      <c r="B31" s="38">
        <f t="shared" si="1"/>
        <v>4180</v>
      </c>
      <c r="C31" s="38">
        <v>131</v>
      </c>
      <c r="D31" s="38">
        <v>95</v>
      </c>
      <c r="E31" s="38">
        <v>323</v>
      </c>
      <c r="F31" s="38">
        <v>96</v>
      </c>
      <c r="G31" s="38">
        <v>690</v>
      </c>
      <c r="H31" s="38">
        <v>907</v>
      </c>
      <c r="I31" s="38">
        <v>813</v>
      </c>
      <c r="J31" s="38">
        <v>212</v>
      </c>
      <c r="K31" s="38">
        <v>480</v>
      </c>
      <c r="L31" s="38">
        <v>433</v>
      </c>
    </row>
    <row r="32" spans="1:12" ht="12.75" customHeight="1" x14ac:dyDescent="0.2">
      <c r="A32" s="48" t="s">
        <v>38</v>
      </c>
      <c r="B32" s="38">
        <f t="shared" si="1"/>
        <v>15780</v>
      </c>
      <c r="C32" s="38">
        <v>445</v>
      </c>
      <c r="D32" s="38">
        <v>451</v>
      </c>
      <c r="E32" s="38">
        <v>1368</v>
      </c>
      <c r="F32" s="38">
        <v>458</v>
      </c>
      <c r="G32" s="38">
        <v>2116</v>
      </c>
      <c r="H32" s="38">
        <v>3225</v>
      </c>
      <c r="I32" s="38">
        <v>3284</v>
      </c>
      <c r="J32" s="38">
        <v>874</v>
      </c>
      <c r="K32" s="38">
        <v>1781</v>
      </c>
      <c r="L32" s="38">
        <v>1778</v>
      </c>
    </row>
    <row r="33" spans="1:12" ht="12.75" customHeight="1" x14ac:dyDescent="0.2">
      <c r="A33" s="48" t="s">
        <v>39</v>
      </c>
      <c r="B33" s="38">
        <f t="shared" si="1"/>
        <v>17451</v>
      </c>
      <c r="C33" s="38">
        <v>477</v>
      </c>
      <c r="D33" s="38">
        <v>482</v>
      </c>
      <c r="E33" s="38">
        <v>1353</v>
      </c>
      <c r="F33" s="38">
        <v>497</v>
      </c>
      <c r="G33" s="38">
        <v>2891</v>
      </c>
      <c r="H33" s="38">
        <v>3658</v>
      </c>
      <c r="I33" s="38">
        <v>3544</v>
      </c>
      <c r="J33" s="38">
        <v>888</v>
      </c>
      <c r="K33" s="38">
        <v>1828</v>
      </c>
      <c r="L33" s="38">
        <v>1833</v>
      </c>
    </row>
    <row r="34" spans="1:12" ht="3" customHeight="1" x14ac:dyDescent="0.2">
      <c r="A34" s="48"/>
    </row>
    <row r="35" spans="1:12" ht="12.75" customHeight="1" x14ac:dyDescent="0.2">
      <c r="A35" s="50" t="s">
        <v>40</v>
      </c>
      <c r="B35" s="38">
        <f>SUM(C35:L35)</f>
        <v>196831</v>
      </c>
      <c r="C35" s="38">
        <f t="shared" ref="C35:L35" si="2">SUM(C16:C33)</f>
        <v>5321</v>
      </c>
      <c r="D35" s="38">
        <f t="shared" si="2"/>
        <v>5309</v>
      </c>
      <c r="E35" s="38">
        <f t="shared" si="2"/>
        <v>15132</v>
      </c>
      <c r="F35" s="38">
        <f t="shared" si="2"/>
        <v>5089</v>
      </c>
      <c r="G35" s="38">
        <f t="shared" si="2"/>
        <v>30478</v>
      </c>
      <c r="H35" s="38">
        <f t="shared" si="2"/>
        <v>40647</v>
      </c>
      <c r="I35" s="38">
        <f t="shared" si="2"/>
        <v>38675</v>
      </c>
      <c r="J35" s="38">
        <f t="shared" si="2"/>
        <v>10713</v>
      </c>
      <c r="K35" s="38">
        <f t="shared" si="2"/>
        <v>23023</v>
      </c>
      <c r="L35" s="38">
        <f t="shared" si="2"/>
        <v>22444</v>
      </c>
    </row>
    <row r="36" spans="1:12" ht="3" customHeight="1" x14ac:dyDescent="0.2">
      <c r="A36" s="51"/>
    </row>
    <row r="37" spans="1:12" ht="12.75" customHeight="1" x14ac:dyDescent="0.2">
      <c r="A37" s="52" t="s">
        <v>41</v>
      </c>
      <c r="B37" s="53">
        <f>SUM(C37:L37)</f>
        <v>288734</v>
      </c>
      <c r="C37" s="53">
        <f t="shared" ref="C37:L37" si="3">C14+C35</f>
        <v>7825</v>
      </c>
      <c r="D37" s="53">
        <f t="shared" si="3"/>
        <v>7389</v>
      </c>
      <c r="E37" s="53">
        <f t="shared" si="3"/>
        <v>20595</v>
      </c>
      <c r="F37" s="53">
        <f t="shared" si="3"/>
        <v>6855</v>
      </c>
      <c r="G37" s="53">
        <f t="shared" si="3"/>
        <v>49606</v>
      </c>
      <c r="H37" s="53">
        <f t="shared" si="3"/>
        <v>63662</v>
      </c>
      <c r="I37" s="53">
        <f t="shared" si="3"/>
        <v>55074</v>
      </c>
      <c r="J37" s="53">
        <f t="shared" si="3"/>
        <v>15350</v>
      </c>
      <c r="K37" s="53">
        <f t="shared" si="3"/>
        <v>31556</v>
      </c>
      <c r="L37" s="53">
        <f t="shared" si="3"/>
        <v>30822</v>
      </c>
    </row>
    <row r="38" spans="1:12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O28" sqref="O28"/>
    </sheetView>
  </sheetViews>
  <sheetFormatPr baseColWidth="10" defaultRowHeight="11.25" x14ac:dyDescent="0.2"/>
  <cols>
    <col min="1" max="1" width="21.1640625" style="38" customWidth="1"/>
    <col min="2" max="2" width="9.33203125" style="38" customWidth="1"/>
    <col min="3" max="11" width="8.33203125" style="38" customWidth="1"/>
    <col min="12" max="12" width="9.1640625" style="38" customWidth="1"/>
    <col min="13" max="16384" width="12" style="38"/>
  </cols>
  <sheetData>
    <row r="1" spans="1:12" ht="14.1" customHeight="1" x14ac:dyDescent="0.2">
      <c r="A1" s="4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 customHeight="1" x14ac:dyDescent="0.2"/>
    <row r="3" spans="1:12" ht="26.25" customHeight="1" x14ac:dyDescent="0.2">
      <c r="A3" s="39" t="s">
        <v>62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2.75" customHeight="1" thickBot="1" x14ac:dyDescent="0.25">
      <c r="A5" s="61" t="s">
        <v>2</v>
      </c>
      <c r="B5" s="63" t="s">
        <v>58</v>
      </c>
      <c r="C5" s="42" t="s">
        <v>1</v>
      </c>
      <c r="D5" s="42"/>
      <c r="E5" s="42"/>
      <c r="F5" s="42"/>
      <c r="G5" s="42"/>
      <c r="H5" s="42"/>
      <c r="I5" s="42"/>
      <c r="J5" s="42"/>
      <c r="K5" s="42"/>
      <c r="L5" s="43"/>
    </row>
    <row r="6" spans="1:12" ht="25.5" customHeight="1" thickBot="1" x14ac:dyDescent="0.25">
      <c r="A6" s="62"/>
      <c r="B6" s="64"/>
      <c r="C6" s="44" t="s">
        <v>4</v>
      </c>
      <c r="D6" s="44" t="s">
        <v>5</v>
      </c>
      <c r="E6" s="44" t="s">
        <v>6</v>
      </c>
      <c r="F6" s="44" t="s">
        <v>7</v>
      </c>
      <c r="G6" s="45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6" t="s">
        <v>59</v>
      </c>
    </row>
    <row r="7" spans="1:12" ht="12.75" customHeight="1" x14ac:dyDescent="0.2">
      <c r="A7" s="47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2.75" customHeight="1" x14ac:dyDescent="0.2">
      <c r="A8" s="48" t="s">
        <v>14</v>
      </c>
      <c r="B8" s="38">
        <f>SUM(C8:L8)</f>
        <v>10247</v>
      </c>
      <c r="C8" s="38">
        <v>217</v>
      </c>
      <c r="D8" s="38">
        <v>184</v>
      </c>
      <c r="E8" s="38">
        <v>470</v>
      </c>
      <c r="F8" s="38">
        <v>179</v>
      </c>
      <c r="G8" s="38">
        <v>2878</v>
      </c>
      <c r="H8" s="38">
        <v>2558</v>
      </c>
      <c r="I8" s="38">
        <v>1765</v>
      </c>
      <c r="J8" s="38">
        <v>477</v>
      </c>
      <c r="K8" s="38">
        <v>811</v>
      </c>
      <c r="L8" s="38">
        <v>708</v>
      </c>
    </row>
    <row r="9" spans="1:12" ht="12.75" customHeight="1" x14ac:dyDescent="0.2">
      <c r="A9" s="48" t="s">
        <v>15</v>
      </c>
      <c r="B9" s="38">
        <f>SUM(C9:L9)</f>
        <v>12306</v>
      </c>
      <c r="C9" s="38">
        <v>357</v>
      </c>
      <c r="D9" s="38">
        <v>320</v>
      </c>
      <c r="E9" s="38">
        <v>951</v>
      </c>
      <c r="F9" s="38">
        <v>255</v>
      </c>
      <c r="G9" s="38">
        <v>2171</v>
      </c>
      <c r="H9" s="38">
        <v>2821</v>
      </c>
      <c r="I9" s="38">
        <v>2237</v>
      </c>
      <c r="J9" s="38">
        <v>603</v>
      </c>
      <c r="K9" s="38">
        <v>1278</v>
      </c>
      <c r="L9" s="38">
        <v>1313</v>
      </c>
    </row>
    <row r="10" spans="1:12" ht="12.75" customHeight="1" x14ac:dyDescent="0.2">
      <c r="A10" s="49" t="s">
        <v>16</v>
      </c>
      <c r="B10" s="38">
        <f>SUM(C10:L10)</f>
        <v>23324</v>
      </c>
      <c r="C10" s="38">
        <v>599</v>
      </c>
      <c r="D10" s="38">
        <v>581</v>
      </c>
      <c r="E10" s="38">
        <v>1625</v>
      </c>
      <c r="F10" s="38">
        <v>513</v>
      </c>
      <c r="G10" s="38">
        <v>4396</v>
      </c>
      <c r="H10" s="38">
        <v>5303</v>
      </c>
      <c r="I10" s="38">
        <v>4445</v>
      </c>
      <c r="J10" s="38">
        <v>1188</v>
      </c>
      <c r="K10" s="38">
        <v>2351</v>
      </c>
      <c r="L10" s="38">
        <v>2323</v>
      </c>
    </row>
    <row r="11" spans="1:12" ht="12.75" customHeight="1" x14ac:dyDescent="0.2">
      <c r="A11" s="48" t="s">
        <v>17</v>
      </c>
      <c r="B11" s="38">
        <f>SUM(C11:L11)</f>
        <v>21069</v>
      </c>
      <c r="C11" s="38">
        <v>631</v>
      </c>
      <c r="D11" s="38">
        <v>485</v>
      </c>
      <c r="E11" s="38">
        <v>1241</v>
      </c>
      <c r="F11" s="38">
        <v>407</v>
      </c>
      <c r="G11" s="38">
        <v>4241</v>
      </c>
      <c r="H11" s="38">
        <v>5458</v>
      </c>
      <c r="I11" s="38">
        <v>3862</v>
      </c>
      <c r="J11" s="38">
        <v>1082</v>
      </c>
      <c r="K11" s="38">
        <v>1938</v>
      </c>
      <c r="L11" s="38">
        <v>1724</v>
      </c>
    </row>
    <row r="12" spans="1:12" ht="12.75" customHeight="1" x14ac:dyDescent="0.2">
      <c r="A12" s="49" t="s">
        <v>18</v>
      </c>
      <c r="B12" s="38">
        <f>SUM(C12:L12)</f>
        <v>24495</v>
      </c>
      <c r="C12" s="38">
        <v>622</v>
      </c>
      <c r="D12" s="38">
        <v>500</v>
      </c>
      <c r="E12" s="38">
        <v>1249</v>
      </c>
      <c r="F12" s="38">
        <v>429</v>
      </c>
      <c r="G12" s="38">
        <v>5214</v>
      </c>
      <c r="H12" s="38">
        <v>6533</v>
      </c>
      <c r="I12" s="38">
        <v>4157</v>
      </c>
      <c r="J12" s="38">
        <v>1148</v>
      </c>
      <c r="K12" s="38">
        <v>2308</v>
      </c>
      <c r="L12" s="38">
        <v>2335</v>
      </c>
    </row>
    <row r="13" spans="1:12" ht="3" customHeight="1" x14ac:dyDescent="0.2">
      <c r="A13" s="49"/>
    </row>
    <row r="14" spans="1:12" ht="12.75" customHeight="1" x14ac:dyDescent="0.2">
      <c r="A14" s="50" t="s">
        <v>19</v>
      </c>
      <c r="B14" s="38">
        <f>SUM(C14:L14)</f>
        <v>91441</v>
      </c>
      <c r="C14" s="38">
        <f t="shared" ref="C14:L14" si="0">SUM(C8:C12)</f>
        <v>2426</v>
      </c>
      <c r="D14" s="38">
        <f t="shared" si="0"/>
        <v>2070</v>
      </c>
      <c r="E14" s="38">
        <f t="shared" si="0"/>
        <v>5536</v>
      </c>
      <c r="F14" s="38">
        <f t="shared" si="0"/>
        <v>1783</v>
      </c>
      <c r="G14" s="38">
        <f t="shared" si="0"/>
        <v>18900</v>
      </c>
      <c r="H14" s="38">
        <f t="shared" si="0"/>
        <v>22673</v>
      </c>
      <c r="I14" s="38">
        <f t="shared" si="0"/>
        <v>16466</v>
      </c>
      <c r="J14" s="38">
        <f t="shared" si="0"/>
        <v>4498</v>
      </c>
      <c r="K14" s="38">
        <f t="shared" si="0"/>
        <v>8686</v>
      </c>
      <c r="L14" s="38">
        <f t="shared" si="0"/>
        <v>8403</v>
      </c>
    </row>
    <row r="15" spans="1:12" ht="3" customHeight="1" x14ac:dyDescent="0.2">
      <c r="A15" s="51"/>
      <c r="H15" s="38" t="s">
        <v>20</v>
      </c>
      <c r="J15" s="38" t="s">
        <v>21</v>
      </c>
    </row>
    <row r="16" spans="1:12" ht="12.75" customHeight="1" x14ac:dyDescent="0.2">
      <c r="A16" s="49" t="s">
        <v>22</v>
      </c>
      <c r="B16" s="38">
        <f t="shared" ref="B16:B33" si="1">SUM(C16:L16)</f>
        <v>33001</v>
      </c>
      <c r="C16" s="38">
        <v>975</v>
      </c>
      <c r="D16" s="38">
        <v>953</v>
      </c>
      <c r="E16" s="38">
        <v>2694</v>
      </c>
      <c r="F16" s="38">
        <v>858</v>
      </c>
      <c r="G16" s="38">
        <v>5991</v>
      </c>
      <c r="H16" s="38">
        <v>7257</v>
      </c>
      <c r="I16" s="38">
        <v>6386</v>
      </c>
      <c r="J16" s="38">
        <v>1654</v>
      </c>
      <c r="K16" s="38">
        <v>3357</v>
      </c>
      <c r="L16" s="38">
        <v>2876</v>
      </c>
    </row>
    <row r="17" spans="1:12" ht="12.75" customHeight="1" x14ac:dyDescent="0.2">
      <c r="A17" s="48" t="s">
        <v>23</v>
      </c>
      <c r="B17" s="38">
        <f t="shared" si="1"/>
        <v>3337</v>
      </c>
      <c r="C17" s="38">
        <v>85</v>
      </c>
      <c r="D17" s="38">
        <v>78</v>
      </c>
      <c r="E17" s="38">
        <v>262</v>
      </c>
      <c r="F17" s="38">
        <v>87</v>
      </c>
      <c r="G17" s="38">
        <v>490</v>
      </c>
      <c r="H17" s="38">
        <v>630</v>
      </c>
      <c r="I17" s="38">
        <v>614</v>
      </c>
      <c r="J17" s="38">
        <v>172</v>
      </c>
      <c r="K17" s="38">
        <v>394</v>
      </c>
      <c r="L17" s="38">
        <v>525</v>
      </c>
    </row>
    <row r="18" spans="1:12" ht="12.75" customHeight="1" x14ac:dyDescent="0.2">
      <c r="A18" s="48" t="s">
        <v>24</v>
      </c>
      <c r="B18" s="38">
        <f t="shared" si="1"/>
        <v>6603</v>
      </c>
      <c r="C18" s="38">
        <v>157</v>
      </c>
      <c r="D18" s="38">
        <v>155</v>
      </c>
      <c r="E18" s="38">
        <v>457</v>
      </c>
      <c r="F18" s="38">
        <v>163</v>
      </c>
      <c r="G18" s="38">
        <v>770</v>
      </c>
      <c r="H18" s="38">
        <v>1286</v>
      </c>
      <c r="I18" s="38">
        <v>1265</v>
      </c>
      <c r="J18" s="38">
        <v>412</v>
      </c>
      <c r="K18" s="38">
        <v>1035</v>
      </c>
      <c r="L18" s="38">
        <v>903</v>
      </c>
    </row>
    <row r="19" spans="1:12" ht="12.75" customHeight="1" x14ac:dyDescent="0.2">
      <c r="A19" s="48" t="s">
        <v>25</v>
      </c>
      <c r="B19" s="38">
        <f t="shared" si="1"/>
        <v>8316</v>
      </c>
      <c r="C19" s="38">
        <v>217</v>
      </c>
      <c r="D19" s="38">
        <v>217</v>
      </c>
      <c r="E19" s="38">
        <v>539</v>
      </c>
      <c r="F19" s="38">
        <v>205</v>
      </c>
      <c r="G19" s="38">
        <v>983</v>
      </c>
      <c r="H19" s="38">
        <v>1744</v>
      </c>
      <c r="I19" s="38">
        <v>1672</v>
      </c>
      <c r="J19" s="38">
        <v>414</v>
      </c>
      <c r="K19" s="38">
        <v>1156</v>
      </c>
      <c r="L19" s="38">
        <v>1169</v>
      </c>
    </row>
    <row r="20" spans="1:12" ht="12.75" customHeight="1" x14ac:dyDescent="0.2">
      <c r="A20" s="48" t="s">
        <v>26</v>
      </c>
      <c r="B20" s="38">
        <f t="shared" si="1"/>
        <v>13579</v>
      </c>
      <c r="C20" s="38">
        <v>426</v>
      </c>
      <c r="D20" s="38">
        <v>349</v>
      </c>
      <c r="E20" s="38">
        <v>1018</v>
      </c>
      <c r="F20" s="38">
        <v>361</v>
      </c>
      <c r="G20" s="38">
        <v>1996</v>
      </c>
      <c r="H20" s="38">
        <v>3008</v>
      </c>
      <c r="I20" s="38">
        <v>2594</v>
      </c>
      <c r="J20" s="38">
        <v>767</v>
      </c>
      <c r="K20" s="38">
        <v>1604</v>
      </c>
      <c r="L20" s="38">
        <v>1456</v>
      </c>
    </row>
    <row r="21" spans="1:12" ht="12.75" customHeight="1" x14ac:dyDescent="0.2">
      <c r="A21" s="48" t="s">
        <v>27</v>
      </c>
      <c r="B21" s="38">
        <f t="shared" si="1"/>
        <v>4559</v>
      </c>
      <c r="C21" s="38">
        <v>133</v>
      </c>
      <c r="D21" s="38">
        <v>135</v>
      </c>
      <c r="E21" s="38">
        <v>356</v>
      </c>
      <c r="F21" s="38">
        <v>122</v>
      </c>
      <c r="G21" s="38">
        <v>702</v>
      </c>
      <c r="H21" s="38">
        <v>935</v>
      </c>
      <c r="I21" s="38">
        <v>945</v>
      </c>
      <c r="J21" s="38">
        <v>261</v>
      </c>
      <c r="K21" s="38">
        <v>544</v>
      </c>
      <c r="L21" s="38">
        <v>426</v>
      </c>
    </row>
    <row r="22" spans="1:12" ht="12.75" customHeight="1" x14ac:dyDescent="0.2">
      <c r="A22" s="48" t="s">
        <v>28</v>
      </c>
      <c r="B22" s="38">
        <f t="shared" si="1"/>
        <v>15015</v>
      </c>
      <c r="C22" s="38">
        <v>328</v>
      </c>
      <c r="D22" s="38">
        <v>353</v>
      </c>
      <c r="E22" s="38">
        <v>1111</v>
      </c>
      <c r="F22" s="38">
        <v>371</v>
      </c>
      <c r="G22" s="38">
        <v>2048</v>
      </c>
      <c r="H22" s="38">
        <v>3060</v>
      </c>
      <c r="I22" s="38">
        <v>2858</v>
      </c>
      <c r="J22" s="38">
        <v>810</v>
      </c>
      <c r="K22" s="38">
        <v>2017</v>
      </c>
      <c r="L22" s="38">
        <v>2059</v>
      </c>
    </row>
    <row r="23" spans="1:12" ht="12.75" customHeight="1" x14ac:dyDescent="0.2">
      <c r="A23" s="48" t="s">
        <v>29</v>
      </c>
      <c r="B23" s="38">
        <f t="shared" si="1"/>
        <v>13190</v>
      </c>
      <c r="C23" s="38">
        <v>305</v>
      </c>
      <c r="D23" s="38">
        <v>310</v>
      </c>
      <c r="E23" s="38">
        <v>946</v>
      </c>
      <c r="F23" s="38">
        <v>374</v>
      </c>
      <c r="G23" s="38">
        <v>1811</v>
      </c>
      <c r="H23" s="38">
        <v>2363</v>
      </c>
      <c r="I23" s="38">
        <v>2673</v>
      </c>
      <c r="J23" s="38">
        <v>789</v>
      </c>
      <c r="K23" s="38">
        <v>1894</v>
      </c>
      <c r="L23" s="38">
        <v>1725</v>
      </c>
    </row>
    <row r="24" spans="1:12" ht="12.75" customHeight="1" x14ac:dyDescent="0.2">
      <c r="A24" s="48" t="s">
        <v>30</v>
      </c>
      <c r="B24" s="38">
        <f t="shared" si="1"/>
        <v>3206</v>
      </c>
      <c r="C24" s="38">
        <v>74</v>
      </c>
      <c r="D24" s="38">
        <v>60</v>
      </c>
      <c r="E24" s="38">
        <v>223</v>
      </c>
      <c r="F24" s="38">
        <v>104</v>
      </c>
      <c r="G24" s="38">
        <v>491</v>
      </c>
      <c r="H24" s="38">
        <v>690</v>
      </c>
      <c r="I24" s="38">
        <v>574</v>
      </c>
      <c r="J24" s="38">
        <v>174</v>
      </c>
      <c r="K24" s="38">
        <v>387</v>
      </c>
      <c r="L24" s="38">
        <v>429</v>
      </c>
    </row>
    <row r="25" spans="1:12" ht="12.75" customHeight="1" x14ac:dyDescent="0.2">
      <c r="A25" s="48" t="s">
        <v>31</v>
      </c>
      <c r="B25" s="38">
        <f t="shared" si="1"/>
        <v>4159</v>
      </c>
      <c r="C25" s="38">
        <v>134</v>
      </c>
      <c r="D25" s="38">
        <v>129</v>
      </c>
      <c r="E25" s="38">
        <v>358</v>
      </c>
      <c r="F25" s="38">
        <v>110</v>
      </c>
      <c r="G25" s="38">
        <v>631</v>
      </c>
      <c r="H25" s="38">
        <v>932</v>
      </c>
      <c r="I25" s="38">
        <v>810</v>
      </c>
      <c r="J25" s="38">
        <v>211</v>
      </c>
      <c r="K25" s="38">
        <v>459</v>
      </c>
      <c r="L25" s="38">
        <v>385</v>
      </c>
    </row>
    <row r="26" spans="1:12" ht="12.75" customHeight="1" x14ac:dyDescent="0.2">
      <c r="A26" s="48" t="s">
        <v>32</v>
      </c>
      <c r="B26" s="38">
        <f t="shared" si="1"/>
        <v>6178</v>
      </c>
      <c r="C26" s="38">
        <v>155</v>
      </c>
      <c r="D26" s="38">
        <v>138</v>
      </c>
      <c r="E26" s="38">
        <v>435</v>
      </c>
      <c r="F26" s="38">
        <v>133</v>
      </c>
      <c r="G26" s="38">
        <v>1213</v>
      </c>
      <c r="H26" s="38">
        <v>1175</v>
      </c>
      <c r="I26" s="38">
        <v>1182</v>
      </c>
      <c r="J26" s="38">
        <v>305</v>
      </c>
      <c r="K26" s="38">
        <v>778</v>
      </c>
      <c r="L26" s="38">
        <v>664</v>
      </c>
    </row>
    <row r="27" spans="1:12" ht="12.75" customHeight="1" x14ac:dyDescent="0.2">
      <c r="A27" s="48" t="s">
        <v>33</v>
      </c>
      <c r="B27" s="38">
        <f t="shared" si="1"/>
        <v>12421</v>
      </c>
      <c r="C27" s="38">
        <v>304</v>
      </c>
      <c r="D27" s="38">
        <v>305</v>
      </c>
      <c r="E27" s="38">
        <v>946</v>
      </c>
      <c r="F27" s="38">
        <v>313</v>
      </c>
      <c r="G27" s="38">
        <v>1381</v>
      </c>
      <c r="H27" s="38">
        <v>2341</v>
      </c>
      <c r="I27" s="38">
        <v>2430</v>
      </c>
      <c r="J27" s="38">
        <v>733</v>
      </c>
      <c r="K27" s="38">
        <v>1849</v>
      </c>
      <c r="L27" s="38">
        <v>1819</v>
      </c>
    </row>
    <row r="28" spans="1:12" ht="12.75" customHeight="1" x14ac:dyDescent="0.2">
      <c r="A28" s="48" t="s">
        <v>34</v>
      </c>
      <c r="B28" s="38">
        <f t="shared" si="1"/>
        <v>5880</v>
      </c>
      <c r="C28" s="38">
        <v>165</v>
      </c>
      <c r="D28" s="38">
        <v>144</v>
      </c>
      <c r="E28" s="38">
        <v>466</v>
      </c>
      <c r="F28" s="38">
        <v>184</v>
      </c>
      <c r="G28" s="38">
        <v>903</v>
      </c>
      <c r="H28" s="38">
        <v>1201</v>
      </c>
      <c r="I28" s="38">
        <v>1336</v>
      </c>
      <c r="J28" s="38">
        <v>283</v>
      </c>
      <c r="K28" s="38">
        <v>673</v>
      </c>
      <c r="L28" s="38">
        <v>525</v>
      </c>
    </row>
    <row r="29" spans="1:12" ht="12.75" customHeight="1" x14ac:dyDescent="0.2">
      <c r="A29" s="48" t="s">
        <v>35</v>
      </c>
      <c r="B29" s="38">
        <f t="shared" si="1"/>
        <v>7992</v>
      </c>
      <c r="C29" s="38">
        <v>211</v>
      </c>
      <c r="D29" s="38">
        <v>220</v>
      </c>
      <c r="E29" s="38">
        <v>637</v>
      </c>
      <c r="F29" s="38">
        <v>214</v>
      </c>
      <c r="G29" s="38">
        <v>1304</v>
      </c>
      <c r="H29" s="38">
        <v>1725</v>
      </c>
      <c r="I29" s="38">
        <v>1466</v>
      </c>
      <c r="J29" s="38">
        <v>456</v>
      </c>
      <c r="K29" s="38">
        <v>976</v>
      </c>
      <c r="L29" s="38">
        <v>783</v>
      </c>
    </row>
    <row r="30" spans="1:12" ht="12.75" customHeight="1" x14ac:dyDescent="0.2">
      <c r="A30" s="48" t="s">
        <v>36</v>
      </c>
      <c r="B30" s="38">
        <f t="shared" si="1"/>
        <v>21103</v>
      </c>
      <c r="C30" s="38">
        <v>594</v>
      </c>
      <c r="D30" s="38">
        <v>597</v>
      </c>
      <c r="E30" s="38">
        <v>1577</v>
      </c>
      <c r="F30" s="38">
        <v>497</v>
      </c>
      <c r="G30" s="38">
        <v>3693</v>
      </c>
      <c r="H30" s="38">
        <v>4637</v>
      </c>
      <c r="I30" s="38">
        <v>3929</v>
      </c>
      <c r="J30" s="38">
        <v>967</v>
      </c>
      <c r="K30" s="38">
        <v>2430</v>
      </c>
      <c r="L30" s="38">
        <v>2182</v>
      </c>
    </row>
    <row r="31" spans="1:12" ht="12.75" customHeight="1" x14ac:dyDescent="0.2">
      <c r="A31" s="48" t="s">
        <v>37</v>
      </c>
      <c r="B31" s="38">
        <f t="shared" si="1"/>
        <v>4174</v>
      </c>
      <c r="C31" s="38">
        <v>134</v>
      </c>
      <c r="D31" s="38">
        <v>108</v>
      </c>
      <c r="E31" s="38">
        <v>305</v>
      </c>
      <c r="F31" s="38">
        <v>93</v>
      </c>
      <c r="G31" s="38">
        <v>730</v>
      </c>
      <c r="H31" s="38">
        <v>866</v>
      </c>
      <c r="I31" s="38">
        <v>816</v>
      </c>
      <c r="J31" s="38">
        <v>204</v>
      </c>
      <c r="K31" s="38">
        <v>486</v>
      </c>
      <c r="L31" s="38">
        <v>432</v>
      </c>
    </row>
    <row r="32" spans="1:12" ht="12.75" customHeight="1" x14ac:dyDescent="0.2">
      <c r="A32" s="48" t="s">
        <v>38</v>
      </c>
      <c r="B32" s="38">
        <f t="shared" si="1"/>
        <v>15666</v>
      </c>
      <c r="C32" s="38">
        <v>439</v>
      </c>
      <c r="D32" s="38">
        <v>444</v>
      </c>
      <c r="E32" s="38">
        <v>1365</v>
      </c>
      <c r="F32" s="38">
        <v>457</v>
      </c>
      <c r="G32" s="38">
        <v>2119</v>
      </c>
      <c r="H32" s="38">
        <v>3198</v>
      </c>
      <c r="I32" s="38">
        <v>3219</v>
      </c>
      <c r="J32" s="38">
        <v>832</v>
      </c>
      <c r="K32" s="38">
        <v>1869</v>
      </c>
      <c r="L32" s="38">
        <v>1724</v>
      </c>
    </row>
    <row r="33" spans="1:12" ht="12.75" customHeight="1" x14ac:dyDescent="0.2">
      <c r="A33" s="48" t="s">
        <v>39</v>
      </c>
      <c r="B33" s="38">
        <f t="shared" si="1"/>
        <v>17321</v>
      </c>
      <c r="C33" s="38">
        <v>460</v>
      </c>
      <c r="D33" s="38">
        <v>492</v>
      </c>
      <c r="E33" s="38">
        <v>1330</v>
      </c>
      <c r="F33" s="38">
        <v>497</v>
      </c>
      <c r="G33" s="38">
        <v>2910</v>
      </c>
      <c r="H33" s="38">
        <v>3657</v>
      </c>
      <c r="I33" s="38">
        <v>3449</v>
      </c>
      <c r="J33" s="38">
        <v>821</v>
      </c>
      <c r="K33" s="38">
        <v>1876</v>
      </c>
      <c r="L33" s="38">
        <v>1829</v>
      </c>
    </row>
    <row r="34" spans="1:12" ht="3" customHeight="1" x14ac:dyDescent="0.2">
      <c r="A34" s="48"/>
    </row>
    <row r="35" spans="1:12" ht="12.75" customHeight="1" x14ac:dyDescent="0.2">
      <c r="A35" s="50" t="s">
        <v>40</v>
      </c>
      <c r="B35" s="38">
        <f>SUM(C35:L35)</f>
        <v>195700</v>
      </c>
      <c r="C35" s="38">
        <f t="shared" ref="C35:L35" si="2">SUM(C16:C33)</f>
        <v>5296</v>
      </c>
      <c r="D35" s="38">
        <f t="shared" si="2"/>
        <v>5187</v>
      </c>
      <c r="E35" s="38">
        <f t="shared" si="2"/>
        <v>15025</v>
      </c>
      <c r="F35" s="38">
        <f t="shared" si="2"/>
        <v>5143</v>
      </c>
      <c r="G35" s="38">
        <f t="shared" si="2"/>
        <v>30166</v>
      </c>
      <c r="H35" s="38">
        <f t="shared" si="2"/>
        <v>40705</v>
      </c>
      <c r="I35" s="38">
        <f t="shared" si="2"/>
        <v>38218</v>
      </c>
      <c r="J35" s="38">
        <f t="shared" si="2"/>
        <v>10265</v>
      </c>
      <c r="K35" s="38">
        <f t="shared" si="2"/>
        <v>23784</v>
      </c>
      <c r="L35" s="38">
        <f t="shared" si="2"/>
        <v>21911</v>
      </c>
    </row>
    <row r="36" spans="1:12" ht="3" customHeight="1" x14ac:dyDescent="0.2">
      <c r="A36" s="51"/>
    </row>
    <row r="37" spans="1:12" ht="12.75" customHeight="1" x14ac:dyDescent="0.2">
      <c r="A37" s="52" t="s">
        <v>41</v>
      </c>
      <c r="B37" s="53">
        <f>SUM(C37:L37)</f>
        <v>287141</v>
      </c>
      <c r="C37" s="53">
        <f t="shared" ref="C37:L37" si="3">C14+C35</f>
        <v>7722</v>
      </c>
      <c r="D37" s="53">
        <f t="shared" si="3"/>
        <v>7257</v>
      </c>
      <c r="E37" s="53">
        <f t="shared" si="3"/>
        <v>20561</v>
      </c>
      <c r="F37" s="53">
        <f t="shared" si="3"/>
        <v>6926</v>
      </c>
      <c r="G37" s="53">
        <f t="shared" si="3"/>
        <v>49066</v>
      </c>
      <c r="H37" s="53">
        <f t="shared" si="3"/>
        <v>63378</v>
      </c>
      <c r="I37" s="53">
        <f t="shared" si="3"/>
        <v>54684</v>
      </c>
      <c r="J37" s="53">
        <f t="shared" si="3"/>
        <v>14763</v>
      </c>
      <c r="K37" s="53">
        <f t="shared" si="3"/>
        <v>32470</v>
      </c>
      <c r="L37" s="53">
        <f t="shared" si="3"/>
        <v>30314</v>
      </c>
    </row>
    <row r="38" spans="1:12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O28" sqref="O28"/>
    </sheetView>
  </sheetViews>
  <sheetFormatPr baseColWidth="10" defaultRowHeight="11.25" x14ac:dyDescent="0.2"/>
  <cols>
    <col min="1" max="1" width="21.1640625" style="38" customWidth="1"/>
    <col min="2" max="2" width="9.33203125" style="38" customWidth="1"/>
    <col min="3" max="11" width="8.33203125" style="38" customWidth="1"/>
    <col min="12" max="12" width="9.1640625" style="38" customWidth="1"/>
    <col min="13" max="16384" width="12" style="38"/>
  </cols>
  <sheetData>
    <row r="1" spans="1:12" ht="14.1" customHeight="1" x14ac:dyDescent="0.2">
      <c r="A1" s="4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 customHeight="1" x14ac:dyDescent="0.2"/>
    <row r="3" spans="1:12" ht="26.25" customHeight="1" x14ac:dyDescent="0.2">
      <c r="A3" s="39" t="s">
        <v>63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2.75" customHeight="1" thickBot="1" x14ac:dyDescent="0.25">
      <c r="A5" s="61" t="s">
        <v>2</v>
      </c>
      <c r="B5" s="63" t="s">
        <v>58</v>
      </c>
      <c r="C5" s="42" t="s">
        <v>1</v>
      </c>
      <c r="D5" s="42"/>
      <c r="E5" s="42"/>
      <c r="F5" s="42"/>
      <c r="G5" s="42"/>
      <c r="H5" s="42"/>
      <c r="I5" s="42"/>
      <c r="J5" s="42"/>
      <c r="K5" s="42"/>
      <c r="L5" s="43"/>
    </row>
    <row r="6" spans="1:12" ht="25.5" customHeight="1" thickBot="1" x14ac:dyDescent="0.25">
      <c r="A6" s="62"/>
      <c r="B6" s="64"/>
      <c r="C6" s="44" t="s">
        <v>4</v>
      </c>
      <c r="D6" s="44" t="s">
        <v>5</v>
      </c>
      <c r="E6" s="44" t="s">
        <v>6</v>
      </c>
      <c r="F6" s="44" t="s">
        <v>7</v>
      </c>
      <c r="G6" s="45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6" t="s">
        <v>59</v>
      </c>
    </row>
    <row r="7" spans="1:12" ht="12.75" customHeight="1" x14ac:dyDescent="0.2">
      <c r="A7" s="47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2.75" customHeight="1" x14ac:dyDescent="0.2">
      <c r="A8" s="48" t="s">
        <v>14</v>
      </c>
      <c r="B8" s="38">
        <f>SUM(C8:L8)</f>
        <v>10315</v>
      </c>
      <c r="C8" s="38">
        <v>233</v>
      </c>
      <c r="D8" s="38">
        <v>176</v>
      </c>
      <c r="E8" s="38">
        <v>493</v>
      </c>
      <c r="F8" s="38">
        <v>187</v>
      </c>
      <c r="G8" s="38">
        <v>2889</v>
      </c>
      <c r="H8" s="38">
        <v>2536</v>
      </c>
      <c r="I8" s="38">
        <v>1794</v>
      </c>
      <c r="J8" s="38">
        <v>478</v>
      </c>
      <c r="K8" s="38">
        <v>812</v>
      </c>
      <c r="L8" s="38">
        <v>717</v>
      </c>
    </row>
    <row r="9" spans="1:12" ht="12.75" customHeight="1" x14ac:dyDescent="0.2">
      <c r="A9" s="48" t="s">
        <v>15</v>
      </c>
      <c r="B9" s="38">
        <f>SUM(C9:L9)</f>
        <v>12401</v>
      </c>
      <c r="C9" s="38">
        <v>358</v>
      </c>
      <c r="D9" s="38">
        <v>348</v>
      </c>
      <c r="E9" s="38">
        <v>904</v>
      </c>
      <c r="F9" s="38">
        <v>285</v>
      </c>
      <c r="G9" s="38">
        <v>2248</v>
      </c>
      <c r="H9" s="38">
        <v>2800</v>
      </c>
      <c r="I9" s="38">
        <v>2278</v>
      </c>
      <c r="J9" s="38">
        <v>596</v>
      </c>
      <c r="K9" s="38">
        <v>1277</v>
      </c>
      <c r="L9" s="38">
        <v>1307</v>
      </c>
    </row>
    <row r="10" spans="1:12" ht="12.75" customHeight="1" x14ac:dyDescent="0.2">
      <c r="A10" s="49" t="s">
        <v>16</v>
      </c>
      <c r="B10" s="38">
        <f>SUM(C10:L10)</f>
        <v>23240</v>
      </c>
      <c r="C10" s="38">
        <v>603</v>
      </c>
      <c r="D10" s="38">
        <v>574</v>
      </c>
      <c r="E10" s="38">
        <v>1608</v>
      </c>
      <c r="F10" s="38">
        <v>529</v>
      </c>
      <c r="G10" s="38">
        <v>4314</v>
      </c>
      <c r="H10" s="38">
        <v>5321</v>
      </c>
      <c r="I10" s="38">
        <v>4420</v>
      </c>
      <c r="J10" s="38">
        <v>1177</v>
      </c>
      <c r="K10" s="38">
        <v>2381</v>
      </c>
      <c r="L10" s="38">
        <v>2313</v>
      </c>
    </row>
    <row r="11" spans="1:12" ht="12.75" customHeight="1" x14ac:dyDescent="0.2">
      <c r="A11" s="48" t="s">
        <v>17</v>
      </c>
      <c r="B11" s="38">
        <f>SUM(C11:L11)</f>
        <v>20982</v>
      </c>
      <c r="C11" s="38">
        <v>597</v>
      </c>
      <c r="D11" s="38">
        <v>468</v>
      </c>
      <c r="E11" s="38">
        <v>1251</v>
      </c>
      <c r="F11" s="38">
        <v>410</v>
      </c>
      <c r="G11" s="38">
        <v>4225</v>
      </c>
      <c r="H11" s="38">
        <v>5412</v>
      </c>
      <c r="I11" s="38">
        <v>3863</v>
      </c>
      <c r="J11" s="38">
        <v>1079</v>
      </c>
      <c r="K11" s="38">
        <v>1892</v>
      </c>
      <c r="L11" s="38">
        <v>1785</v>
      </c>
    </row>
    <row r="12" spans="1:12" ht="12.75" customHeight="1" x14ac:dyDescent="0.2">
      <c r="A12" s="49" t="s">
        <v>18</v>
      </c>
      <c r="B12" s="38">
        <f>SUM(C12:L12)</f>
        <v>24533</v>
      </c>
      <c r="C12" s="38">
        <v>640</v>
      </c>
      <c r="D12" s="38">
        <v>487</v>
      </c>
      <c r="E12" s="38">
        <v>1268</v>
      </c>
      <c r="F12" s="38">
        <v>455</v>
      </c>
      <c r="G12" s="38">
        <v>5245</v>
      </c>
      <c r="H12" s="38">
        <v>6547</v>
      </c>
      <c r="I12" s="38">
        <v>4134</v>
      </c>
      <c r="J12" s="38">
        <v>1157</v>
      </c>
      <c r="K12" s="38">
        <v>2295</v>
      </c>
      <c r="L12" s="38">
        <v>2305</v>
      </c>
    </row>
    <row r="13" spans="1:12" ht="3" customHeight="1" x14ac:dyDescent="0.2">
      <c r="A13" s="49"/>
    </row>
    <row r="14" spans="1:12" ht="12.75" customHeight="1" x14ac:dyDescent="0.2">
      <c r="A14" s="50" t="s">
        <v>19</v>
      </c>
      <c r="B14" s="38">
        <f>SUM(C14:L14)</f>
        <v>91471</v>
      </c>
      <c r="C14" s="38">
        <f t="shared" ref="C14:L14" si="0">SUM(C8:C12)</f>
        <v>2431</v>
      </c>
      <c r="D14" s="38">
        <f t="shared" si="0"/>
        <v>2053</v>
      </c>
      <c r="E14" s="38">
        <f t="shared" si="0"/>
        <v>5524</v>
      </c>
      <c r="F14" s="38">
        <f t="shared" si="0"/>
        <v>1866</v>
      </c>
      <c r="G14" s="38">
        <f t="shared" si="0"/>
        <v>18921</v>
      </c>
      <c r="H14" s="38">
        <f t="shared" si="0"/>
        <v>22616</v>
      </c>
      <c r="I14" s="38">
        <f t="shared" si="0"/>
        <v>16489</v>
      </c>
      <c r="J14" s="38">
        <f t="shared" si="0"/>
        <v>4487</v>
      </c>
      <c r="K14" s="38">
        <f t="shared" si="0"/>
        <v>8657</v>
      </c>
      <c r="L14" s="38">
        <f t="shared" si="0"/>
        <v>8427</v>
      </c>
    </row>
    <row r="15" spans="1:12" ht="3" customHeight="1" x14ac:dyDescent="0.2">
      <c r="A15" s="51"/>
      <c r="H15" s="38" t="s">
        <v>20</v>
      </c>
      <c r="J15" s="38" t="s">
        <v>21</v>
      </c>
    </row>
    <row r="16" spans="1:12" ht="12.75" customHeight="1" x14ac:dyDescent="0.2">
      <c r="A16" s="49" t="s">
        <v>22</v>
      </c>
      <c r="B16" s="38">
        <f t="shared" ref="B16:B33" si="1">SUM(C16:L16)</f>
        <v>33116</v>
      </c>
      <c r="C16" s="38">
        <v>1021</v>
      </c>
      <c r="D16" s="38">
        <v>927</v>
      </c>
      <c r="E16" s="38">
        <v>2709</v>
      </c>
      <c r="F16" s="38">
        <v>857</v>
      </c>
      <c r="G16" s="38">
        <v>6093</v>
      </c>
      <c r="H16" s="38">
        <v>7240</v>
      </c>
      <c r="I16" s="38">
        <v>6328</v>
      </c>
      <c r="J16" s="38">
        <v>1658</v>
      </c>
      <c r="K16" s="38">
        <v>3387</v>
      </c>
      <c r="L16" s="38">
        <v>2896</v>
      </c>
    </row>
    <row r="17" spans="1:12" ht="12.75" customHeight="1" x14ac:dyDescent="0.2">
      <c r="A17" s="48" t="s">
        <v>23</v>
      </c>
      <c r="B17" s="38">
        <f t="shared" si="1"/>
        <v>3353</v>
      </c>
      <c r="C17" s="38">
        <v>85</v>
      </c>
      <c r="D17" s="38">
        <v>86</v>
      </c>
      <c r="E17" s="38">
        <v>261</v>
      </c>
      <c r="F17" s="38">
        <v>85</v>
      </c>
      <c r="G17" s="38">
        <v>510</v>
      </c>
      <c r="H17" s="38">
        <v>639</v>
      </c>
      <c r="I17" s="38">
        <v>614</v>
      </c>
      <c r="J17" s="38">
        <v>166</v>
      </c>
      <c r="K17" s="38">
        <v>388</v>
      </c>
      <c r="L17" s="38">
        <v>519</v>
      </c>
    </row>
    <row r="18" spans="1:12" ht="12.75" customHeight="1" x14ac:dyDescent="0.2">
      <c r="A18" s="48" t="s">
        <v>24</v>
      </c>
      <c r="B18" s="38">
        <f t="shared" si="1"/>
        <v>6675</v>
      </c>
      <c r="C18" s="38">
        <v>155</v>
      </c>
      <c r="D18" s="38">
        <v>151</v>
      </c>
      <c r="E18" s="38">
        <v>478</v>
      </c>
      <c r="F18" s="38">
        <v>149</v>
      </c>
      <c r="G18" s="38">
        <v>777</v>
      </c>
      <c r="H18" s="38">
        <v>1350</v>
      </c>
      <c r="I18" s="38">
        <v>1251</v>
      </c>
      <c r="J18" s="38">
        <v>428</v>
      </c>
      <c r="K18" s="38">
        <v>1040</v>
      </c>
      <c r="L18" s="38">
        <v>896</v>
      </c>
    </row>
    <row r="19" spans="1:12" ht="12.75" customHeight="1" x14ac:dyDescent="0.2">
      <c r="A19" s="48" t="s">
        <v>25</v>
      </c>
      <c r="B19" s="38">
        <f t="shared" si="1"/>
        <v>8481</v>
      </c>
      <c r="C19" s="38">
        <v>219</v>
      </c>
      <c r="D19" s="38">
        <v>206</v>
      </c>
      <c r="E19" s="38">
        <v>555</v>
      </c>
      <c r="F19" s="38">
        <v>205</v>
      </c>
      <c r="G19" s="38">
        <v>1094</v>
      </c>
      <c r="H19" s="38">
        <v>1811</v>
      </c>
      <c r="I19" s="38">
        <v>1642</v>
      </c>
      <c r="J19" s="38">
        <v>427</v>
      </c>
      <c r="K19" s="38">
        <v>1137</v>
      </c>
      <c r="L19" s="38">
        <v>1185</v>
      </c>
    </row>
    <row r="20" spans="1:12" ht="12.75" customHeight="1" x14ac:dyDescent="0.2">
      <c r="A20" s="48" t="s">
        <v>26</v>
      </c>
      <c r="B20" s="38">
        <f t="shared" si="1"/>
        <v>13563</v>
      </c>
      <c r="C20" s="38">
        <v>393</v>
      </c>
      <c r="D20" s="38">
        <v>342</v>
      </c>
      <c r="E20" s="38">
        <v>1057</v>
      </c>
      <c r="F20" s="38">
        <v>364</v>
      </c>
      <c r="G20" s="38">
        <v>2006</v>
      </c>
      <c r="H20" s="38">
        <v>3000</v>
      </c>
      <c r="I20" s="38">
        <v>2563</v>
      </c>
      <c r="J20" s="38">
        <v>769</v>
      </c>
      <c r="K20" s="38">
        <v>1622</v>
      </c>
      <c r="L20" s="38">
        <v>1447</v>
      </c>
    </row>
    <row r="21" spans="1:12" ht="12.75" customHeight="1" x14ac:dyDescent="0.2">
      <c r="A21" s="48" t="s">
        <v>27</v>
      </c>
      <c r="B21" s="38">
        <f t="shared" si="1"/>
        <v>4548</v>
      </c>
      <c r="C21" s="38">
        <v>136</v>
      </c>
      <c r="D21" s="38">
        <v>118</v>
      </c>
      <c r="E21" s="38">
        <v>350</v>
      </c>
      <c r="F21" s="38">
        <v>131</v>
      </c>
      <c r="G21" s="38">
        <v>722</v>
      </c>
      <c r="H21" s="38">
        <v>935</v>
      </c>
      <c r="I21" s="38">
        <v>940</v>
      </c>
      <c r="J21" s="38">
        <v>254</v>
      </c>
      <c r="K21" s="38">
        <v>548</v>
      </c>
      <c r="L21" s="38">
        <v>414</v>
      </c>
    </row>
    <row r="22" spans="1:12" ht="12.75" customHeight="1" x14ac:dyDescent="0.2">
      <c r="A22" s="48" t="s">
        <v>28</v>
      </c>
      <c r="B22" s="38">
        <f t="shared" si="1"/>
        <v>15034</v>
      </c>
      <c r="C22" s="38">
        <v>355</v>
      </c>
      <c r="D22" s="38">
        <v>375</v>
      </c>
      <c r="E22" s="38">
        <v>1093</v>
      </c>
      <c r="F22" s="38">
        <v>357</v>
      </c>
      <c r="G22" s="38">
        <v>2068</v>
      </c>
      <c r="H22" s="38">
        <v>3051</v>
      </c>
      <c r="I22" s="38">
        <v>2822</v>
      </c>
      <c r="J22" s="38">
        <v>808</v>
      </c>
      <c r="K22" s="38">
        <v>2050</v>
      </c>
      <c r="L22" s="38">
        <v>2055</v>
      </c>
    </row>
    <row r="23" spans="1:12" ht="12.75" customHeight="1" x14ac:dyDescent="0.2">
      <c r="A23" s="48" t="s">
        <v>29</v>
      </c>
      <c r="B23" s="38">
        <f t="shared" si="1"/>
        <v>13269</v>
      </c>
      <c r="C23" s="38">
        <v>301</v>
      </c>
      <c r="D23" s="38">
        <v>306</v>
      </c>
      <c r="E23" s="38">
        <v>941</v>
      </c>
      <c r="F23" s="38">
        <v>423</v>
      </c>
      <c r="G23" s="38">
        <v>1825</v>
      </c>
      <c r="H23" s="38">
        <v>2405</v>
      </c>
      <c r="I23" s="38">
        <v>2673</v>
      </c>
      <c r="J23" s="38">
        <v>803</v>
      </c>
      <c r="K23" s="38">
        <v>1889</v>
      </c>
      <c r="L23" s="38">
        <v>1703</v>
      </c>
    </row>
    <row r="24" spans="1:12" ht="12.75" customHeight="1" x14ac:dyDescent="0.2">
      <c r="A24" s="48" t="s">
        <v>30</v>
      </c>
      <c r="B24" s="38">
        <f t="shared" si="1"/>
        <v>3258</v>
      </c>
      <c r="C24" s="38">
        <v>77</v>
      </c>
      <c r="D24" s="38">
        <v>71</v>
      </c>
      <c r="E24" s="38">
        <v>227</v>
      </c>
      <c r="F24" s="38">
        <v>105</v>
      </c>
      <c r="G24" s="38">
        <v>518</v>
      </c>
      <c r="H24" s="38">
        <v>703</v>
      </c>
      <c r="I24" s="38">
        <v>574</v>
      </c>
      <c r="J24" s="38">
        <v>175</v>
      </c>
      <c r="K24" s="38">
        <v>386</v>
      </c>
      <c r="L24" s="38">
        <v>422</v>
      </c>
    </row>
    <row r="25" spans="1:12" ht="12.75" customHeight="1" x14ac:dyDescent="0.2">
      <c r="A25" s="48" t="s">
        <v>31</v>
      </c>
      <c r="B25" s="38">
        <f t="shared" si="1"/>
        <v>4104</v>
      </c>
      <c r="C25" s="38">
        <v>122</v>
      </c>
      <c r="D25" s="38">
        <v>122</v>
      </c>
      <c r="E25" s="38">
        <v>367</v>
      </c>
      <c r="F25" s="38">
        <v>96</v>
      </c>
      <c r="G25" s="38">
        <v>626</v>
      </c>
      <c r="H25" s="38">
        <v>937</v>
      </c>
      <c r="I25" s="38">
        <v>786</v>
      </c>
      <c r="J25" s="38">
        <v>200</v>
      </c>
      <c r="K25" s="38">
        <v>468</v>
      </c>
      <c r="L25" s="38">
        <v>380</v>
      </c>
    </row>
    <row r="26" spans="1:12" ht="12.75" customHeight="1" x14ac:dyDescent="0.2">
      <c r="A26" s="48" t="s">
        <v>32</v>
      </c>
      <c r="B26" s="38">
        <f t="shared" si="1"/>
        <v>6054</v>
      </c>
      <c r="C26" s="38">
        <v>132</v>
      </c>
      <c r="D26" s="38">
        <v>133</v>
      </c>
      <c r="E26" s="38">
        <v>427</v>
      </c>
      <c r="F26" s="38">
        <v>123</v>
      </c>
      <c r="G26" s="38">
        <v>1174</v>
      </c>
      <c r="H26" s="38">
        <v>1174</v>
      </c>
      <c r="I26" s="38">
        <v>1160</v>
      </c>
      <c r="J26" s="38">
        <v>297</v>
      </c>
      <c r="K26" s="38">
        <v>792</v>
      </c>
      <c r="L26" s="38">
        <v>642</v>
      </c>
    </row>
    <row r="27" spans="1:12" ht="12.75" customHeight="1" x14ac:dyDescent="0.2">
      <c r="A27" s="48" t="s">
        <v>33</v>
      </c>
      <c r="B27" s="38">
        <f t="shared" si="1"/>
        <v>12463</v>
      </c>
      <c r="C27" s="38">
        <v>308</v>
      </c>
      <c r="D27" s="38">
        <v>291</v>
      </c>
      <c r="E27" s="38">
        <v>983</v>
      </c>
      <c r="F27" s="38">
        <v>295</v>
      </c>
      <c r="G27" s="38">
        <v>1407</v>
      </c>
      <c r="H27" s="38">
        <v>2374</v>
      </c>
      <c r="I27" s="38">
        <v>2405</v>
      </c>
      <c r="J27" s="38">
        <v>764</v>
      </c>
      <c r="K27" s="38">
        <v>1852</v>
      </c>
      <c r="L27" s="38">
        <v>1784</v>
      </c>
    </row>
    <row r="28" spans="1:12" ht="12.75" customHeight="1" x14ac:dyDescent="0.2">
      <c r="A28" s="48" t="s">
        <v>34</v>
      </c>
      <c r="B28" s="38">
        <f t="shared" si="1"/>
        <v>5867</v>
      </c>
      <c r="C28" s="38">
        <v>145</v>
      </c>
      <c r="D28" s="38">
        <v>141</v>
      </c>
      <c r="E28" s="38">
        <v>495</v>
      </c>
      <c r="F28" s="38">
        <v>164</v>
      </c>
      <c r="G28" s="38">
        <v>928</v>
      </c>
      <c r="H28" s="38">
        <v>1221</v>
      </c>
      <c r="I28" s="38">
        <v>1338</v>
      </c>
      <c r="J28" s="38">
        <v>265</v>
      </c>
      <c r="K28" s="38">
        <v>673</v>
      </c>
      <c r="L28" s="38">
        <v>497</v>
      </c>
    </row>
    <row r="29" spans="1:12" ht="12.75" customHeight="1" x14ac:dyDescent="0.2">
      <c r="A29" s="48" t="s">
        <v>35</v>
      </c>
      <c r="B29" s="38">
        <f t="shared" si="1"/>
        <v>7968</v>
      </c>
      <c r="C29" s="38">
        <v>212</v>
      </c>
      <c r="D29" s="38">
        <v>205</v>
      </c>
      <c r="E29" s="38">
        <v>636</v>
      </c>
      <c r="F29" s="38">
        <v>223</v>
      </c>
      <c r="G29" s="38">
        <v>1272</v>
      </c>
      <c r="H29" s="38">
        <v>1720</v>
      </c>
      <c r="I29" s="38">
        <v>1479</v>
      </c>
      <c r="J29" s="38">
        <v>453</v>
      </c>
      <c r="K29" s="38">
        <v>978</v>
      </c>
      <c r="L29" s="38">
        <v>790</v>
      </c>
    </row>
    <row r="30" spans="1:12" ht="12.75" customHeight="1" x14ac:dyDescent="0.2">
      <c r="A30" s="48" t="s">
        <v>36</v>
      </c>
      <c r="B30" s="38">
        <f t="shared" si="1"/>
        <v>21122</v>
      </c>
      <c r="C30" s="38">
        <v>588</v>
      </c>
      <c r="D30" s="38">
        <v>559</v>
      </c>
      <c r="E30" s="38">
        <v>1576</v>
      </c>
      <c r="F30" s="38">
        <v>524</v>
      </c>
      <c r="G30" s="38">
        <v>3704</v>
      </c>
      <c r="H30" s="38">
        <v>4675</v>
      </c>
      <c r="I30" s="38">
        <v>3888</v>
      </c>
      <c r="J30" s="38">
        <v>980</v>
      </c>
      <c r="K30" s="38">
        <v>2414</v>
      </c>
      <c r="L30" s="38">
        <v>2214</v>
      </c>
    </row>
    <row r="31" spans="1:12" ht="12.75" customHeight="1" x14ac:dyDescent="0.2">
      <c r="A31" s="48" t="s">
        <v>37</v>
      </c>
      <c r="B31" s="38">
        <f t="shared" si="1"/>
        <v>4151</v>
      </c>
      <c r="C31" s="38">
        <v>116</v>
      </c>
      <c r="D31" s="38">
        <v>109</v>
      </c>
      <c r="E31" s="38">
        <v>304</v>
      </c>
      <c r="F31" s="38">
        <v>90</v>
      </c>
      <c r="G31" s="38">
        <v>730</v>
      </c>
      <c r="H31" s="38">
        <v>870</v>
      </c>
      <c r="I31" s="38">
        <v>800</v>
      </c>
      <c r="J31" s="38">
        <v>205</v>
      </c>
      <c r="K31" s="38">
        <v>492</v>
      </c>
      <c r="L31" s="38">
        <v>435</v>
      </c>
    </row>
    <row r="32" spans="1:12" ht="12.75" customHeight="1" x14ac:dyDescent="0.2">
      <c r="A32" s="48" t="s">
        <v>38</v>
      </c>
      <c r="B32" s="38">
        <f t="shared" si="1"/>
        <v>15676</v>
      </c>
      <c r="C32" s="38">
        <v>438</v>
      </c>
      <c r="D32" s="38">
        <v>414</v>
      </c>
      <c r="E32" s="38">
        <v>1397</v>
      </c>
      <c r="F32" s="38">
        <v>468</v>
      </c>
      <c r="G32" s="38">
        <v>2133</v>
      </c>
      <c r="H32" s="38">
        <v>3237</v>
      </c>
      <c r="I32" s="38">
        <v>3174</v>
      </c>
      <c r="J32" s="38">
        <v>846</v>
      </c>
      <c r="K32" s="38">
        <v>1836</v>
      </c>
      <c r="L32" s="38">
        <v>1733</v>
      </c>
    </row>
    <row r="33" spans="1:12" ht="12.75" customHeight="1" x14ac:dyDescent="0.2">
      <c r="A33" s="48" t="s">
        <v>39</v>
      </c>
      <c r="B33" s="38">
        <f t="shared" si="1"/>
        <v>17329</v>
      </c>
      <c r="C33" s="38">
        <v>498</v>
      </c>
      <c r="D33" s="38">
        <v>429</v>
      </c>
      <c r="E33" s="38">
        <v>1403</v>
      </c>
      <c r="F33" s="38">
        <v>498</v>
      </c>
      <c r="G33" s="38">
        <v>2887</v>
      </c>
      <c r="H33" s="38">
        <v>3653</v>
      </c>
      <c r="I33" s="38">
        <v>3392</v>
      </c>
      <c r="J33" s="38">
        <v>837</v>
      </c>
      <c r="K33" s="38">
        <v>1925</v>
      </c>
      <c r="L33" s="38">
        <v>1807</v>
      </c>
    </row>
    <row r="34" spans="1:12" ht="3" customHeight="1" x14ac:dyDescent="0.2">
      <c r="A34" s="48"/>
    </row>
    <row r="35" spans="1:12" ht="12.75" customHeight="1" x14ac:dyDescent="0.2">
      <c r="A35" s="50" t="s">
        <v>40</v>
      </c>
      <c r="B35" s="38">
        <f>SUM(C35:L35)</f>
        <v>196031</v>
      </c>
      <c r="C35" s="38">
        <f t="shared" ref="C35:L35" si="2">SUM(C16:C33)</f>
        <v>5301</v>
      </c>
      <c r="D35" s="38">
        <f t="shared" si="2"/>
        <v>4985</v>
      </c>
      <c r="E35" s="38">
        <f t="shared" si="2"/>
        <v>15259</v>
      </c>
      <c r="F35" s="38">
        <f t="shared" si="2"/>
        <v>5157</v>
      </c>
      <c r="G35" s="38">
        <f t="shared" si="2"/>
        <v>30474</v>
      </c>
      <c r="H35" s="38">
        <f t="shared" si="2"/>
        <v>40995</v>
      </c>
      <c r="I35" s="38">
        <f t="shared" si="2"/>
        <v>37829</v>
      </c>
      <c r="J35" s="38">
        <f t="shared" si="2"/>
        <v>10335</v>
      </c>
      <c r="K35" s="38">
        <f t="shared" si="2"/>
        <v>23877</v>
      </c>
      <c r="L35" s="38">
        <f t="shared" si="2"/>
        <v>21819</v>
      </c>
    </row>
    <row r="36" spans="1:12" ht="3" customHeight="1" x14ac:dyDescent="0.2">
      <c r="A36" s="51"/>
    </row>
    <row r="37" spans="1:12" ht="12.75" customHeight="1" x14ac:dyDescent="0.2">
      <c r="A37" s="52" t="s">
        <v>41</v>
      </c>
      <c r="B37" s="53">
        <f>SUM(C37:L37)</f>
        <v>287502</v>
      </c>
      <c r="C37" s="53">
        <f t="shared" ref="C37:L37" si="3">C14+C35</f>
        <v>7732</v>
      </c>
      <c r="D37" s="53">
        <f t="shared" si="3"/>
        <v>7038</v>
      </c>
      <c r="E37" s="53">
        <f t="shared" si="3"/>
        <v>20783</v>
      </c>
      <c r="F37" s="53">
        <f t="shared" si="3"/>
        <v>7023</v>
      </c>
      <c r="G37" s="53">
        <f t="shared" si="3"/>
        <v>49395</v>
      </c>
      <c r="H37" s="53">
        <f t="shared" si="3"/>
        <v>63611</v>
      </c>
      <c r="I37" s="53">
        <f t="shared" si="3"/>
        <v>54318</v>
      </c>
      <c r="J37" s="53">
        <f t="shared" si="3"/>
        <v>14822</v>
      </c>
      <c r="K37" s="53">
        <f t="shared" si="3"/>
        <v>32534</v>
      </c>
      <c r="L37" s="53">
        <f t="shared" si="3"/>
        <v>30246</v>
      </c>
    </row>
    <row r="38" spans="1:12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O28" sqref="O28"/>
    </sheetView>
  </sheetViews>
  <sheetFormatPr baseColWidth="10" defaultRowHeight="11.25" x14ac:dyDescent="0.2"/>
  <cols>
    <col min="1" max="1" width="21.1640625" style="38" customWidth="1"/>
    <col min="2" max="2" width="9.33203125" style="38" customWidth="1"/>
    <col min="3" max="11" width="8.33203125" style="38" customWidth="1"/>
    <col min="12" max="12" width="9.1640625" style="38" customWidth="1"/>
    <col min="13" max="16384" width="12" style="38"/>
  </cols>
  <sheetData>
    <row r="1" spans="1:12" ht="14.1" customHeight="1" x14ac:dyDescent="0.2">
      <c r="A1" s="4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 customHeight="1" x14ac:dyDescent="0.2"/>
    <row r="3" spans="1:12" ht="26.25" customHeight="1" x14ac:dyDescent="0.2">
      <c r="A3" s="39" t="s">
        <v>64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2.75" customHeight="1" thickBot="1" x14ac:dyDescent="0.25">
      <c r="A5" s="61" t="s">
        <v>2</v>
      </c>
      <c r="B5" s="63" t="s">
        <v>58</v>
      </c>
      <c r="C5" s="42" t="s">
        <v>1</v>
      </c>
      <c r="D5" s="42"/>
      <c r="E5" s="42"/>
      <c r="F5" s="42"/>
      <c r="G5" s="42"/>
      <c r="H5" s="42"/>
      <c r="I5" s="42"/>
      <c r="J5" s="42"/>
      <c r="K5" s="42"/>
      <c r="L5" s="43"/>
    </row>
    <row r="6" spans="1:12" ht="25.5" customHeight="1" thickBot="1" x14ac:dyDescent="0.25">
      <c r="A6" s="62"/>
      <c r="B6" s="64"/>
      <c r="C6" s="44" t="s">
        <v>4</v>
      </c>
      <c r="D6" s="44" t="s">
        <v>5</v>
      </c>
      <c r="E6" s="44" t="s">
        <v>6</v>
      </c>
      <c r="F6" s="44" t="s">
        <v>7</v>
      </c>
      <c r="G6" s="45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6" t="s">
        <v>59</v>
      </c>
    </row>
    <row r="7" spans="1:12" ht="12.75" customHeight="1" x14ac:dyDescent="0.2">
      <c r="A7" s="47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2.75" customHeight="1" x14ac:dyDescent="0.2">
      <c r="A8" s="48" t="s">
        <v>14</v>
      </c>
      <c r="B8" s="38">
        <f>SUM(C8:L8)</f>
        <v>10303</v>
      </c>
      <c r="C8" s="38">
        <v>232</v>
      </c>
      <c r="D8" s="38">
        <v>164</v>
      </c>
      <c r="E8" s="38">
        <v>516</v>
      </c>
      <c r="F8" s="38">
        <v>180</v>
      </c>
      <c r="G8" s="38">
        <v>2796</v>
      </c>
      <c r="H8" s="38">
        <v>2581</v>
      </c>
      <c r="I8" s="38">
        <v>1799</v>
      </c>
      <c r="J8" s="38">
        <v>493</v>
      </c>
      <c r="K8" s="38">
        <v>813</v>
      </c>
      <c r="L8" s="38">
        <v>729</v>
      </c>
    </row>
    <row r="9" spans="1:12" ht="12.75" customHeight="1" x14ac:dyDescent="0.2">
      <c r="A9" s="48" t="s">
        <v>15</v>
      </c>
      <c r="B9" s="38">
        <f>SUM(C9:L9)</f>
        <v>12407</v>
      </c>
      <c r="C9" s="38">
        <v>363</v>
      </c>
      <c r="D9" s="38">
        <v>366</v>
      </c>
      <c r="E9" s="38">
        <v>893</v>
      </c>
      <c r="F9" s="38">
        <v>293</v>
      </c>
      <c r="G9" s="38">
        <v>2212</v>
      </c>
      <c r="H9" s="38">
        <v>2819</v>
      </c>
      <c r="I9" s="38">
        <v>2259</v>
      </c>
      <c r="J9" s="38">
        <v>630</v>
      </c>
      <c r="K9" s="38">
        <v>1244</v>
      </c>
      <c r="L9" s="38">
        <v>1328</v>
      </c>
    </row>
    <row r="10" spans="1:12" ht="12.75" customHeight="1" x14ac:dyDescent="0.2">
      <c r="A10" s="49" t="s">
        <v>16</v>
      </c>
      <c r="B10" s="38">
        <f>SUM(C10:L10)</f>
        <v>23268</v>
      </c>
      <c r="C10" s="38">
        <v>620</v>
      </c>
      <c r="D10" s="38">
        <v>565</v>
      </c>
      <c r="E10" s="38">
        <v>1634</v>
      </c>
      <c r="F10" s="38">
        <v>551</v>
      </c>
      <c r="G10" s="38">
        <v>4289</v>
      </c>
      <c r="H10" s="38">
        <v>5331</v>
      </c>
      <c r="I10" s="38">
        <v>4389</v>
      </c>
      <c r="J10" s="38">
        <v>1190</v>
      </c>
      <c r="K10" s="38">
        <v>2339</v>
      </c>
      <c r="L10" s="38">
        <v>2360</v>
      </c>
    </row>
    <row r="11" spans="1:12" ht="12.75" customHeight="1" x14ac:dyDescent="0.2">
      <c r="A11" s="48" t="s">
        <v>17</v>
      </c>
      <c r="B11" s="38">
        <f>SUM(C11:L11)</f>
        <v>20753</v>
      </c>
      <c r="C11" s="38">
        <v>584</v>
      </c>
      <c r="D11" s="38">
        <v>474</v>
      </c>
      <c r="E11" s="38">
        <v>1255</v>
      </c>
      <c r="F11" s="38">
        <v>428</v>
      </c>
      <c r="G11" s="38">
        <v>4120</v>
      </c>
      <c r="H11" s="38">
        <v>5359</v>
      </c>
      <c r="I11" s="38">
        <v>3798</v>
      </c>
      <c r="J11" s="38">
        <v>1077</v>
      </c>
      <c r="K11" s="38">
        <v>1853</v>
      </c>
      <c r="L11" s="38">
        <v>1805</v>
      </c>
    </row>
    <row r="12" spans="1:12" ht="12.75" customHeight="1" x14ac:dyDescent="0.2">
      <c r="A12" s="49" t="s">
        <v>18</v>
      </c>
      <c r="B12" s="38">
        <f>SUM(C12:L12)</f>
        <v>24672</v>
      </c>
      <c r="C12" s="38">
        <v>641</v>
      </c>
      <c r="D12" s="38">
        <v>491</v>
      </c>
      <c r="E12" s="38">
        <v>1316</v>
      </c>
      <c r="F12" s="38">
        <v>449</v>
      </c>
      <c r="G12" s="38">
        <v>5235</v>
      </c>
      <c r="H12" s="38">
        <v>6451</v>
      </c>
      <c r="I12" s="38">
        <v>4208</v>
      </c>
      <c r="J12" s="38">
        <v>1180</v>
      </c>
      <c r="K12" s="38">
        <v>2285</v>
      </c>
      <c r="L12" s="38">
        <v>2416</v>
      </c>
    </row>
    <row r="13" spans="1:12" ht="3" customHeight="1" x14ac:dyDescent="0.2">
      <c r="A13" s="49"/>
    </row>
    <row r="14" spans="1:12" ht="12.75" customHeight="1" x14ac:dyDescent="0.2">
      <c r="A14" s="50" t="s">
        <v>19</v>
      </c>
      <c r="B14" s="38">
        <f>SUM(C14:L14)</f>
        <v>91403</v>
      </c>
      <c r="C14" s="38">
        <f t="shared" ref="C14:L14" si="0">SUM(C8:C12)</f>
        <v>2440</v>
      </c>
      <c r="D14" s="38">
        <f t="shared" si="0"/>
        <v>2060</v>
      </c>
      <c r="E14" s="38">
        <f t="shared" si="0"/>
        <v>5614</v>
      </c>
      <c r="F14" s="38">
        <f t="shared" si="0"/>
        <v>1901</v>
      </c>
      <c r="G14" s="38">
        <f t="shared" si="0"/>
        <v>18652</v>
      </c>
      <c r="H14" s="38">
        <f t="shared" si="0"/>
        <v>22541</v>
      </c>
      <c r="I14" s="38">
        <f t="shared" si="0"/>
        <v>16453</v>
      </c>
      <c r="J14" s="38">
        <f t="shared" si="0"/>
        <v>4570</v>
      </c>
      <c r="K14" s="38">
        <f t="shared" si="0"/>
        <v>8534</v>
      </c>
      <c r="L14" s="38">
        <f t="shared" si="0"/>
        <v>8638</v>
      </c>
    </row>
    <row r="15" spans="1:12" ht="3" customHeight="1" x14ac:dyDescent="0.2">
      <c r="A15" s="51"/>
      <c r="H15" s="38" t="s">
        <v>20</v>
      </c>
      <c r="J15" s="38" t="s">
        <v>21</v>
      </c>
    </row>
    <row r="16" spans="1:12" ht="12.75" customHeight="1" x14ac:dyDescent="0.2">
      <c r="A16" s="49" t="s">
        <v>22</v>
      </c>
      <c r="B16" s="38">
        <f t="shared" ref="B16:B33" si="1">SUM(C16:L16)</f>
        <v>32872</v>
      </c>
      <c r="C16" s="38">
        <v>1008</v>
      </c>
      <c r="D16" s="38">
        <v>936</v>
      </c>
      <c r="E16" s="38">
        <v>2696</v>
      </c>
      <c r="F16" s="38">
        <v>876</v>
      </c>
      <c r="G16" s="38">
        <v>5865</v>
      </c>
      <c r="H16" s="38">
        <v>7196</v>
      </c>
      <c r="I16" s="38">
        <v>6309</v>
      </c>
      <c r="J16" s="38">
        <v>1639</v>
      </c>
      <c r="K16" s="38">
        <v>3370</v>
      </c>
      <c r="L16" s="38">
        <v>2977</v>
      </c>
    </row>
    <row r="17" spans="1:12" ht="12.75" customHeight="1" x14ac:dyDescent="0.2">
      <c r="A17" s="48" t="s">
        <v>23</v>
      </c>
      <c r="B17" s="38">
        <f t="shared" si="1"/>
        <v>3330</v>
      </c>
      <c r="C17" s="38">
        <v>89</v>
      </c>
      <c r="D17" s="38">
        <v>84</v>
      </c>
      <c r="E17" s="38">
        <v>250</v>
      </c>
      <c r="F17" s="38">
        <v>87</v>
      </c>
      <c r="G17" s="38">
        <v>530</v>
      </c>
      <c r="H17" s="38">
        <v>659</v>
      </c>
      <c r="I17" s="38">
        <v>607</v>
      </c>
      <c r="J17" s="38">
        <v>181</v>
      </c>
      <c r="K17" s="38">
        <v>354</v>
      </c>
      <c r="L17" s="38">
        <v>489</v>
      </c>
    </row>
    <row r="18" spans="1:12" ht="12.75" customHeight="1" x14ac:dyDescent="0.2">
      <c r="A18" s="48" t="s">
        <v>24</v>
      </c>
      <c r="B18" s="38">
        <f t="shared" si="1"/>
        <v>6676</v>
      </c>
      <c r="C18" s="38">
        <v>168</v>
      </c>
      <c r="D18" s="38">
        <v>142</v>
      </c>
      <c r="E18" s="38">
        <v>489</v>
      </c>
      <c r="F18" s="38">
        <v>163</v>
      </c>
      <c r="G18" s="38">
        <v>774</v>
      </c>
      <c r="H18" s="38">
        <v>1341</v>
      </c>
      <c r="I18" s="38">
        <v>1252</v>
      </c>
      <c r="J18" s="38">
        <v>437</v>
      </c>
      <c r="K18" s="38">
        <v>1017</v>
      </c>
      <c r="L18" s="38">
        <v>893</v>
      </c>
    </row>
    <row r="19" spans="1:12" ht="12.75" customHeight="1" x14ac:dyDescent="0.2">
      <c r="A19" s="48" t="s">
        <v>25</v>
      </c>
      <c r="B19" s="38">
        <f t="shared" si="1"/>
        <v>8505</v>
      </c>
      <c r="C19" s="38">
        <v>212</v>
      </c>
      <c r="D19" s="38">
        <v>207</v>
      </c>
      <c r="E19" s="38">
        <v>576</v>
      </c>
      <c r="F19" s="38">
        <v>198</v>
      </c>
      <c r="G19" s="38">
        <v>1075</v>
      </c>
      <c r="H19" s="38">
        <v>1849</v>
      </c>
      <c r="I19" s="38">
        <v>1627</v>
      </c>
      <c r="J19" s="38">
        <v>458</v>
      </c>
      <c r="K19" s="38">
        <v>1101</v>
      </c>
      <c r="L19" s="38">
        <v>1202</v>
      </c>
    </row>
    <row r="20" spans="1:12" ht="12.75" customHeight="1" x14ac:dyDescent="0.2">
      <c r="A20" s="48" t="s">
        <v>26</v>
      </c>
      <c r="B20" s="38">
        <f t="shared" si="1"/>
        <v>13472</v>
      </c>
      <c r="C20" s="38">
        <v>370</v>
      </c>
      <c r="D20" s="38">
        <v>344</v>
      </c>
      <c r="E20" s="38">
        <v>1040</v>
      </c>
      <c r="F20" s="38">
        <v>375</v>
      </c>
      <c r="G20" s="38">
        <v>1976</v>
      </c>
      <c r="H20" s="38">
        <v>3003</v>
      </c>
      <c r="I20" s="38">
        <v>2530</v>
      </c>
      <c r="J20" s="38">
        <v>791</v>
      </c>
      <c r="K20" s="38">
        <v>1589</v>
      </c>
      <c r="L20" s="38">
        <v>1454</v>
      </c>
    </row>
    <row r="21" spans="1:12" ht="12.75" customHeight="1" x14ac:dyDescent="0.2">
      <c r="A21" s="48" t="s">
        <v>27</v>
      </c>
      <c r="B21" s="38">
        <f t="shared" si="1"/>
        <v>4541</v>
      </c>
      <c r="C21" s="38">
        <v>125</v>
      </c>
      <c r="D21" s="38">
        <v>122</v>
      </c>
      <c r="E21" s="38">
        <v>359</v>
      </c>
      <c r="F21" s="38">
        <v>135</v>
      </c>
      <c r="G21" s="38">
        <v>703</v>
      </c>
      <c r="H21" s="38">
        <v>956</v>
      </c>
      <c r="I21" s="38">
        <v>904</v>
      </c>
      <c r="J21" s="38">
        <v>268</v>
      </c>
      <c r="K21" s="38">
        <v>546</v>
      </c>
      <c r="L21" s="38">
        <v>423</v>
      </c>
    </row>
    <row r="22" spans="1:12" ht="12.75" customHeight="1" x14ac:dyDescent="0.2">
      <c r="A22" s="48" t="s">
        <v>28</v>
      </c>
      <c r="B22" s="38">
        <f t="shared" si="1"/>
        <v>15008</v>
      </c>
      <c r="C22" s="38">
        <v>361</v>
      </c>
      <c r="D22" s="38">
        <v>370</v>
      </c>
      <c r="E22" s="38">
        <v>1119</v>
      </c>
      <c r="F22" s="38">
        <v>392</v>
      </c>
      <c r="G22" s="38">
        <v>1984</v>
      </c>
      <c r="H22" s="38">
        <v>3088</v>
      </c>
      <c r="I22" s="38">
        <v>2809</v>
      </c>
      <c r="J22" s="38">
        <v>799</v>
      </c>
      <c r="K22" s="38">
        <v>2051</v>
      </c>
      <c r="L22" s="38">
        <v>2035</v>
      </c>
    </row>
    <row r="23" spans="1:12" ht="12.75" customHeight="1" x14ac:dyDescent="0.2">
      <c r="A23" s="48" t="s">
        <v>29</v>
      </c>
      <c r="B23" s="38">
        <f t="shared" si="1"/>
        <v>13196</v>
      </c>
      <c r="C23" s="38">
        <v>294</v>
      </c>
      <c r="D23" s="38">
        <v>288</v>
      </c>
      <c r="E23" s="38">
        <v>965</v>
      </c>
      <c r="F23" s="38">
        <v>427</v>
      </c>
      <c r="G23" s="38">
        <v>1794</v>
      </c>
      <c r="H23" s="38">
        <v>2405</v>
      </c>
      <c r="I23" s="38">
        <v>2684</v>
      </c>
      <c r="J23" s="38">
        <v>802</v>
      </c>
      <c r="K23" s="38">
        <v>1872</v>
      </c>
      <c r="L23" s="38">
        <v>1665</v>
      </c>
    </row>
    <row r="24" spans="1:12" ht="12.75" customHeight="1" x14ac:dyDescent="0.2">
      <c r="A24" s="48" t="s">
        <v>30</v>
      </c>
      <c r="B24" s="38">
        <f t="shared" si="1"/>
        <v>3224</v>
      </c>
      <c r="C24" s="38">
        <v>75</v>
      </c>
      <c r="D24" s="38">
        <v>70</v>
      </c>
      <c r="E24" s="38">
        <v>225</v>
      </c>
      <c r="F24" s="38">
        <v>104</v>
      </c>
      <c r="G24" s="38">
        <v>505</v>
      </c>
      <c r="H24" s="38">
        <v>697</v>
      </c>
      <c r="I24" s="38">
        <v>559</v>
      </c>
      <c r="J24" s="38">
        <v>169</v>
      </c>
      <c r="K24" s="38">
        <v>393</v>
      </c>
      <c r="L24" s="38">
        <v>427</v>
      </c>
    </row>
    <row r="25" spans="1:12" ht="12.75" customHeight="1" x14ac:dyDescent="0.2">
      <c r="A25" s="48" t="s">
        <v>31</v>
      </c>
      <c r="B25" s="38">
        <f t="shared" si="1"/>
        <v>4104</v>
      </c>
      <c r="C25" s="38">
        <v>131</v>
      </c>
      <c r="D25" s="38">
        <v>109</v>
      </c>
      <c r="E25" s="38">
        <v>359</v>
      </c>
      <c r="F25" s="38">
        <v>100</v>
      </c>
      <c r="G25" s="38">
        <v>625</v>
      </c>
      <c r="H25" s="38">
        <v>958</v>
      </c>
      <c r="I25" s="38">
        <v>787</v>
      </c>
      <c r="J25" s="38">
        <v>188</v>
      </c>
      <c r="K25" s="38">
        <v>467</v>
      </c>
      <c r="L25" s="38">
        <v>380</v>
      </c>
    </row>
    <row r="26" spans="1:12" ht="12.75" customHeight="1" x14ac:dyDescent="0.2">
      <c r="A26" s="48" t="s">
        <v>32</v>
      </c>
      <c r="B26" s="38">
        <f t="shared" si="1"/>
        <v>6037</v>
      </c>
      <c r="C26" s="38">
        <v>131</v>
      </c>
      <c r="D26" s="38">
        <v>134</v>
      </c>
      <c r="E26" s="38">
        <v>422</v>
      </c>
      <c r="F26" s="38">
        <v>133</v>
      </c>
      <c r="G26" s="38">
        <v>1114</v>
      </c>
      <c r="H26" s="38">
        <v>1208</v>
      </c>
      <c r="I26" s="38">
        <v>1150</v>
      </c>
      <c r="J26" s="38">
        <v>308</v>
      </c>
      <c r="K26" s="38">
        <v>794</v>
      </c>
      <c r="L26" s="38">
        <v>643</v>
      </c>
    </row>
    <row r="27" spans="1:12" ht="12.75" customHeight="1" x14ac:dyDescent="0.2">
      <c r="A27" s="48" t="s">
        <v>33</v>
      </c>
      <c r="B27" s="38">
        <f t="shared" si="1"/>
        <v>12409</v>
      </c>
      <c r="C27" s="38">
        <v>291</v>
      </c>
      <c r="D27" s="38">
        <v>272</v>
      </c>
      <c r="E27" s="38">
        <v>991</v>
      </c>
      <c r="F27" s="38">
        <v>295</v>
      </c>
      <c r="G27" s="38">
        <v>1402</v>
      </c>
      <c r="H27" s="38">
        <v>2394</v>
      </c>
      <c r="I27" s="38">
        <v>2370</v>
      </c>
      <c r="J27" s="38">
        <v>817</v>
      </c>
      <c r="K27" s="38">
        <v>1774</v>
      </c>
      <c r="L27" s="38">
        <v>1803</v>
      </c>
    </row>
    <row r="28" spans="1:12" ht="12.75" customHeight="1" x14ac:dyDescent="0.2">
      <c r="A28" s="48" t="s">
        <v>34</v>
      </c>
      <c r="B28" s="38">
        <f t="shared" si="1"/>
        <v>5884</v>
      </c>
      <c r="C28" s="38">
        <v>143</v>
      </c>
      <c r="D28" s="38">
        <v>130</v>
      </c>
      <c r="E28" s="38">
        <v>510</v>
      </c>
      <c r="F28" s="38">
        <v>175</v>
      </c>
      <c r="G28" s="38">
        <v>909</v>
      </c>
      <c r="H28" s="38">
        <v>1260</v>
      </c>
      <c r="I28" s="38">
        <v>1309</v>
      </c>
      <c r="J28" s="38">
        <v>263</v>
      </c>
      <c r="K28" s="38">
        <v>688</v>
      </c>
      <c r="L28" s="38">
        <v>497</v>
      </c>
    </row>
    <row r="29" spans="1:12" ht="12.75" customHeight="1" x14ac:dyDescent="0.2">
      <c r="A29" s="48" t="s">
        <v>35</v>
      </c>
      <c r="B29" s="38">
        <f t="shared" si="1"/>
        <v>7960</v>
      </c>
      <c r="C29" s="38">
        <v>214</v>
      </c>
      <c r="D29" s="38">
        <v>203</v>
      </c>
      <c r="E29" s="38">
        <v>639</v>
      </c>
      <c r="F29" s="38">
        <v>230</v>
      </c>
      <c r="G29" s="38">
        <v>1256</v>
      </c>
      <c r="H29" s="38">
        <v>1730</v>
      </c>
      <c r="I29" s="38">
        <v>1463</v>
      </c>
      <c r="J29" s="38">
        <v>470</v>
      </c>
      <c r="K29" s="38">
        <v>932</v>
      </c>
      <c r="L29" s="38">
        <v>823</v>
      </c>
    </row>
    <row r="30" spans="1:12" ht="12.75" customHeight="1" x14ac:dyDescent="0.2">
      <c r="A30" s="48" t="s">
        <v>36</v>
      </c>
      <c r="B30" s="38">
        <f t="shared" si="1"/>
        <v>20988</v>
      </c>
      <c r="C30" s="38">
        <v>597</v>
      </c>
      <c r="D30" s="38">
        <v>554</v>
      </c>
      <c r="E30" s="38">
        <v>1558</v>
      </c>
      <c r="F30" s="38">
        <v>537</v>
      </c>
      <c r="G30" s="38">
        <v>3602</v>
      </c>
      <c r="H30" s="38">
        <v>4720</v>
      </c>
      <c r="I30" s="38">
        <v>3783</v>
      </c>
      <c r="J30" s="38">
        <v>1067</v>
      </c>
      <c r="K30" s="38">
        <v>2325</v>
      </c>
      <c r="L30" s="38">
        <v>2245</v>
      </c>
    </row>
    <row r="31" spans="1:12" ht="12.75" customHeight="1" x14ac:dyDescent="0.2">
      <c r="A31" s="48" t="s">
        <v>37</v>
      </c>
      <c r="B31" s="38">
        <f t="shared" si="1"/>
        <v>4172</v>
      </c>
      <c r="C31" s="38">
        <v>112</v>
      </c>
      <c r="D31" s="38">
        <v>126</v>
      </c>
      <c r="E31" s="38">
        <v>294</v>
      </c>
      <c r="F31" s="38">
        <v>102</v>
      </c>
      <c r="G31" s="38">
        <v>699</v>
      </c>
      <c r="H31" s="38">
        <v>909</v>
      </c>
      <c r="I31" s="38">
        <v>773</v>
      </c>
      <c r="J31" s="38">
        <v>230</v>
      </c>
      <c r="K31" s="38">
        <v>486</v>
      </c>
      <c r="L31" s="38">
        <v>441</v>
      </c>
    </row>
    <row r="32" spans="1:12" ht="12.75" customHeight="1" x14ac:dyDescent="0.2">
      <c r="A32" s="48" t="s">
        <v>38</v>
      </c>
      <c r="B32" s="38">
        <f t="shared" si="1"/>
        <v>15534</v>
      </c>
      <c r="C32" s="38">
        <v>402</v>
      </c>
      <c r="D32" s="38">
        <v>411</v>
      </c>
      <c r="E32" s="38">
        <v>1389</v>
      </c>
      <c r="F32" s="38">
        <v>512</v>
      </c>
      <c r="G32" s="38">
        <v>2073</v>
      </c>
      <c r="H32" s="38">
        <v>3190</v>
      </c>
      <c r="I32" s="38">
        <v>3127</v>
      </c>
      <c r="J32" s="38">
        <v>844</v>
      </c>
      <c r="K32" s="38">
        <v>1826</v>
      </c>
      <c r="L32" s="38">
        <v>1760</v>
      </c>
    </row>
    <row r="33" spans="1:12" ht="12.75" customHeight="1" x14ac:dyDescent="0.2">
      <c r="A33" s="48" t="s">
        <v>39</v>
      </c>
      <c r="B33" s="38">
        <f t="shared" si="1"/>
        <v>17350</v>
      </c>
      <c r="C33" s="38">
        <v>490</v>
      </c>
      <c r="D33" s="38">
        <v>454</v>
      </c>
      <c r="E33" s="38">
        <v>1381</v>
      </c>
      <c r="F33" s="38">
        <v>532</v>
      </c>
      <c r="G33" s="38">
        <v>2844</v>
      </c>
      <c r="H33" s="38">
        <v>3704</v>
      </c>
      <c r="I33" s="38">
        <v>3321</v>
      </c>
      <c r="J33" s="38">
        <v>844</v>
      </c>
      <c r="K33" s="38">
        <v>1919</v>
      </c>
      <c r="L33" s="38">
        <v>1861</v>
      </c>
    </row>
    <row r="34" spans="1:12" ht="3" customHeight="1" x14ac:dyDescent="0.2">
      <c r="A34" s="48"/>
    </row>
    <row r="35" spans="1:12" ht="12.75" customHeight="1" x14ac:dyDescent="0.2">
      <c r="A35" s="50" t="s">
        <v>40</v>
      </c>
      <c r="B35" s="38">
        <f>SUM(C35:L35)</f>
        <v>195262</v>
      </c>
      <c r="C35" s="38">
        <f t="shared" ref="C35:L35" si="2">SUM(C16:C33)</f>
        <v>5213</v>
      </c>
      <c r="D35" s="38">
        <f t="shared" si="2"/>
        <v>4956</v>
      </c>
      <c r="E35" s="38">
        <f t="shared" si="2"/>
        <v>15262</v>
      </c>
      <c r="F35" s="38">
        <f t="shared" si="2"/>
        <v>5373</v>
      </c>
      <c r="G35" s="38">
        <f t="shared" si="2"/>
        <v>29730</v>
      </c>
      <c r="H35" s="38">
        <f t="shared" si="2"/>
        <v>41267</v>
      </c>
      <c r="I35" s="38">
        <f t="shared" si="2"/>
        <v>37364</v>
      </c>
      <c r="J35" s="38">
        <f t="shared" si="2"/>
        <v>10575</v>
      </c>
      <c r="K35" s="38">
        <f t="shared" si="2"/>
        <v>23504</v>
      </c>
      <c r="L35" s="38">
        <f t="shared" si="2"/>
        <v>22018</v>
      </c>
    </row>
    <row r="36" spans="1:12" ht="3" customHeight="1" x14ac:dyDescent="0.2">
      <c r="A36" s="51"/>
    </row>
    <row r="37" spans="1:12" ht="12.75" customHeight="1" x14ac:dyDescent="0.2">
      <c r="A37" s="52" t="s">
        <v>41</v>
      </c>
      <c r="B37" s="53">
        <f>SUM(C37:L37)</f>
        <v>286665</v>
      </c>
      <c r="C37" s="53">
        <f t="shared" ref="C37:L37" si="3">C14+C35</f>
        <v>7653</v>
      </c>
      <c r="D37" s="53">
        <f t="shared" si="3"/>
        <v>7016</v>
      </c>
      <c r="E37" s="53">
        <f t="shared" si="3"/>
        <v>20876</v>
      </c>
      <c r="F37" s="53">
        <f t="shared" si="3"/>
        <v>7274</v>
      </c>
      <c r="G37" s="53">
        <f t="shared" si="3"/>
        <v>48382</v>
      </c>
      <c r="H37" s="53">
        <f t="shared" si="3"/>
        <v>63808</v>
      </c>
      <c r="I37" s="53">
        <f t="shared" si="3"/>
        <v>53817</v>
      </c>
      <c r="J37" s="53">
        <f t="shared" si="3"/>
        <v>15145</v>
      </c>
      <c r="K37" s="53">
        <f t="shared" si="3"/>
        <v>32038</v>
      </c>
      <c r="L37" s="53">
        <f t="shared" si="3"/>
        <v>30656</v>
      </c>
    </row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N29" sqref="N29"/>
    </sheetView>
  </sheetViews>
  <sheetFormatPr baseColWidth="10" defaultRowHeight="11.25" x14ac:dyDescent="0.2"/>
  <cols>
    <col min="1" max="1" width="21.1640625" style="38" customWidth="1"/>
    <col min="2" max="2" width="9.33203125" style="38" customWidth="1"/>
    <col min="3" max="11" width="8.33203125" style="38" customWidth="1"/>
    <col min="12" max="12" width="9.1640625" style="38" customWidth="1"/>
    <col min="13" max="16384" width="12" style="38"/>
  </cols>
  <sheetData>
    <row r="1" spans="1:12" ht="14.1" customHeight="1" x14ac:dyDescent="0.2">
      <c r="A1" s="4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 customHeight="1" x14ac:dyDescent="0.2"/>
    <row r="3" spans="1:12" ht="26.25" customHeight="1" x14ac:dyDescent="0.2">
      <c r="A3" s="54" t="s">
        <v>104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2.75" customHeight="1" thickBot="1" x14ac:dyDescent="0.25">
      <c r="A5" s="61" t="s">
        <v>2</v>
      </c>
      <c r="B5" s="63" t="s">
        <v>58</v>
      </c>
      <c r="C5" s="42" t="s">
        <v>1</v>
      </c>
      <c r="D5" s="42"/>
      <c r="E5" s="42"/>
      <c r="F5" s="42"/>
      <c r="G5" s="42"/>
      <c r="H5" s="42"/>
      <c r="I5" s="42"/>
      <c r="J5" s="42"/>
      <c r="K5" s="42"/>
      <c r="L5" s="43"/>
    </row>
    <row r="6" spans="1:12" ht="25.5" customHeight="1" thickBot="1" x14ac:dyDescent="0.25">
      <c r="A6" s="62"/>
      <c r="B6" s="64"/>
      <c r="C6" s="44" t="s">
        <v>4</v>
      </c>
      <c r="D6" s="44" t="s">
        <v>5</v>
      </c>
      <c r="E6" s="44" t="s">
        <v>6</v>
      </c>
      <c r="F6" s="44" t="s">
        <v>7</v>
      </c>
      <c r="G6" s="45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55" t="s">
        <v>92</v>
      </c>
    </row>
    <row r="7" spans="1:12" ht="12.75" customHeight="1" x14ac:dyDescent="0.2">
      <c r="A7" s="47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2.75" customHeight="1" x14ac:dyDescent="0.2">
      <c r="A8" s="48" t="s">
        <v>14</v>
      </c>
      <c r="B8" s="38">
        <v>11345</v>
      </c>
      <c r="C8" s="38">
        <v>250</v>
      </c>
      <c r="D8" s="38">
        <v>233</v>
      </c>
      <c r="E8" s="38">
        <v>535</v>
      </c>
      <c r="F8" s="38">
        <v>194</v>
      </c>
      <c r="G8" s="38">
        <v>2933</v>
      </c>
      <c r="H8" s="38">
        <v>3368</v>
      </c>
      <c r="I8" s="38">
        <v>1841</v>
      </c>
      <c r="J8" s="38">
        <v>500</v>
      </c>
      <c r="K8" s="38">
        <v>753</v>
      </c>
      <c r="L8" s="38">
        <v>738</v>
      </c>
    </row>
    <row r="9" spans="1:12" ht="12.75" customHeight="1" x14ac:dyDescent="0.2">
      <c r="A9" s="48" t="s">
        <v>15</v>
      </c>
      <c r="B9" s="38">
        <v>13983</v>
      </c>
      <c r="C9" s="38">
        <v>387</v>
      </c>
      <c r="D9" s="38">
        <v>373</v>
      </c>
      <c r="E9" s="38">
        <v>1006</v>
      </c>
      <c r="F9" s="38">
        <v>329</v>
      </c>
      <c r="G9" s="38">
        <v>2534</v>
      </c>
      <c r="H9" s="38">
        <v>3235</v>
      </c>
      <c r="I9" s="38">
        <v>2572</v>
      </c>
      <c r="J9" s="38">
        <v>789</v>
      </c>
      <c r="K9" s="38">
        <v>1123</v>
      </c>
      <c r="L9" s="38">
        <v>1635</v>
      </c>
    </row>
    <row r="10" spans="1:12" ht="12.75" customHeight="1" x14ac:dyDescent="0.2">
      <c r="A10" s="49" t="s">
        <v>16</v>
      </c>
      <c r="B10" s="38">
        <v>24280</v>
      </c>
      <c r="C10" s="38">
        <v>588</v>
      </c>
      <c r="D10" s="38">
        <v>600</v>
      </c>
      <c r="E10" s="38">
        <v>1706</v>
      </c>
      <c r="F10" s="38">
        <v>551</v>
      </c>
      <c r="G10" s="38">
        <v>4266</v>
      </c>
      <c r="H10" s="38">
        <v>5915</v>
      </c>
      <c r="I10" s="38">
        <v>4603</v>
      </c>
      <c r="J10" s="38">
        <v>1432</v>
      </c>
      <c r="K10" s="38">
        <v>2163</v>
      </c>
      <c r="L10" s="38">
        <v>2456</v>
      </c>
    </row>
    <row r="11" spans="1:12" ht="12.75" customHeight="1" x14ac:dyDescent="0.2">
      <c r="A11" s="48" t="s">
        <v>17</v>
      </c>
      <c r="B11" s="38">
        <v>21382</v>
      </c>
      <c r="C11" s="38">
        <v>537</v>
      </c>
      <c r="D11" s="38">
        <v>517</v>
      </c>
      <c r="E11" s="38">
        <v>1354</v>
      </c>
      <c r="F11" s="38">
        <v>448</v>
      </c>
      <c r="G11" s="38">
        <v>3908</v>
      </c>
      <c r="H11" s="38">
        <v>5871</v>
      </c>
      <c r="I11" s="38">
        <v>4098</v>
      </c>
      <c r="J11" s="38">
        <v>1113</v>
      </c>
      <c r="K11" s="38">
        <v>1730</v>
      </c>
      <c r="L11" s="38">
        <v>1806</v>
      </c>
    </row>
    <row r="12" spans="1:12" ht="12.75" customHeight="1" x14ac:dyDescent="0.2">
      <c r="A12" s="49" t="s">
        <v>18</v>
      </c>
      <c r="B12" s="38">
        <v>26135</v>
      </c>
      <c r="C12" s="38">
        <v>637</v>
      </c>
      <c r="D12" s="38">
        <v>624</v>
      </c>
      <c r="E12" s="38">
        <v>1505</v>
      </c>
      <c r="F12" s="38">
        <v>476</v>
      </c>
      <c r="G12" s="38">
        <v>5256</v>
      </c>
      <c r="H12" s="38">
        <v>7581</v>
      </c>
      <c r="I12" s="38">
        <v>4482</v>
      </c>
      <c r="J12" s="38">
        <v>1252</v>
      </c>
      <c r="K12" s="38">
        <v>1923</v>
      </c>
      <c r="L12" s="38">
        <v>2399</v>
      </c>
    </row>
    <row r="13" spans="1:12" s="60" customFormat="1" ht="17.100000000000001" customHeight="1" x14ac:dyDescent="0.2">
      <c r="A13" s="59" t="s">
        <v>19</v>
      </c>
      <c r="B13" s="60">
        <v>97125</v>
      </c>
      <c r="C13" s="60">
        <v>2399</v>
      </c>
      <c r="D13" s="60">
        <v>2347</v>
      </c>
      <c r="E13" s="60">
        <v>6106</v>
      </c>
      <c r="F13" s="60">
        <v>1998</v>
      </c>
      <c r="G13" s="60">
        <v>18897</v>
      </c>
      <c r="H13" s="60">
        <v>25970</v>
      </c>
      <c r="I13" s="60">
        <v>17596</v>
      </c>
      <c r="J13" s="60">
        <v>5086</v>
      </c>
      <c r="K13" s="60">
        <v>7692</v>
      </c>
      <c r="L13" s="60">
        <v>9034</v>
      </c>
    </row>
    <row r="14" spans="1:12" ht="12.75" customHeight="1" x14ac:dyDescent="0.2">
      <c r="A14" s="49" t="s">
        <v>22</v>
      </c>
      <c r="B14" s="38">
        <v>34402</v>
      </c>
      <c r="C14" s="38">
        <v>851</v>
      </c>
      <c r="D14" s="38">
        <v>910</v>
      </c>
      <c r="E14" s="38">
        <v>2801</v>
      </c>
      <c r="F14" s="38">
        <v>890</v>
      </c>
      <c r="G14" s="38">
        <v>5540</v>
      </c>
      <c r="H14" s="38">
        <v>7734</v>
      </c>
      <c r="I14" s="38">
        <v>6743</v>
      </c>
      <c r="J14" s="38">
        <v>2156</v>
      </c>
      <c r="K14" s="38">
        <v>3205</v>
      </c>
      <c r="L14" s="38">
        <v>3572</v>
      </c>
    </row>
    <row r="15" spans="1:12" ht="12.75" customHeight="1" x14ac:dyDescent="0.2">
      <c r="A15" s="48" t="s">
        <v>23</v>
      </c>
      <c r="B15" s="38">
        <v>3870</v>
      </c>
      <c r="C15" s="38">
        <v>74</v>
      </c>
      <c r="D15" s="38">
        <v>97</v>
      </c>
      <c r="E15" s="38">
        <v>281</v>
      </c>
      <c r="F15" s="38">
        <v>94</v>
      </c>
      <c r="G15" s="38">
        <v>843</v>
      </c>
      <c r="H15" s="38">
        <v>722</v>
      </c>
      <c r="I15" s="38">
        <v>653</v>
      </c>
      <c r="J15" s="38">
        <v>223</v>
      </c>
      <c r="K15" s="38">
        <v>330</v>
      </c>
      <c r="L15" s="38">
        <v>553</v>
      </c>
    </row>
    <row r="16" spans="1:12" ht="12.75" customHeight="1" x14ac:dyDescent="0.2">
      <c r="A16" s="48" t="s">
        <v>24</v>
      </c>
      <c r="B16" s="38">
        <v>6559</v>
      </c>
      <c r="C16" s="38">
        <v>133</v>
      </c>
      <c r="D16" s="38">
        <v>144</v>
      </c>
      <c r="E16" s="38">
        <v>507</v>
      </c>
      <c r="F16" s="38">
        <v>168</v>
      </c>
      <c r="G16" s="38">
        <v>823</v>
      </c>
      <c r="H16" s="38">
        <v>1190</v>
      </c>
      <c r="I16" s="38">
        <v>1291</v>
      </c>
      <c r="J16" s="38">
        <v>467</v>
      </c>
      <c r="K16" s="38">
        <v>702</v>
      </c>
      <c r="L16" s="38">
        <v>1134</v>
      </c>
    </row>
    <row r="17" spans="1:12" ht="12.75" customHeight="1" x14ac:dyDescent="0.2">
      <c r="A17" s="48" t="s">
        <v>25</v>
      </c>
      <c r="B17" s="38">
        <v>8560</v>
      </c>
      <c r="C17" s="38">
        <v>205</v>
      </c>
      <c r="D17" s="38">
        <v>222</v>
      </c>
      <c r="E17" s="38">
        <v>672</v>
      </c>
      <c r="F17" s="38">
        <v>209</v>
      </c>
      <c r="G17" s="38">
        <v>1048</v>
      </c>
      <c r="H17" s="38">
        <v>1766</v>
      </c>
      <c r="I17" s="38">
        <v>1638</v>
      </c>
      <c r="J17" s="38">
        <v>604</v>
      </c>
      <c r="K17" s="38">
        <v>888</v>
      </c>
      <c r="L17" s="38">
        <v>1308</v>
      </c>
    </row>
    <row r="18" spans="1:12" ht="12.75" customHeight="1" x14ac:dyDescent="0.2">
      <c r="A18" s="48" t="s">
        <v>26</v>
      </c>
      <c r="B18" s="38">
        <v>15350</v>
      </c>
      <c r="C18" s="38">
        <v>400</v>
      </c>
      <c r="D18" s="38">
        <v>433</v>
      </c>
      <c r="E18" s="38">
        <v>1192</v>
      </c>
      <c r="F18" s="38">
        <v>445</v>
      </c>
      <c r="G18" s="38">
        <v>2149</v>
      </c>
      <c r="H18" s="38">
        <v>3530</v>
      </c>
      <c r="I18" s="38">
        <v>2952</v>
      </c>
      <c r="J18" s="38">
        <v>883</v>
      </c>
      <c r="K18" s="38">
        <v>1385</v>
      </c>
      <c r="L18" s="38">
        <v>1981</v>
      </c>
    </row>
    <row r="19" spans="1:12" ht="12.75" customHeight="1" x14ac:dyDescent="0.2">
      <c r="A19" s="48" t="s">
        <v>27</v>
      </c>
      <c r="B19" s="38">
        <v>4896</v>
      </c>
      <c r="C19" s="38">
        <v>124</v>
      </c>
      <c r="D19" s="38">
        <v>149</v>
      </c>
      <c r="E19" s="38">
        <v>424</v>
      </c>
      <c r="F19" s="38">
        <v>148</v>
      </c>
      <c r="G19" s="38">
        <v>648</v>
      </c>
      <c r="H19" s="38">
        <v>1019</v>
      </c>
      <c r="I19" s="38">
        <v>971</v>
      </c>
      <c r="J19" s="38">
        <v>309</v>
      </c>
      <c r="K19" s="38">
        <v>496</v>
      </c>
      <c r="L19" s="38">
        <v>608</v>
      </c>
    </row>
    <row r="20" spans="1:12" ht="12.75" customHeight="1" x14ac:dyDescent="0.2">
      <c r="A20" s="48" t="s">
        <v>28</v>
      </c>
      <c r="B20" s="38">
        <v>17463</v>
      </c>
      <c r="C20" s="38">
        <v>434</v>
      </c>
      <c r="D20" s="38">
        <v>464</v>
      </c>
      <c r="E20" s="38">
        <v>1408</v>
      </c>
      <c r="F20" s="38">
        <v>400</v>
      </c>
      <c r="G20" s="38">
        <v>2546</v>
      </c>
      <c r="H20" s="38">
        <v>3836</v>
      </c>
      <c r="I20" s="38">
        <v>3274</v>
      </c>
      <c r="J20" s="38">
        <v>1099</v>
      </c>
      <c r="K20" s="38">
        <v>1623</v>
      </c>
      <c r="L20" s="38">
        <v>2379</v>
      </c>
    </row>
    <row r="21" spans="1:12" ht="12.75" customHeight="1" x14ac:dyDescent="0.2">
      <c r="A21" s="48" t="s">
        <v>29</v>
      </c>
      <c r="B21" s="38">
        <v>13597</v>
      </c>
      <c r="C21" s="38">
        <v>320</v>
      </c>
      <c r="D21" s="38">
        <v>386</v>
      </c>
      <c r="E21" s="38">
        <v>1172</v>
      </c>
      <c r="F21" s="38">
        <v>364</v>
      </c>
      <c r="G21" s="38">
        <v>1596</v>
      </c>
      <c r="H21" s="38">
        <v>2647</v>
      </c>
      <c r="I21" s="38">
        <v>2512</v>
      </c>
      <c r="J21" s="38">
        <v>924</v>
      </c>
      <c r="K21" s="38">
        <v>1550</v>
      </c>
      <c r="L21" s="38">
        <v>2126</v>
      </c>
    </row>
    <row r="22" spans="1:12" ht="12.75" customHeight="1" x14ac:dyDescent="0.2">
      <c r="A22" s="48" t="s">
        <v>30</v>
      </c>
      <c r="B22" s="38">
        <v>3166</v>
      </c>
      <c r="C22" s="38">
        <v>75</v>
      </c>
      <c r="D22" s="38">
        <v>82</v>
      </c>
      <c r="E22" s="38">
        <v>216</v>
      </c>
      <c r="F22" s="38">
        <v>73</v>
      </c>
      <c r="G22" s="38">
        <v>497</v>
      </c>
      <c r="H22" s="38">
        <v>671</v>
      </c>
      <c r="I22" s="38">
        <v>610</v>
      </c>
      <c r="J22" s="38">
        <v>220</v>
      </c>
      <c r="K22" s="38">
        <v>322</v>
      </c>
      <c r="L22" s="38">
        <v>400</v>
      </c>
    </row>
    <row r="23" spans="1:12" ht="12.75" customHeight="1" x14ac:dyDescent="0.2">
      <c r="A23" s="48" t="s">
        <v>31</v>
      </c>
      <c r="B23" s="38">
        <v>4134</v>
      </c>
      <c r="C23" s="38">
        <v>85</v>
      </c>
      <c r="D23" s="38">
        <v>118</v>
      </c>
      <c r="E23" s="38">
        <v>348</v>
      </c>
      <c r="F23" s="38">
        <v>132</v>
      </c>
      <c r="G23" s="38">
        <v>589</v>
      </c>
      <c r="H23" s="38">
        <v>844</v>
      </c>
      <c r="I23" s="38">
        <v>864</v>
      </c>
      <c r="J23" s="38">
        <v>283</v>
      </c>
      <c r="K23" s="38">
        <v>383</v>
      </c>
      <c r="L23" s="38">
        <v>488</v>
      </c>
    </row>
    <row r="24" spans="1:12" ht="12.75" customHeight="1" x14ac:dyDescent="0.2">
      <c r="A24" s="48" t="s">
        <v>32</v>
      </c>
      <c r="B24" s="38">
        <v>7301</v>
      </c>
      <c r="C24" s="38">
        <v>168</v>
      </c>
      <c r="D24" s="38">
        <v>159</v>
      </c>
      <c r="E24" s="38">
        <v>555</v>
      </c>
      <c r="F24" s="38">
        <v>199</v>
      </c>
      <c r="G24" s="38">
        <v>1500</v>
      </c>
      <c r="H24" s="38">
        <v>1459</v>
      </c>
      <c r="I24" s="38">
        <v>1288</v>
      </c>
      <c r="J24" s="38">
        <v>446</v>
      </c>
      <c r="K24" s="38">
        <v>701</v>
      </c>
      <c r="L24" s="38">
        <v>826</v>
      </c>
    </row>
    <row r="25" spans="1:12" ht="12.75" customHeight="1" x14ac:dyDescent="0.2">
      <c r="A25" s="48" t="s">
        <v>33</v>
      </c>
      <c r="B25" s="38">
        <v>12614</v>
      </c>
      <c r="C25" s="38">
        <v>267</v>
      </c>
      <c r="D25" s="38">
        <v>299</v>
      </c>
      <c r="E25" s="38">
        <v>982</v>
      </c>
      <c r="F25" s="38">
        <v>372</v>
      </c>
      <c r="G25" s="38">
        <v>1305</v>
      </c>
      <c r="H25" s="38">
        <v>2258</v>
      </c>
      <c r="I25" s="38">
        <v>2481</v>
      </c>
      <c r="J25" s="38">
        <v>851</v>
      </c>
      <c r="K25" s="38">
        <v>1363</v>
      </c>
      <c r="L25" s="38">
        <v>2436</v>
      </c>
    </row>
    <row r="26" spans="1:12" ht="12.75" customHeight="1" x14ac:dyDescent="0.2">
      <c r="A26" s="48" t="s">
        <v>34</v>
      </c>
      <c r="B26" s="38">
        <v>6369</v>
      </c>
      <c r="C26" s="38">
        <v>159</v>
      </c>
      <c r="D26" s="38">
        <v>191</v>
      </c>
      <c r="E26" s="38">
        <v>554</v>
      </c>
      <c r="F26" s="38">
        <v>183</v>
      </c>
      <c r="G26" s="38">
        <v>793</v>
      </c>
      <c r="H26" s="38">
        <v>1390</v>
      </c>
      <c r="I26" s="38">
        <v>1257</v>
      </c>
      <c r="J26" s="38">
        <v>421</v>
      </c>
      <c r="K26" s="38">
        <v>716</v>
      </c>
      <c r="L26" s="38">
        <v>705</v>
      </c>
    </row>
    <row r="27" spans="1:12" ht="12.75" customHeight="1" x14ac:dyDescent="0.2">
      <c r="A27" s="48" t="s">
        <v>35</v>
      </c>
      <c r="B27" s="38">
        <v>8071</v>
      </c>
      <c r="C27" s="38">
        <v>197</v>
      </c>
      <c r="D27" s="38">
        <v>213</v>
      </c>
      <c r="E27" s="38">
        <v>649</v>
      </c>
      <c r="F27" s="38">
        <v>202</v>
      </c>
      <c r="G27" s="38">
        <v>1234</v>
      </c>
      <c r="H27" s="38">
        <v>1612</v>
      </c>
      <c r="I27" s="38">
        <v>1680</v>
      </c>
      <c r="J27" s="38">
        <v>497</v>
      </c>
      <c r="K27" s="38">
        <v>769</v>
      </c>
      <c r="L27" s="38">
        <v>1018</v>
      </c>
    </row>
    <row r="28" spans="1:12" ht="12.75" customHeight="1" x14ac:dyDescent="0.2">
      <c r="A28" s="48" t="s">
        <v>36</v>
      </c>
      <c r="B28" s="38">
        <v>22378</v>
      </c>
      <c r="C28" s="38">
        <v>484</v>
      </c>
      <c r="D28" s="38">
        <v>588</v>
      </c>
      <c r="E28" s="38">
        <v>1653</v>
      </c>
      <c r="F28" s="38">
        <v>607</v>
      </c>
      <c r="G28" s="38">
        <v>4210</v>
      </c>
      <c r="H28" s="38">
        <v>4575</v>
      </c>
      <c r="I28" s="38">
        <v>4288</v>
      </c>
      <c r="J28" s="38">
        <v>1377</v>
      </c>
      <c r="K28" s="38">
        <v>2024</v>
      </c>
      <c r="L28" s="38">
        <v>2572</v>
      </c>
    </row>
    <row r="29" spans="1:12" ht="12.75" customHeight="1" x14ac:dyDescent="0.2">
      <c r="A29" s="48" t="s">
        <v>37</v>
      </c>
      <c r="B29" s="38">
        <v>4549</v>
      </c>
      <c r="C29" s="38">
        <v>103</v>
      </c>
      <c r="D29" s="38">
        <v>132</v>
      </c>
      <c r="E29" s="38">
        <v>386</v>
      </c>
      <c r="F29" s="38">
        <v>141</v>
      </c>
      <c r="G29" s="38">
        <v>747</v>
      </c>
      <c r="H29" s="38">
        <v>955</v>
      </c>
      <c r="I29" s="38">
        <v>882</v>
      </c>
      <c r="J29" s="38">
        <v>292</v>
      </c>
      <c r="K29" s="38">
        <v>407</v>
      </c>
      <c r="L29" s="38">
        <v>504</v>
      </c>
    </row>
    <row r="30" spans="1:12" ht="12.75" customHeight="1" x14ac:dyDescent="0.2">
      <c r="A30" s="48" t="s">
        <v>38</v>
      </c>
      <c r="B30" s="38">
        <v>16180</v>
      </c>
      <c r="C30" s="38">
        <v>400</v>
      </c>
      <c r="D30" s="38">
        <v>443</v>
      </c>
      <c r="E30" s="38">
        <v>1439</v>
      </c>
      <c r="F30" s="38">
        <v>472</v>
      </c>
      <c r="G30" s="38">
        <v>1935</v>
      </c>
      <c r="H30" s="38">
        <v>3146</v>
      </c>
      <c r="I30" s="38">
        <v>3411</v>
      </c>
      <c r="J30" s="38">
        <v>1174</v>
      </c>
      <c r="K30" s="38">
        <v>1750</v>
      </c>
      <c r="L30" s="38">
        <v>2010</v>
      </c>
    </row>
    <row r="31" spans="1:12" ht="12.75" customHeight="1" x14ac:dyDescent="0.2">
      <c r="A31" s="48" t="s">
        <v>39</v>
      </c>
      <c r="B31" s="38">
        <v>19015</v>
      </c>
      <c r="C31" s="38">
        <v>490</v>
      </c>
      <c r="D31" s="38">
        <v>610</v>
      </c>
      <c r="E31" s="38">
        <v>1737</v>
      </c>
      <c r="F31" s="38">
        <v>576</v>
      </c>
      <c r="G31" s="38">
        <v>2820</v>
      </c>
      <c r="H31" s="38">
        <v>4147</v>
      </c>
      <c r="I31" s="38">
        <v>3799</v>
      </c>
      <c r="J31" s="38">
        <v>1226</v>
      </c>
      <c r="K31" s="38">
        <v>1798</v>
      </c>
      <c r="L31" s="38">
        <v>1812</v>
      </c>
    </row>
    <row r="32" spans="1:12" s="60" customFormat="1" ht="17.100000000000001" customHeight="1" x14ac:dyDescent="0.2">
      <c r="A32" s="59" t="s">
        <v>40</v>
      </c>
      <c r="B32" s="60">
        <v>208474</v>
      </c>
      <c r="C32" s="60">
        <v>4969</v>
      </c>
      <c r="D32" s="60">
        <v>5640</v>
      </c>
      <c r="E32" s="60">
        <v>16976</v>
      </c>
      <c r="F32" s="60">
        <v>5675</v>
      </c>
      <c r="G32" s="60">
        <v>30823</v>
      </c>
      <c r="H32" s="60">
        <v>43501</v>
      </c>
      <c r="I32" s="60">
        <v>40594</v>
      </c>
      <c r="J32" s="60">
        <v>13452</v>
      </c>
      <c r="K32" s="60">
        <v>20412</v>
      </c>
      <c r="L32" s="60">
        <v>26432</v>
      </c>
    </row>
    <row r="33" spans="1:12" ht="17.100000000000001" customHeight="1" x14ac:dyDescent="0.2">
      <c r="A33" s="52" t="s">
        <v>41</v>
      </c>
      <c r="B33" s="53">
        <v>305599</v>
      </c>
      <c r="C33" s="53">
        <v>7368</v>
      </c>
      <c r="D33" s="53">
        <v>7987</v>
      </c>
      <c r="E33" s="53">
        <v>23082</v>
      </c>
      <c r="F33" s="53">
        <v>7673</v>
      </c>
      <c r="G33" s="53">
        <v>49720</v>
      </c>
      <c r="H33" s="53">
        <v>69471</v>
      </c>
      <c r="I33" s="53">
        <v>58190</v>
      </c>
      <c r="J33" s="53">
        <v>18538</v>
      </c>
      <c r="K33" s="53">
        <v>28104</v>
      </c>
      <c r="L33" s="53">
        <v>35466</v>
      </c>
    </row>
    <row r="34" spans="1:12" ht="13.5" customHeight="1" x14ac:dyDescent="0.2"/>
  </sheetData>
  <mergeCells count="2">
    <mergeCell ref="A5:A6"/>
    <mergeCell ref="B5:B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O28" sqref="O28"/>
    </sheetView>
  </sheetViews>
  <sheetFormatPr baseColWidth="10" defaultRowHeight="11.25" x14ac:dyDescent="0.2"/>
  <cols>
    <col min="1" max="1" width="21.1640625" style="38" customWidth="1"/>
    <col min="2" max="2" width="9.33203125" style="38" customWidth="1"/>
    <col min="3" max="11" width="8.33203125" style="38" customWidth="1"/>
    <col min="12" max="12" width="9.1640625" style="38" customWidth="1"/>
    <col min="13" max="16384" width="12" style="38"/>
  </cols>
  <sheetData>
    <row r="1" spans="1:12" ht="14.1" customHeight="1" x14ac:dyDescent="0.2">
      <c r="A1" s="4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 customHeight="1" x14ac:dyDescent="0.2"/>
    <row r="3" spans="1:12" ht="26.25" customHeight="1" x14ac:dyDescent="0.2">
      <c r="A3" s="39" t="s">
        <v>65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2.75" customHeight="1" thickBot="1" x14ac:dyDescent="0.25">
      <c r="A5" s="61" t="s">
        <v>2</v>
      </c>
      <c r="B5" s="63" t="s">
        <v>58</v>
      </c>
      <c r="C5" s="42" t="s">
        <v>1</v>
      </c>
      <c r="D5" s="42"/>
      <c r="E5" s="42"/>
      <c r="F5" s="42"/>
      <c r="G5" s="42"/>
      <c r="H5" s="42"/>
      <c r="I5" s="42"/>
      <c r="J5" s="42"/>
      <c r="K5" s="42"/>
      <c r="L5" s="43"/>
    </row>
    <row r="6" spans="1:12" ht="25.5" customHeight="1" thickBot="1" x14ac:dyDescent="0.25">
      <c r="A6" s="62"/>
      <c r="B6" s="64"/>
      <c r="C6" s="44" t="s">
        <v>4</v>
      </c>
      <c r="D6" s="44" t="s">
        <v>5</v>
      </c>
      <c r="E6" s="44" t="s">
        <v>6</v>
      </c>
      <c r="F6" s="44" t="s">
        <v>7</v>
      </c>
      <c r="G6" s="45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6" t="s">
        <v>59</v>
      </c>
    </row>
    <row r="7" spans="1:12" ht="12.75" customHeight="1" x14ac:dyDescent="0.2">
      <c r="A7" s="47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2.75" customHeight="1" x14ac:dyDescent="0.2">
      <c r="A8" s="48" t="s">
        <v>14</v>
      </c>
      <c r="B8" s="38">
        <f t="shared" ref="B8:B14" si="0">SUM(C8:L8)</f>
        <v>10198</v>
      </c>
      <c r="C8" s="38">
        <v>238</v>
      </c>
      <c r="D8" s="38">
        <v>169</v>
      </c>
      <c r="E8" s="38">
        <v>538</v>
      </c>
      <c r="F8" s="38">
        <v>189</v>
      </c>
      <c r="G8" s="38">
        <v>2644</v>
      </c>
      <c r="H8" s="38">
        <v>2570</v>
      </c>
      <c r="I8" s="38">
        <v>1808</v>
      </c>
      <c r="J8" s="38">
        <v>494</v>
      </c>
      <c r="K8" s="38">
        <v>816</v>
      </c>
      <c r="L8" s="38">
        <v>732</v>
      </c>
    </row>
    <row r="9" spans="1:12" ht="12.75" customHeight="1" x14ac:dyDescent="0.2">
      <c r="A9" s="48" t="s">
        <v>15</v>
      </c>
      <c r="B9" s="38">
        <f t="shared" si="0"/>
        <v>12406</v>
      </c>
      <c r="C9" s="38">
        <v>376</v>
      </c>
      <c r="D9" s="38">
        <v>362</v>
      </c>
      <c r="E9" s="38">
        <v>883</v>
      </c>
      <c r="F9" s="38">
        <v>297</v>
      </c>
      <c r="G9" s="38">
        <v>2243</v>
      </c>
      <c r="H9" s="38">
        <v>2825</v>
      </c>
      <c r="I9" s="38">
        <v>2230</v>
      </c>
      <c r="J9" s="38">
        <v>651</v>
      </c>
      <c r="K9" s="38">
        <v>1214</v>
      </c>
      <c r="L9" s="38">
        <v>1325</v>
      </c>
    </row>
    <row r="10" spans="1:12" ht="12.75" customHeight="1" x14ac:dyDescent="0.2">
      <c r="A10" s="49" t="s">
        <v>16</v>
      </c>
      <c r="B10" s="38">
        <f t="shared" si="0"/>
        <v>23085</v>
      </c>
      <c r="C10" s="38">
        <v>632</v>
      </c>
      <c r="D10" s="38">
        <v>566</v>
      </c>
      <c r="E10" s="38">
        <v>1608</v>
      </c>
      <c r="F10" s="38">
        <v>552</v>
      </c>
      <c r="G10" s="38">
        <v>4162</v>
      </c>
      <c r="H10" s="38">
        <v>5303</v>
      </c>
      <c r="I10" s="38">
        <v>4362</v>
      </c>
      <c r="J10" s="38">
        <v>1209</v>
      </c>
      <c r="K10" s="38">
        <v>2327</v>
      </c>
      <c r="L10" s="38">
        <v>2364</v>
      </c>
    </row>
    <row r="11" spans="1:12" ht="12.75" customHeight="1" x14ac:dyDescent="0.2">
      <c r="A11" s="48" t="s">
        <v>17</v>
      </c>
      <c r="B11" s="38">
        <f t="shared" si="0"/>
        <v>20666</v>
      </c>
      <c r="C11" s="38">
        <v>561</v>
      </c>
      <c r="D11" s="38">
        <v>488</v>
      </c>
      <c r="E11" s="38">
        <v>1276</v>
      </c>
      <c r="F11" s="38">
        <v>446</v>
      </c>
      <c r="G11" s="38">
        <v>3975</v>
      </c>
      <c r="H11" s="38">
        <v>5343</v>
      </c>
      <c r="I11" s="38">
        <v>3834</v>
      </c>
      <c r="J11" s="38">
        <v>1020</v>
      </c>
      <c r="K11" s="38">
        <v>1872</v>
      </c>
      <c r="L11" s="38">
        <v>1851</v>
      </c>
    </row>
    <row r="12" spans="1:12" ht="12.75" customHeight="1" x14ac:dyDescent="0.2">
      <c r="A12" s="49" t="s">
        <v>18</v>
      </c>
      <c r="B12" s="38">
        <f t="shared" si="0"/>
        <v>24425</v>
      </c>
      <c r="C12" s="38">
        <v>626</v>
      </c>
      <c r="D12" s="38">
        <v>466</v>
      </c>
      <c r="E12" s="38">
        <v>1331</v>
      </c>
      <c r="F12" s="38">
        <v>431</v>
      </c>
      <c r="G12" s="38">
        <v>5096</v>
      </c>
      <c r="H12" s="38">
        <v>6364</v>
      </c>
      <c r="I12" s="38">
        <v>4191</v>
      </c>
      <c r="J12" s="38">
        <v>1192</v>
      </c>
      <c r="K12" s="38">
        <v>2271</v>
      </c>
      <c r="L12" s="38">
        <v>2457</v>
      </c>
    </row>
    <row r="13" spans="1:12" ht="3" customHeight="1" x14ac:dyDescent="0.2">
      <c r="A13" s="49"/>
    </row>
    <row r="14" spans="1:12" ht="12.75" customHeight="1" x14ac:dyDescent="0.2">
      <c r="A14" s="50" t="s">
        <v>19</v>
      </c>
      <c r="B14" s="38">
        <f t="shared" si="0"/>
        <v>90780</v>
      </c>
      <c r="C14" s="38">
        <f t="shared" ref="C14:L14" si="1">SUM(C8:C12)</f>
        <v>2433</v>
      </c>
      <c r="D14" s="38">
        <f t="shared" si="1"/>
        <v>2051</v>
      </c>
      <c r="E14" s="38">
        <f t="shared" si="1"/>
        <v>5636</v>
      </c>
      <c r="F14" s="38">
        <f t="shared" si="1"/>
        <v>1915</v>
      </c>
      <c r="G14" s="38">
        <f t="shared" si="1"/>
        <v>18120</v>
      </c>
      <c r="H14" s="38">
        <f t="shared" si="1"/>
        <v>22405</v>
      </c>
      <c r="I14" s="38">
        <f t="shared" si="1"/>
        <v>16425</v>
      </c>
      <c r="J14" s="38">
        <f t="shared" si="1"/>
        <v>4566</v>
      </c>
      <c r="K14" s="38">
        <f t="shared" si="1"/>
        <v>8500</v>
      </c>
      <c r="L14" s="38">
        <f t="shared" si="1"/>
        <v>8729</v>
      </c>
    </row>
    <row r="15" spans="1:12" ht="3" customHeight="1" x14ac:dyDescent="0.2">
      <c r="A15" s="51"/>
      <c r="H15" s="38" t="s">
        <v>20</v>
      </c>
      <c r="J15" s="38" t="s">
        <v>21</v>
      </c>
    </row>
    <row r="16" spans="1:12" ht="12.75" customHeight="1" x14ac:dyDescent="0.2">
      <c r="A16" s="49" t="s">
        <v>22</v>
      </c>
      <c r="B16" s="38">
        <f t="shared" ref="B16:B35" si="2">SUM(C16:L16)</f>
        <v>32876</v>
      </c>
      <c r="C16" s="38">
        <v>1005</v>
      </c>
      <c r="D16" s="38">
        <v>975</v>
      </c>
      <c r="E16" s="38">
        <v>2712</v>
      </c>
      <c r="F16" s="38">
        <v>901</v>
      </c>
      <c r="G16" s="38">
        <v>5758</v>
      </c>
      <c r="H16" s="38">
        <v>7272</v>
      </c>
      <c r="I16" s="38">
        <v>6310</v>
      </c>
      <c r="J16" s="38">
        <v>1662</v>
      </c>
      <c r="K16" s="38">
        <v>3341</v>
      </c>
      <c r="L16" s="38">
        <v>2940</v>
      </c>
    </row>
    <row r="17" spans="1:12" ht="12.75" customHeight="1" x14ac:dyDescent="0.2">
      <c r="A17" s="48" t="s">
        <v>23</v>
      </c>
      <c r="B17" s="38">
        <f t="shared" si="2"/>
        <v>3321</v>
      </c>
      <c r="C17" s="38">
        <v>86</v>
      </c>
      <c r="D17" s="38">
        <v>93</v>
      </c>
      <c r="E17" s="38">
        <v>249</v>
      </c>
      <c r="F17" s="38">
        <v>83</v>
      </c>
      <c r="G17" s="38">
        <v>478</v>
      </c>
      <c r="H17" s="38">
        <v>679</v>
      </c>
      <c r="I17" s="38">
        <v>592</v>
      </c>
      <c r="J17" s="38">
        <v>184</v>
      </c>
      <c r="K17" s="38">
        <v>345</v>
      </c>
      <c r="L17" s="38">
        <v>532</v>
      </c>
    </row>
    <row r="18" spans="1:12" ht="12.75" customHeight="1" x14ac:dyDescent="0.2">
      <c r="A18" s="48" t="s">
        <v>24</v>
      </c>
      <c r="B18" s="38">
        <f t="shared" si="2"/>
        <v>6681</v>
      </c>
      <c r="C18" s="38">
        <v>159</v>
      </c>
      <c r="D18" s="38">
        <v>146</v>
      </c>
      <c r="E18" s="38">
        <v>483</v>
      </c>
      <c r="F18" s="38">
        <v>159</v>
      </c>
      <c r="G18" s="38">
        <v>796</v>
      </c>
      <c r="H18" s="38">
        <v>1362</v>
      </c>
      <c r="I18" s="38">
        <v>1263</v>
      </c>
      <c r="J18" s="38">
        <v>442</v>
      </c>
      <c r="K18" s="38">
        <v>994</v>
      </c>
      <c r="L18" s="38">
        <v>877</v>
      </c>
    </row>
    <row r="19" spans="1:12" ht="12.75" customHeight="1" x14ac:dyDescent="0.2">
      <c r="A19" s="48" t="s">
        <v>25</v>
      </c>
      <c r="B19" s="38">
        <f t="shared" si="2"/>
        <v>8571</v>
      </c>
      <c r="C19" s="38">
        <v>217</v>
      </c>
      <c r="D19" s="38">
        <v>194</v>
      </c>
      <c r="E19" s="38">
        <v>587</v>
      </c>
      <c r="F19" s="38">
        <v>197</v>
      </c>
      <c r="G19" s="38">
        <v>1070</v>
      </c>
      <c r="H19" s="38">
        <v>1900</v>
      </c>
      <c r="I19" s="38">
        <v>1608</v>
      </c>
      <c r="J19" s="38">
        <v>472</v>
      </c>
      <c r="K19" s="38">
        <v>1109</v>
      </c>
      <c r="L19" s="38">
        <v>1217</v>
      </c>
    </row>
    <row r="20" spans="1:12" ht="12.75" customHeight="1" x14ac:dyDescent="0.2">
      <c r="A20" s="48" t="s">
        <v>26</v>
      </c>
      <c r="B20" s="38">
        <f t="shared" si="2"/>
        <v>13474</v>
      </c>
      <c r="C20" s="38">
        <v>359</v>
      </c>
      <c r="D20" s="38">
        <v>340</v>
      </c>
      <c r="E20" s="38">
        <v>1036</v>
      </c>
      <c r="F20" s="38">
        <v>351</v>
      </c>
      <c r="G20" s="38">
        <v>2009</v>
      </c>
      <c r="H20" s="38">
        <v>3021</v>
      </c>
      <c r="I20" s="38">
        <v>2535</v>
      </c>
      <c r="J20" s="38">
        <v>778</v>
      </c>
      <c r="K20" s="38">
        <v>1566</v>
      </c>
      <c r="L20" s="38">
        <v>1479</v>
      </c>
    </row>
    <row r="21" spans="1:12" ht="12.75" customHeight="1" x14ac:dyDescent="0.2">
      <c r="A21" s="48" t="s">
        <v>27</v>
      </c>
      <c r="B21" s="38">
        <f t="shared" si="2"/>
        <v>4501</v>
      </c>
      <c r="C21" s="38">
        <v>127</v>
      </c>
      <c r="D21" s="38">
        <v>114</v>
      </c>
      <c r="E21" s="38">
        <v>359</v>
      </c>
      <c r="F21" s="38">
        <v>141</v>
      </c>
      <c r="G21" s="38">
        <v>690</v>
      </c>
      <c r="H21" s="38">
        <v>934</v>
      </c>
      <c r="I21" s="38">
        <v>906</v>
      </c>
      <c r="J21" s="38">
        <v>280</v>
      </c>
      <c r="K21" s="38">
        <v>531</v>
      </c>
      <c r="L21" s="38">
        <v>419</v>
      </c>
    </row>
    <row r="22" spans="1:12" ht="12.75" customHeight="1" x14ac:dyDescent="0.2">
      <c r="A22" s="48" t="s">
        <v>28</v>
      </c>
      <c r="B22" s="38">
        <f t="shared" si="2"/>
        <v>14877</v>
      </c>
      <c r="C22" s="38">
        <v>367</v>
      </c>
      <c r="D22" s="38">
        <v>377</v>
      </c>
      <c r="E22" s="38">
        <v>1117</v>
      </c>
      <c r="F22" s="38">
        <v>387</v>
      </c>
      <c r="G22" s="38">
        <v>1906</v>
      </c>
      <c r="H22" s="38">
        <v>3078</v>
      </c>
      <c r="I22" s="38">
        <v>2767</v>
      </c>
      <c r="J22" s="38">
        <v>807</v>
      </c>
      <c r="K22" s="38">
        <v>2044</v>
      </c>
      <c r="L22" s="38">
        <v>2027</v>
      </c>
    </row>
    <row r="23" spans="1:12" ht="12.75" customHeight="1" x14ac:dyDescent="0.2">
      <c r="A23" s="48" t="s">
        <v>29</v>
      </c>
      <c r="B23" s="38">
        <f t="shared" si="2"/>
        <v>13360</v>
      </c>
      <c r="C23" s="38">
        <v>281</v>
      </c>
      <c r="D23" s="38">
        <v>292</v>
      </c>
      <c r="E23" s="38">
        <v>996</v>
      </c>
      <c r="F23" s="38">
        <v>450</v>
      </c>
      <c r="G23" s="38">
        <v>1801</v>
      </c>
      <c r="H23" s="38">
        <v>2525</v>
      </c>
      <c r="I23" s="38">
        <v>2644</v>
      </c>
      <c r="J23" s="38">
        <v>838</v>
      </c>
      <c r="K23" s="38">
        <v>1849</v>
      </c>
      <c r="L23" s="38">
        <v>1684</v>
      </c>
    </row>
    <row r="24" spans="1:12" ht="12.75" customHeight="1" x14ac:dyDescent="0.2">
      <c r="A24" s="48" t="s">
        <v>30</v>
      </c>
      <c r="B24" s="38">
        <f t="shared" si="2"/>
        <v>3207</v>
      </c>
      <c r="C24" s="38">
        <v>64</v>
      </c>
      <c r="D24" s="38">
        <v>81</v>
      </c>
      <c r="E24" s="38">
        <v>227</v>
      </c>
      <c r="F24" s="38">
        <v>96</v>
      </c>
      <c r="G24" s="38">
        <v>478</v>
      </c>
      <c r="H24" s="38">
        <v>708</v>
      </c>
      <c r="I24" s="38">
        <v>548</v>
      </c>
      <c r="J24" s="38">
        <v>195</v>
      </c>
      <c r="K24" s="38">
        <v>383</v>
      </c>
      <c r="L24" s="38">
        <v>427</v>
      </c>
    </row>
    <row r="25" spans="1:12" ht="12.75" customHeight="1" x14ac:dyDescent="0.2">
      <c r="A25" s="48" t="s">
        <v>31</v>
      </c>
      <c r="B25" s="38">
        <f t="shared" si="2"/>
        <v>4101</v>
      </c>
      <c r="C25" s="38">
        <v>132</v>
      </c>
      <c r="D25" s="38">
        <v>110</v>
      </c>
      <c r="E25" s="38">
        <v>342</v>
      </c>
      <c r="F25" s="38">
        <v>114</v>
      </c>
      <c r="G25" s="38">
        <v>632</v>
      </c>
      <c r="H25" s="38">
        <v>965</v>
      </c>
      <c r="I25" s="38">
        <v>751</v>
      </c>
      <c r="J25" s="38">
        <v>195</v>
      </c>
      <c r="K25" s="38">
        <v>469</v>
      </c>
      <c r="L25" s="38">
        <v>391</v>
      </c>
    </row>
    <row r="26" spans="1:12" ht="12.75" customHeight="1" x14ac:dyDescent="0.2">
      <c r="A26" s="48" t="s">
        <v>32</v>
      </c>
      <c r="B26" s="38">
        <f t="shared" si="2"/>
        <v>6015</v>
      </c>
      <c r="C26" s="38">
        <v>128</v>
      </c>
      <c r="D26" s="38">
        <v>134</v>
      </c>
      <c r="E26" s="38">
        <v>418</v>
      </c>
      <c r="F26" s="38">
        <v>146</v>
      </c>
      <c r="G26" s="38">
        <v>1079</v>
      </c>
      <c r="H26" s="38">
        <v>1246</v>
      </c>
      <c r="I26" s="38">
        <v>1133</v>
      </c>
      <c r="J26" s="38">
        <v>327</v>
      </c>
      <c r="K26" s="38">
        <v>760</v>
      </c>
      <c r="L26" s="38">
        <v>644</v>
      </c>
    </row>
    <row r="27" spans="1:12" ht="12.75" customHeight="1" x14ac:dyDescent="0.2">
      <c r="A27" s="48" t="s">
        <v>33</v>
      </c>
      <c r="B27" s="38">
        <f t="shared" si="2"/>
        <v>12398</v>
      </c>
      <c r="C27" s="38">
        <v>264</v>
      </c>
      <c r="D27" s="38">
        <v>283</v>
      </c>
      <c r="E27" s="38">
        <v>978</v>
      </c>
      <c r="F27" s="38">
        <v>316</v>
      </c>
      <c r="G27" s="38">
        <v>1435</v>
      </c>
      <c r="H27" s="38">
        <v>2425</v>
      </c>
      <c r="I27" s="38">
        <v>2318</v>
      </c>
      <c r="J27" s="38">
        <v>874</v>
      </c>
      <c r="K27" s="38">
        <v>1695</v>
      </c>
      <c r="L27" s="38">
        <v>1810</v>
      </c>
    </row>
    <row r="28" spans="1:12" ht="12.75" customHeight="1" x14ac:dyDescent="0.2">
      <c r="A28" s="48" t="s">
        <v>34</v>
      </c>
      <c r="B28" s="38">
        <f t="shared" si="2"/>
        <v>5984</v>
      </c>
      <c r="C28" s="38">
        <v>144</v>
      </c>
      <c r="D28" s="38">
        <v>129</v>
      </c>
      <c r="E28" s="38">
        <v>538</v>
      </c>
      <c r="F28" s="38">
        <v>187</v>
      </c>
      <c r="G28" s="38">
        <v>950</v>
      </c>
      <c r="H28" s="38">
        <v>1321</v>
      </c>
      <c r="I28" s="38">
        <v>1267</v>
      </c>
      <c r="J28" s="38">
        <v>248</v>
      </c>
      <c r="K28" s="38">
        <v>696</v>
      </c>
      <c r="L28" s="38">
        <v>504</v>
      </c>
    </row>
    <row r="29" spans="1:12" ht="12.75" customHeight="1" x14ac:dyDescent="0.2">
      <c r="A29" s="48" t="s">
        <v>35</v>
      </c>
      <c r="B29" s="38">
        <f t="shared" si="2"/>
        <v>8017</v>
      </c>
      <c r="C29" s="38">
        <v>221</v>
      </c>
      <c r="D29" s="38">
        <v>204</v>
      </c>
      <c r="E29" s="38">
        <v>665</v>
      </c>
      <c r="F29" s="38">
        <v>234</v>
      </c>
      <c r="G29" s="38">
        <v>1241</v>
      </c>
      <c r="H29" s="38">
        <v>1776</v>
      </c>
      <c r="I29" s="38">
        <v>1479</v>
      </c>
      <c r="J29" s="38">
        <v>461</v>
      </c>
      <c r="K29" s="38">
        <v>913</v>
      </c>
      <c r="L29" s="38">
        <v>823</v>
      </c>
    </row>
    <row r="30" spans="1:12" ht="12.75" customHeight="1" x14ac:dyDescent="0.2">
      <c r="A30" s="48" t="s">
        <v>36</v>
      </c>
      <c r="B30" s="38">
        <f t="shared" si="2"/>
        <v>20697</v>
      </c>
      <c r="C30" s="38">
        <v>591</v>
      </c>
      <c r="D30" s="38">
        <v>537</v>
      </c>
      <c r="E30" s="38">
        <v>1549</v>
      </c>
      <c r="F30" s="38">
        <v>549</v>
      </c>
      <c r="G30" s="38">
        <v>3520</v>
      </c>
      <c r="H30" s="38">
        <v>4711</v>
      </c>
      <c r="I30" s="38">
        <v>3661</v>
      </c>
      <c r="J30" s="38">
        <v>1100</v>
      </c>
      <c r="K30" s="38">
        <v>2299</v>
      </c>
      <c r="L30" s="38">
        <v>2180</v>
      </c>
    </row>
    <row r="31" spans="1:12" ht="12.75" customHeight="1" x14ac:dyDescent="0.2">
      <c r="A31" s="48" t="s">
        <v>37</v>
      </c>
      <c r="B31" s="38">
        <f t="shared" si="2"/>
        <v>4146</v>
      </c>
      <c r="C31" s="38">
        <v>112</v>
      </c>
      <c r="D31" s="38">
        <v>124</v>
      </c>
      <c r="E31" s="38">
        <v>277</v>
      </c>
      <c r="F31" s="38">
        <v>95</v>
      </c>
      <c r="G31" s="38">
        <v>710</v>
      </c>
      <c r="H31" s="38">
        <v>881</v>
      </c>
      <c r="I31" s="38">
        <v>790</v>
      </c>
      <c r="J31" s="38">
        <v>253</v>
      </c>
      <c r="K31" s="38">
        <v>478</v>
      </c>
      <c r="L31" s="38">
        <v>426</v>
      </c>
    </row>
    <row r="32" spans="1:12" ht="12.75" customHeight="1" x14ac:dyDescent="0.2">
      <c r="A32" s="48" t="s">
        <v>38</v>
      </c>
      <c r="B32" s="38">
        <f t="shared" si="2"/>
        <v>15344</v>
      </c>
      <c r="C32" s="38">
        <v>362</v>
      </c>
      <c r="D32" s="38">
        <v>423</v>
      </c>
      <c r="E32" s="38">
        <v>1359</v>
      </c>
      <c r="F32" s="38">
        <v>509</v>
      </c>
      <c r="G32" s="38">
        <v>2005</v>
      </c>
      <c r="H32" s="38">
        <v>3223</v>
      </c>
      <c r="I32" s="38">
        <v>3062</v>
      </c>
      <c r="J32" s="38">
        <v>831</v>
      </c>
      <c r="K32" s="38">
        <v>1811</v>
      </c>
      <c r="L32" s="38">
        <v>1759</v>
      </c>
    </row>
    <row r="33" spans="1:12" ht="12.75" customHeight="1" x14ac:dyDescent="0.2">
      <c r="A33" s="48" t="s">
        <v>39</v>
      </c>
      <c r="B33" s="38">
        <f t="shared" si="2"/>
        <v>17385</v>
      </c>
      <c r="C33" s="38">
        <v>502</v>
      </c>
      <c r="D33" s="38">
        <v>452</v>
      </c>
      <c r="E33" s="38">
        <v>1405</v>
      </c>
      <c r="F33" s="38">
        <v>516</v>
      </c>
      <c r="G33" s="38">
        <v>2857</v>
      </c>
      <c r="H33" s="38">
        <v>3724</v>
      </c>
      <c r="I33" s="38">
        <v>3309</v>
      </c>
      <c r="J33" s="38">
        <v>858</v>
      </c>
      <c r="K33" s="38">
        <v>1867</v>
      </c>
      <c r="L33" s="38">
        <v>1895</v>
      </c>
    </row>
    <row r="34" spans="1:12" ht="3" customHeight="1" x14ac:dyDescent="0.2">
      <c r="A34" s="48"/>
    </row>
    <row r="35" spans="1:12" ht="12.75" customHeight="1" x14ac:dyDescent="0.2">
      <c r="A35" s="50" t="s">
        <v>40</v>
      </c>
      <c r="B35" s="38">
        <f t="shared" si="2"/>
        <v>194955</v>
      </c>
      <c r="C35" s="38">
        <f t="shared" ref="C35:L35" si="3">SUM(C16:C33)</f>
        <v>5121</v>
      </c>
      <c r="D35" s="38">
        <f t="shared" si="3"/>
        <v>5008</v>
      </c>
      <c r="E35" s="38">
        <f t="shared" si="3"/>
        <v>15297</v>
      </c>
      <c r="F35" s="38">
        <f t="shared" si="3"/>
        <v>5431</v>
      </c>
      <c r="G35" s="38">
        <f t="shared" si="3"/>
        <v>29415</v>
      </c>
      <c r="H35" s="38">
        <f t="shared" si="3"/>
        <v>41751</v>
      </c>
      <c r="I35" s="38">
        <f t="shared" si="3"/>
        <v>36943</v>
      </c>
      <c r="J35" s="38">
        <f t="shared" si="3"/>
        <v>10805</v>
      </c>
      <c r="K35" s="38">
        <f t="shared" si="3"/>
        <v>23150</v>
      </c>
      <c r="L35" s="38">
        <f t="shared" si="3"/>
        <v>22034</v>
      </c>
    </row>
    <row r="36" spans="1:12" ht="3" customHeight="1" x14ac:dyDescent="0.2">
      <c r="A36" s="51"/>
    </row>
    <row r="37" spans="1:12" ht="12.75" customHeight="1" x14ac:dyDescent="0.2">
      <c r="A37" s="52" t="s">
        <v>41</v>
      </c>
      <c r="B37" s="53">
        <f>SUM(C37:L37)</f>
        <v>285735</v>
      </c>
      <c r="C37" s="53">
        <f t="shared" ref="C37:L37" si="4">C14+C35</f>
        <v>7554</v>
      </c>
      <c r="D37" s="53">
        <f t="shared" si="4"/>
        <v>7059</v>
      </c>
      <c r="E37" s="53">
        <f t="shared" si="4"/>
        <v>20933</v>
      </c>
      <c r="F37" s="53">
        <f t="shared" si="4"/>
        <v>7346</v>
      </c>
      <c r="G37" s="53">
        <f t="shared" si="4"/>
        <v>47535</v>
      </c>
      <c r="H37" s="53">
        <f t="shared" si="4"/>
        <v>64156</v>
      </c>
      <c r="I37" s="53">
        <f t="shared" si="4"/>
        <v>53368</v>
      </c>
      <c r="J37" s="53">
        <f t="shared" si="4"/>
        <v>15371</v>
      </c>
      <c r="K37" s="53">
        <f t="shared" si="4"/>
        <v>31650</v>
      </c>
      <c r="L37" s="53">
        <f t="shared" si="4"/>
        <v>30763</v>
      </c>
    </row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O28" sqref="O28"/>
    </sheetView>
  </sheetViews>
  <sheetFormatPr baseColWidth="10" defaultRowHeight="11.25" x14ac:dyDescent="0.2"/>
  <cols>
    <col min="1" max="1" width="21.1640625" style="38" customWidth="1"/>
    <col min="2" max="2" width="9.33203125" style="38" customWidth="1"/>
    <col min="3" max="11" width="8.33203125" style="38" customWidth="1"/>
    <col min="12" max="12" width="9.1640625" style="38" customWidth="1"/>
    <col min="13" max="16384" width="12" style="38"/>
  </cols>
  <sheetData>
    <row r="1" spans="1:12" ht="12.75" customHeight="1" x14ac:dyDescent="0.2">
      <c r="A1" s="4" t="s">
        <v>61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 customHeight="1" x14ac:dyDescent="0.2"/>
    <row r="3" spans="1:12" ht="26.25" customHeight="1" x14ac:dyDescent="0.2">
      <c r="A3" s="39" t="s">
        <v>66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2.75" customHeight="1" thickBot="1" x14ac:dyDescent="0.25">
      <c r="A5" s="61" t="s">
        <v>2</v>
      </c>
      <c r="B5" s="63" t="s">
        <v>58</v>
      </c>
      <c r="C5" s="42" t="s">
        <v>1</v>
      </c>
      <c r="D5" s="42"/>
      <c r="E5" s="42"/>
      <c r="F5" s="42"/>
      <c r="G5" s="42"/>
      <c r="H5" s="42"/>
      <c r="I5" s="42"/>
      <c r="J5" s="42"/>
      <c r="K5" s="42"/>
      <c r="L5" s="43"/>
    </row>
    <row r="6" spans="1:12" ht="25.5" customHeight="1" thickBot="1" x14ac:dyDescent="0.25">
      <c r="A6" s="65"/>
      <c r="B6" s="64"/>
      <c r="C6" s="44" t="s">
        <v>4</v>
      </c>
      <c r="D6" s="44" t="s">
        <v>5</v>
      </c>
      <c r="E6" s="44" t="s">
        <v>6</v>
      </c>
      <c r="F6" s="44" t="s">
        <v>7</v>
      </c>
      <c r="G6" s="45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6" t="s">
        <v>59</v>
      </c>
    </row>
    <row r="7" spans="1:12" ht="12.75" customHeight="1" x14ac:dyDescent="0.2">
      <c r="A7" s="47"/>
    </row>
    <row r="8" spans="1:12" ht="12.75" customHeight="1" x14ac:dyDescent="0.2">
      <c r="A8" s="48" t="s">
        <v>14</v>
      </c>
      <c r="B8" s="38">
        <f t="shared" ref="B8:B13" si="0">SUM(C8:L8)</f>
        <v>10105</v>
      </c>
      <c r="C8" s="38">
        <v>214</v>
      </c>
      <c r="D8" s="38">
        <v>153</v>
      </c>
      <c r="E8" s="38">
        <v>553</v>
      </c>
      <c r="F8" s="38">
        <v>204</v>
      </c>
      <c r="G8" s="38">
        <v>2548</v>
      </c>
      <c r="H8" s="38">
        <v>2537</v>
      </c>
      <c r="I8" s="38">
        <v>1844</v>
      </c>
      <c r="J8" s="38">
        <v>524</v>
      </c>
      <c r="K8" s="38">
        <v>788</v>
      </c>
      <c r="L8" s="38">
        <v>740</v>
      </c>
    </row>
    <row r="9" spans="1:12" ht="12.75" customHeight="1" x14ac:dyDescent="0.2">
      <c r="A9" s="48" t="s">
        <v>15</v>
      </c>
      <c r="B9" s="38">
        <f t="shared" si="0"/>
        <v>12353</v>
      </c>
      <c r="C9" s="38">
        <v>385</v>
      </c>
      <c r="D9" s="38">
        <v>348</v>
      </c>
      <c r="E9" s="38">
        <v>879</v>
      </c>
      <c r="F9" s="38">
        <v>302</v>
      </c>
      <c r="G9" s="38">
        <v>2203</v>
      </c>
      <c r="H9" s="38">
        <v>2827</v>
      </c>
      <c r="I9" s="38">
        <v>2181</v>
      </c>
      <c r="J9" s="38">
        <v>714</v>
      </c>
      <c r="K9" s="38">
        <v>1167</v>
      </c>
      <c r="L9" s="38">
        <v>1347</v>
      </c>
    </row>
    <row r="10" spans="1:12" ht="12.75" customHeight="1" x14ac:dyDescent="0.2">
      <c r="A10" s="49" t="s">
        <v>16</v>
      </c>
      <c r="B10" s="38">
        <f t="shared" si="0"/>
        <v>23071</v>
      </c>
      <c r="C10" s="38">
        <v>649</v>
      </c>
      <c r="D10" s="38">
        <v>580</v>
      </c>
      <c r="E10" s="38">
        <v>1622</v>
      </c>
      <c r="F10" s="38">
        <v>551</v>
      </c>
      <c r="G10" s="38">
        <v>4056</v>
      </c>
      <c r="H10" s="38">
        <v>5359</v>
      </c>
      <c r="I10" s="38">
        <v>4261</v>
      </c>
      <c r="J10" s="38">
        <v>1305</v>
      </c>
      <c r="K10" s="38">
        <v>2279</v>
      </c>
      <c r="L10" s="38">
        <v>2409</v>
      </c>
    </row>
    <row r="11" spans="1:12" ht="12.75" customHeight="1" x14ac:dyDescent="0.2">
      <c r="A11" s="48" t="s">
        <v>17</v>
      </c>
      <c r="B11" s="38">
        <f t="shared" si="0"/>
        <v>20634</v>
      </c>
      <c r="C11" s="38">
        <v>560</v>
      </c>
      <c r="D11" s="38">
        <v>499</v>
      </c>
      <c r="E11" s="38">
        <v>1263</v>
      </c>
      <c r="F11" s="38">
        <v>451</v>
      </c>
      <c r="G11" s="38">
        <v>3947</v>
      </c>
      <c r="H11" s="38">
        <v>5328</v>
      </c>
      <c r="I11" s="38">
        <v>3775</v>
      </c>
      <c r="J11" s="38">
        <v>1105</v>
      </c>
      <c r="K11" s="38">
        <v>1813</v>
      </c>
      <c r="L11" s="38">
        <v>1893</v>
      </c>
    </row>
    <row r="12" spans="1:12" ht="12.75" customHeight="1" x14ac:dyDescent="0.2">
      <c r="A12" s="49" t="s">
        <v>18</v>
      </c>
      <c r="B12" s="38">
        <f t="shared" si="0"/>
        <v>24326</v>
      </c>
      <c r="C12" s="38">
        <v>607</v>
      </c>
      <c r="D12" s="38">
        <v>479</v>
      </c>
      <c r="E12" s="38">
        <v>1347</v>
      </c>
      <c r="F12" s="38">
        <v>438</v>
      </c>
      <c r="G12" s="38">
        <v>4973</v>
      </c>
      <c r="H12" s="38">
        <v>6285</v>
      </c>
      <c r="I12" s="38">
        <v>4186</v>
      </c>
      <c r="J12" s="38">
        <v>1284</v>
      </c>
      <c r="K12" s="38">
        <v>2220</v>
      </c>
      <c r="L12" s="38">
        <v>2507</v>
      </c>
    </row>
    <row r="13" spans="1:12" ht="12.75" customHeight="1" x14ac:dyDescent="0.2">
      <c r="A13" s="50" t="s">
        <v>19</v>
      </c>
      <c r="B13" s="38">
        <f t="shared" si="0"/>
        <v>90489</v>
      </c>
      <c r="C13" s="38">
        <f t="shared" ref="C13:L13" si="1">SUM(C8:C12)</f>
        <v>2415</v>
      </c>
      <c r="D13" s="38">
        <f t="shared" si="1"/>
        <v>2059</v>
      </c>
      <c r="E13" s="38">
        <f t="shared" si="1"/>
        <v>5664</v>
      </c>
      <c r="F13" s="38">
        <f t="shared" si="1"/>
        <v>1946</v>
      </c>
      <c r="G13" s="38">
        <f t="shared" si="1"/>
        <v>17727</v>
      </c>
      <c r="H13" s="38">
        <f t="shared" si="1"/>
        <v>22336</v>
      </c>
      <c r="I13" s="38">
        <f t="shared" si="1"/>
        <v>16247</v>
      </c>
      <c r="J13" s="38">
        <f t="shared" si="1"/>
        <v>4932</v>
      </c>
      <c r="K13" s="38">
        <f t="shared" si="1"/>
        <v>8267</v>
      </c>
      <c r="L13" s="38">
        <f t="shared" si="1"/>
        <v>8896</v>
      </c>
    </row>
    <row r="14" spans="1:12" ht="6" customHeight="1" x14ac:dyDescent="0.2">
      <c r="A14" s="51"/>
      <c r="H14" s="38" t="s">
        <v>20</v>
      </c>
      <c r="J14" s="38" t="s">
        <v>21</v>
      </c>
    </row>
    <row r="15" spans="1:12" ht="12.75" customHeight="1" x14ac:dyDescent="0.2">
      <c r="A15" s="49" t="s">
        <v>22</v>
      </c>
      <c r="B15" s="38">
        <f t="shared" ref="B15:B33" si="2">SUM(C15:L15)</f>
        <v>32975</v>
      </c>
      <c r="C15" s="38">
        <v>1028</v>
      </c>
      <c r="D15" s="38">
        <v>994</v>
      </c>
      <c r="E15" s="38">
        <v>2700</v>
      </c>
      <c r="F15" s="38">
        <v>928</v>
      </c>
      <c r="G15" s="38">
        <v>5732</v>
      </c>
      <c r="H15" s="38">
        <v>7378</v>
      </c>
      <c r="I15" s="38">
        <v>6215</v>
      </c>
      <c r="J15" s="38">
        <v>1726</v>
      </c>
      <c r="K15" s="38">
        <v>3337</v>
      </c>
      <c r="L15" s="38">
        <v>2937</v>
      </c>
    </row>
    <row r="16" spans="1:12" ht="12.75" customHeight="1" x14ac:dyDescent="0.2">
      <c r="A16" s="48" t="s">
        <v>23</v>
      </c>
      <c r="B16" s="38">
        <f t="shared" si="2"/>
        <v>3332</v>
      </c>
      <c r="C16" s="38">
        <v>83</v>
      </c>
      <c r="D16" s="38">
        <v>93</v>
      </c>
      <c r="E16" s="38">
        <v>240</v>
      </c>
      <c r="F16" s="38">
        <v>70</v>
      </c>
      <c r="G16" s="38">
        <v>517</v>
      </c>
      <c r="H16" s="38">
        <v>685</v>
      </c>
      <c r="I16" s="38">
        <v>580</v>
      </c>
      <c r="J16" s="38">
        <v>195</v>
      </c>
      <c r="K16" s="38">
        <v>331</v>
      </c>
      <c r="L16" s="38">
        <v>538</v>
      </c>
    </row>
    <row r="17" spans="1:12" ht="12.75" customHeight="1" x14ac:dyDescent="0.2">
      <c r="A17" s="48" t="s">
        <v>24</v>
      </c>
      <c r="B17" s="38">
        <f t="shared" si="2"/>
        <v>6727</v>
      </c>
      <c r="C17" s="38">
        <v>152</v>
      </c>
      <c r="D17" s="38">
        <v>151</v>
      </c>
      <c r="E17" s="38">
        <v>476</v>
      </c>
      <c r="F17" s="38">
        <v>145</v>
      </c>
      <c r="G17" s="38">
        <v>845</v>
      </c>
      <c r="H17" s="38">
        <v>1374</v>
      </c>
      <c r="I17" s="38">
        <v>1263</v>
      </c>
      <c r="J17" s="38">
        <v>494</v>
      </c>
      <c r="K17" s="38">
        <v>941</v>
      </c>
      <c r="L17" s="38">
        <v>886</v>
      </c>
    </row>
    <row r="18" spans="1:12" ht="12.75" customHeight="1" x14ac:dyDescent="0.2">
      <c r="A18" s="48" t="s">
        <v>25</v>
      </c>
      <c r="B18" s="38">
        <f t="shared" si="2"/>
        <v>8625</v>
      </c>
      <c r="C18" s="38">
        <v>218</v>
      </c>
      <c r="D18" s="38">
        <v>190</v>
      </c>
      <c r="E18" s="38">
        <v>608</v>
      </c>
      <c r="F18" s="38">
        <v>197</v>
      </c>
      <c r="G18" s="38">
        <v>1080</v>
      </c>
      <c r="H18" s="38">
        <v>1910</v>
      </c>
      <c r="I18" s="38">
        <v>1571</v>
      </c>
      <c r="J18" s="38">
        <v>546</v>
      </c>
      <c r="K18" s="38">
        <v>1068</v>
      </c>
      <c r="L18" s="38">
        <v>1237</v>
      </c>
    </row>
    <row r="19" spans="1:12" ht="12.75" customHeight="1" x14ac:dyDescent="0.2">
      <c r="A19" s="48" t="s">
        <v>26</v>
      </c>
      <c r="B19" s="38">
        <f t="shared" si="2"/>
        <v>13413</v>
      </c>
      <c r="C19" s="38">
        <v>339</v>
      </c>
      <c r="D19" s="38">
        <v>362</v>
      </c>
      <c r="E19" s="38">
        <v>1043</v>
      </c>
      <c r="F19" s="38">
        <v>341</v>
      </c>
      <c r="G19" s="38">
        <v>1949</v>
      </c>
      <c r="H19" s="38">
        <v>3008</v>
      </c>
      <c r="I19" s="38">
        <v>2540</v>
      </c>
      <c r="J19" s="38">
        <v>819</v>
      </c>
      <c r="K19" s="38">
        <v>1504</v>
      </c>
      <c r="L19" s="38">
        <v>1508</v>
      </c>
    </row>
    <row r="20" spans="1:12" ht="12.75" customHeight="1" x14ac:dyDescent="0.2">
      <c r="A20" s="48" t="s">
        <v>27</v>
      </c>
      <c r="B20" s="38">
        <f t="shared" si="2"/>
        <v>4571</v>
      </c>
      <c r="C20" s="38">
        <v>127</v>
      </c>
      <c r="D20" s="38">
        <v>117</v>
      </c>
      <c r="E20" s="38">
        <v>365</v>
      </c>
      <c r="F20" s="38">
        <v>148</v>
      </c>
      <c r="G20" s="38">
        <v>703</v>
      </c>
      <c r="H20" s="38">
        <v>981</v>
      </c>
      <c r="I20" s="38">
        <v>903</v>
      </c>
      <c r="J20" s="38">
        <v>295</v>
      </c>
      <c r="K20" s="38">
        <v>501</v>
      </c>
      <c r="L20" s="38">
        <v>431</v>
      </c>
    </row>
    <row r="21" spans="1:12" ht="12.75" customHeight="1" x14ac:dyDescent="0.2">
      <c r="A21" s="48" t="s">
        <v>28</v>
      </c>
      <c r="B21" s="38">
        <f t="shared" si="2"/>
        <v>14906</v>
      </c>
      <c r="C21" s="38">
        <v>384</v>
      </c>
      <c r="D21" s="38">
        <v>362</v>
      </c>
      <c r="E21" s="38">
        <v>1132</v>
      </c>
      <c r="F21" s="38">
        <v>378</v>
      </c>
      <c r="G21" s="38">
        <v>1871</v>
      </c>
      <c r="H21" s="38">
        <v>3167</v>
      </c>
      <c r="I21" s="38">
        <v>2716</v>
      </c>
      <c r="J21" s="38">
        <v>881</v>
      </c>
      <c r="K21" s="38">
        <v>2018</v>
      </c>
      <c r="L21" s="38">
        <v>1997</v>
      </c>
    </row>
    <row r="22" spans="1:12" ht="12.75" customHeight="1" x14ac:dyDescent="0.2">
      <c r="A22" s="48" t="s">
        <v>29</v>
      </c>
      <c r="B22" s="38">
        <f t="shared" si="2"/>
        <v>13280</v>
      </c>
      <c r="C22" s="38">
        <v>263</v>
      </c>
      <c r="D22" s="38">
        <v>302</v>
      </c>
      <c r="E22" s="38">
        <v>1063</v>
      </c>
      <c r="F22" s="38">
        <v>477</v>
      </c>
      <c r="G22" s="38">
        <v>1768</v>
      </c>
      <c r="H22" s="38">
        <v>2493</v>
      </c>
      <c r="I22" s="38">
        <v>2580</v>
      </c>
      <c r="J22" s="38">
        <v>881</v>
      </c>
      <c r="K22" s="38">
        <v>1782</v>
      </c>
      <c r="L22" s="38">
        <v>1671</v>
      </c>
    </row>
    <row r="23" spans="1:12" ht="12.75" customHeight="1" x14ac:dyDescent="0.2">
      <c r="A23" s="48" t="s">
        <v>30</v>
      </c>
      <c r="B23" s="38">
        <f t="shared" si="2"/>
        <v>3186</v>
      </c>
      <c r="C23" s="38">
        <v>68</v>
      </c>
      <c r="D23" s="38">
        <v>78</v>
      </c>
      <c r="E23" s="38">
        <v>226</v>
      </c>
      <c r="F23" s="38">
        <v>90</v>
      </c>
      <c r="G23" s="38">
        <v>474</v>
      </c>
      <c r="H23" s="38">
        <v>698</v>
      </c>
      <c r="I23" s="38">
        <v>561</v>
      </c>
      <c r="J23" s="38">
        <v>196</v>
      </c>
      <c r="K23" s="38">
        <v>373</v>
      </c>
      <c r="L23" s="38">
        <v>422</v>
      </c>
    </row>
    <row r="24" spans="1:12" ht="12.75" customHeight="1" x14ac:dyDescent="0.2">
      <c r="A24" s="48" t="s">
        <v>31</v>
      </c>
      <c r="B24" s="38">
        <f t="shared" si="2"/>
        <v>4088</v>
      </c>
      <c r="C24" s="38">
        <v>132</v>
      </c>
      <c r="D24" s="38">
        <v>114</v>
      </c>
      <c r="E24" s="38">
        <v>340</v>
      </c>
      <c r="F24" s="38">
        <v>115</v>
      </c>
      <c r="G24" s="38">
        <v>642</v>
      </c>
      <c r="H24" s="38">
        <v>952</v>
      </c>
      <c r="I24" s="38">
        <v>740</v>
      </c>
      <c r="J24" s="38">
        <v>218</v>
      </c>
      <c r="K24" s="38">
        <v>442</v>
      </c>
      <c r="L24" s="38">
        <v>393</v>
      </c>
    </row>
    <row r="25" spans="1:12" ht="12.75" customHeight="1" x14ac:dyDescent="0.2">
      <c r="A25" s="48" t="s">
        <v>32</v>
      </c>
      <c r="B25" s="38">
        <f t="shared" si="2"/>
        <v>6038</v>
      </c>
      <c r="C25" s="38">
        <v>155</v>
      </c>
      <c r="D25" s="38">
        <v>133</v>
      </c>
      <c r="E25" s="38">
        <v>421</v>
      </c>
      <c r="F25" s="38">
        <v>155</v>
      </c>
      <c r="G25" s="38">
        <v>1043</v>
      </c>
      <c r="H25" s="38">
        <v>1290</v>
      </c>
      <c r="I25" s="38">
        <v>1109</v>
      </c>
      <c r="J25" s="38">
        <v>355</v>
      </c>
      <c r="K25" s="38">
        <v>738</v>
      </c>
      <c r="L25" s="38">
        <v>639</v>
      </c>
    </row>
    <row r="26" spans="1:12" ht="12.75" customHeight="1" x14ac:dyDescent="0.2">
      <c r="A26" s="48" t="s">
        <v>33</v>
      </c>
      <c r="B26" s="38">
        <f t="shared" si="2"/>
        <v>12504</v>
      </c>
      <c r="C26" s="38">
        <v>259</v>
      </c>
      <c r="D26" s="38">
        <v>305</v>
      </c>
      <c r="E26" s="38">
        <v>978</v>
      </c>
      <c r="F26" s="38">
        <v>330</v>
      </c>
      <c r="G26" s="38">
        <v>1431</v>
      </c>
      <c r="H26" s="38">
        <v>2513</v>
      </c>
      <c r="I26" s="38">
        <v>2301</v>
      </c>
      <c r="J26" s="38">
        <v>938</v>
      </c>
      <c r="K26" s="38">
        <v>1606</v>
      </c>
      <c r="L26" s="38">
        <v>1843</v>
      </c>
    </row>
    <row r="27" spans="1:12" ht="12.75" customHeight="1" x14ac:dyDescent="0.2">
      <c r="A27" s="48" t="s">
        <v>34</v>
      </c>
      <c r="B27" s="38">
        <f t="shared" si="2"/>
        <v>6034</v>
      </c>
      <c r="C27" s="38">
        <v>126</v>
      </c>
      <c r="D27" s="38">
        <v>134</v>
      </c>
      <c r="E27" s="38">
        <v>539</v>
      </c>
      <c r="F27" s="38">
        <v>209</v>
      </c>
      <c r="G27" s="38">
        <v>930</v>
      </c>
      <c r="H27" s="38">
        <v>1330</v>
      </c>
      <c r="I27" s="38">
        <v>1242</v>
      </c>
      <c r="J27" s="38">
        <v>269</v>
      </c>
      <c r="K27" s="38">
        <v>684</v>
      </c>
      <c r="L27" s="38">
        <v>571</v>
      </c>
    </row>
    <row r="28" spans="1:12" ht="12.75" customHeight="1" x14ac:dyDescent="0.2">
      <c r="A28" s="48" t="s">
        <v>35</v>
      </c>
      <c r="B28" s="38">
        <f t="shared" si="2"/>
        <v>8030</v>
      </c>
      <c r="C28" s="38">
        <v>213</v>
      </c>
      <c r="D28" s="38">
        <v>212</v>
      </c>
      <c r="E28" s="38">
        <v>669</v>
      </c>
      <c r="F28" s="38">
        <v>231</v>
      </c>
      <c r="G28" s="38">
        <v>1231</v>
      </c>
      <c r="H28" s="38">
        <v>1787</v>
      </c>
      <c r="I28" s="38">
        <v>1491</v>
      </c>
      <c r="J28" s="38">
        <v>483</v>
      </c>
      <c r="K28" s="38">
        <v>885</v>
      </c>
      <c r="L28" s="38">
        <v>828</v>
      </c>
    </row>
    <row r="29" spans="1:12" ht="12.75" customHeight="1" x14ac:dyDescent="0.2">
      <c r="A29" s="48" t="s">
        <v>36</v>
      </c>
      <c r="B29" s="38">
        <f t="shared" si="2"/>
        <v>20510</v>
      </c>
      <c r="C29" s="38">
        <v>551</v>
      </c>
      <c r="D29" s="38">
        <v>562</v>
      </c>
      <c r="E29" s="38">
        <v>1525</v>
      </c>
      <c r="F29" s="38">
        <v>545</v>
      </c>
      <c r="G29" s="38">
        <v>3401</v>
      </c>
      <c r="H29" s="38">
        <v>4704</v>
      </c>
      <c r="I29" s="38">
        <v>3579</v>
      </c>
      <c r="J29" s="38">
        <v>1216</v>
      </c>
      <c r="K29" s="38">
        <v>2220</v>
      </c>
      <c r="L29" s="38">
        <v>2207</v>
      </c>
    </row>
    <row r="30" spans="1:12" ht="12.75" customHeight="1" x14ac:dyDescent="0.2">
      <c r="A30" s="48" t="s">
        <v>37</v>
      </c>
      <c r="B30" s="38">
        <f t="shared" si="2"/>
        <v>4178</v>
      </c>
      <c r="C30" s="38">
        <v>124</v>
      </c>
      <c r="D30" s="38">
        <v>112</v>
      </c>
      <c r="E30" s="38">
        <v>284</v>
      </c>
      <c r="F30" s="38">
        <v>104</v>
      </c>
      <c r="G30" s="38">
        <v>708</v>
      </c>
      <c r="H30" s="38">
        <v>917</v>
      </c>
      <c r="I30" s="38">
        <v>762</v>
      </c>
      <c r="J30" s="38">
        <v>268</v>
      </c>
      <c r="K30" s="38">
        <v>469</v>
      </c>
      <c r="L30" s="38">
        <v>430</v>
      </c>
    </row>
    <row r="31" spans="1:12" ht="12.75" customHeight="1" x14ac:dyDescent="0.2">
      <c r="A31" s="48" t="s">
        <v>38</v>
      </c>
      <c r="B31" s="38">
        <f t="shared" si="2"/>
        <v>15273</v>
      </c>
      <c r="C31" s="38">
        <v>346</v>
      </c>
      <c r="D31" s="38">
        <v>451</v>
      </c>
      <c r="E31" s="38">
        <v>1351</v>
      </c>
      <c r="F31" s="38">
        <v>517</v>
      </c>
      <c r="G31" s="38">
        <v>1948</v>
      </c>
      <c r="H31" s="38">
        <v>3290</v>
      </c>
      <c r="I31" s="38">
        <v>2946</v>
      </c>
      <c r="J31" s="38">
        <v>888</v>
      </c>
      <c r="K31" s="38">
        <v>1768</v>
      </c>
      <c r="L31" s="38">
        <v>1768</v>
      </c>
    </row>
    <row r="32" spans="1:12" ht="12.75" customHeight="1" x14ac:dyDescent="0.2">
      <c r="A32" s="48" t="s">
        <v>39</v>
      </c>
      <c r="B32" s="38">
        <f t="shared" si="2"/>
        <v>17423</v>
      </c>
      <c r="C32" s="38">
        <v>473</v>
      </c>
      <c r="D32" s="38">
        <v>493</v>
      </c>
      <c r="E32" s="38">
        <v>1446</v>
      </c>
      <c r="F32" s="38">
        <v>503</v>
      </c>
      <c r="G32" s="38">
        <v>2810</v>
      </c>
      <c r="H32" s="38">
        <v>3777</v>
      </c>
      <c r="I32" s="38">
        <v>3234</v>
      </c>
      <c r="J32" s="38">
        <v>940</v>
      </c>
      <c r="K32" s="38">
        <v>1832</v>
      </c>
      <c r="L32" s="38">
        <v>1915</v>
      </c>
    </row>
    <row r="33" spans="1:12" ht="12.75" customHeight="1" x14ac:dyDescent="0.2">
      <c r="A33" s="50" t="s">
        <v>40</v>
      </c>
      <c r="B33" s="38">
        <f t="shared" si="2"/>
        <v>195093</v>
      </c>
      <c r="C33" s="38">
        <f t="shared" ref="C33:L33" si="3">SUM(C15:C32)</f>
        <v>5041</v>
      </c>
      <c r="D33" s="38">
        <f t="shared" si="3"/>
        <v>5165</v>
      </c>
      <c r="E33" s="38">
        <f t="shared" si="3"/>
        <v>15406</v>
      </c>
      <c r="F33" s="38">
        <f t="shared" si="3"/>
        <v>5483</v>
      </c>
      <c r="G33" s="38">
        <f t="shared" si="3"/>
        <v>29083</v>
      </c>
      <c r="H33" s="38">
        <f t="shared" si="3"/>
        <v>42254</v>
      </c>
      <c r="I33" s="38">
        <f t="shared" si="3"/>
        <v>36333</v>
      </c>
      <c r="J33" s="38">
        <f t="shared" si="3"/>
        <v>11608</v>
      </c>
      <c r="K33" s="38">
        <f t="shared" si="3"/>
        <v>22499</v>
      </c>
      <c r="L33" s="38">
        <f t="shared" si="3"/>
        <v>22221</v>
      </c>
    </row>
    <row r="34" spans="1:12" ht="6" customHeight="1" x14ac:dyDescent="0.2">
      <c r="A34" s="51"/>
    </row>
    <row r="35" spans="1:12" ht="12.75" customHeight="1" x14ac:dyDescent="0.2">
      <c r="A35" s="52" t="s">
        <v>41</v>
      </c>
      <c r="B35" s="38">
        <f>SUM(C35:L35)</f>
        <v>285582</v>
      </c>
      <c r="C35" s="38">
        <f t="shared" ref="C35:L35" si="4">C13+C33</f>
        <v>7456</v>
      </c>
      <c r="D35" s="38">
        <f t="shared" si="4"/>
        <v>7224</v>
      </c>
      <c r="E35" s="38">
        <f t="shared" si="4"/>
        <v>21070</v>
      </c>
      <c r="F35" s="38">
        <f t="shared" si="4"/>
        <v>7429</v>
      </c>
      <c r="G35" s="38">
        <f t="shared" si="4"/>
        <v>46810</v>
      </c>
      <c r="H35" s="38">
        <f t="shared" si="4"/>
        <v>64590</v>
      </c>
      <c r="I35" s="38">
        <f t="shared" si="4"/>
        <v>52580</v>
      </c>
      <c r="J35" s="38">
        <f t="shared" si="4"/>
        <v>16540</v>
      </c>
      <c r="K35" s="38">
        <f t="shared" si="4"/>
        <v>30766</v>
      </c>
      <c r="L35" s="38">
        <f t="shared" si="4"/>
        <v>31117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1" width="8.33203125" customWidth="1"/>
    <col min="12" max="12" width="9.16406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67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10042</v>
      </c>
      <c r="C8">
        <v>206</v>
      </c>
      <c r="D8">
        <v>169</v>
      </c>
      <c r="E8">
        <v>546</v>
      </c>
      <c r="F8">
        <v>225</v>
      </c>
      <c r="G8">
        <v>2420</v>
      </c>
      <c r="H8">
        <v>2522</v>
      </c>
      <c r="I8">
        <v>1865</v>
      </c>
      <c r="J8">
        <v>550</v>
      </c>
      <c r="K8">
        <v>769</v>
      </c>
      <c r="L8">
        <v>770</v>
      </c>
    </row>
    <row r="9" spans="1:12" ht="13.5" customHeight="1" x14ac:dyDescent="0.2">
      <c r="A9" s="3" t="s">
        <v>15</v>
      </c>
      <c r="B9">
        <f t="shared" si="0"/>
        <v>12361</v>
      </c>
      <c r="C9">
        <v>387</v>
      </c>
      <c r="D9">
        <v>346</v>
      </c>
      <c r="E9">
        <v>902</v>
      </c>
      <c r="F9">
        <v>279</v>
      </c>
      <c r="G9">
        <v>2232</v>
      </c>
      <c r="H9">
        <v>2808</v>
      </c>
      <c r="I9">
        <v>2150</v>
      </c>
      <c r="J9">
        <v>761</v>
      </c>
      <c r="K9">
        <v>1137</v>
      </c>
      <c r="L9">
        <v>1359</v>
      </c>
    </row>
    <row r="10" spans="1:12" ht="13.5" customHeight="1" x14ac:dyDescent="0.2">
      <c r="A10" s="3" t="s">
        <v>16</v>
      </c>
      <c r="B10">
        <f t="shared" si="0"/>
        <v>23087</v>
      </c>
      <c r="C10">
        <v>632</v>
      </c>
      <c r="D10">
        <v>579</v>
      </c>
      <c r="E10">
        <v>1651</v>
      </c>
      <c r="F10">
        <v>537</v>
      </c>
      <c r="G10">
        <v>4024</v>
      </c>
      <c r="H10">
        <v>5418</v>
      </c>
      <c r="I10">
        <v>4191</v>
      </c>
      <c r="J10">
        <v>1392</v>
      </c>
      <c r="K10">
        <v>2204</v>
      </c>
      <c r="L10">
        <v>2459</v>
      </c>
    </row>
    <row r="11" spans="1:12" ht="13.5" customHeight="1" x14ac:dyDescent="0.2">
      <c r="A11" s="3" t="s">
        <v>17</v>
      </c>
      <c r="B11">
        <f t="shared" si="0"/>
        <v>20618</v>
      </c>
      <c r="C11">
        <v>577</v>
      </c>
      <c r="D11">
        <v>503</v>
      </c>
      <c r="E11">
        <v>1303</v>
      </c>
      <c r="F11">
        <v>470</v>
      </c>
      <c r="G11">
        <v>3871</v>
      </c>
      <c r="H11">
        <v>5293</v>
      </c>
      <c r="I11">
        <v>3747</v>
      </c>
      <c r="J11">
        <v>1179</v>
      </c>
      <c r="K11">
        <v>1755</v>
      </c>
      <c r="L11">
        <v>1920</v>
      </c>
    </row>
    <row r="12" spans="1:12" ht="13.5" customHeight="1" x14ac:dyDescent="0.2">
      <c r="A12" s="2" t="s">
        <v>18</v>
      </c>
      <c r="B12">
        <f t="shared" si="0"/>
        <v>24341</v>
      </c>
      <c r="C12">
        <v>576</v>
      </c>
      <c r="D12">
        <v>480</v>
      </c>
      <c r="E12">
        <v>1351</v>
      </c>
      <c r="F12">
        <v>473</v>
      </c>
      <c r="G12">
        <v>4889</v>
      </c>
      <c r="H12">
        <v>6216</v>
      </c>
      <c r="I12">
        <v>4231</v>
      </c>
      <c r="J12">
        <v>1397</v>
      </c>
      <c r="K12">
        <v>2187</v>
      </c>
      <c r="L12">
        <v>2541</v>
      </c>
    </row>
    <row r="13" spans="1:12" ht="13.5" customHeight="1" x14ac:dyDescent="0.2">
      <c r="A13" s="7" t="s">
        <v>19</v>
      </c>
      <c r="B13" s="21">
        <f t="shared" si="0"/>
        <v>90449</v>
      </c>
      <c r="C13" s="21">
        <f t="shared" ref="C13:L13" si="1">SUM(C8:C12)</f>
        <v>2378</v>
      </c>
      <c r="D13" s="21">
        <f t="shared" si="1"/>
        <v>2077</v>
      </c>
      <c r="E13" s="21">
        <f t="shared" si="1"/>
        <v>5753</v>
      </c>
      <c r="F13" s="21">
        <f t="shared" si="1"/>
        <v>1984</v>
      </c>
      <c r="G13" s="21">
        <f t="shared" si="1"/>
        <v>17436</v>
      </c>
      <c r="H13" s="21">
        <f t="shared" si="1"/>
        <v>22257</v>
      </c>
      <c r="I13" s="21">
        <f t="shared" si="1"/>
        <v>16184</v>
      </c>
      <c r="J13" s="21">
        <f t="shared" si="1"/>
        <v>5279</v>
      </c>
      <c r="K13" s="21">
        <f t="shared" si="1"/>
        <v>8052</v>
      </c>
      <c r="L13" s="21">
        <f t="shared" si="1"/>
        <v>9049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32836</v>
      </c>
      <c r="C15">
        <v>1015</v>
      </c>
      <c r="D15">
        <v>977</v>
      </c>
      <c r="E15">
        <v>2749</v>
      </c>
      <c r="F15">
        <v>898</v>
      </c>
      <c r="G15">
        <v>5579</v>
      </c>
      <c r="H15">
        <v>7415</v>
      </c>
      <c r="I15">
        <v>6120</v>
      </c>
      <c r="J15">
        <v>1872</v>
      </c>
      <c r="K15">
        <v>3230</v>
      </c>
      <c r="L15">
        <v>2981</v>
      </c>
    </row>
    <row r="16" spans="1:12" ht="13.5" customHeight="1" x14ac:dyDescent="0.2">
      <c r="A16" s="3" t="s">
        <v>23</v>
      </c>
      <c r="B16">
        <f t="shared" si="2"/>
        <v>3245</v>
      </c>
      <c r="C16">
        <v>67</v>
      </c>
      <c r="D16">
        <v>88</v>
      </c>
      <c r="E16">
        <v>230</v>
      </c>
      <c r="F16">
        <v>68</v>
      </c>
      <c r="G16">
        <v>449</v>
      </c>
      <c r="H16">
        <v>711</v>
      </c>
      <c r="I16">
        <v>555</v>
      </c>
      <c r="J16">
        <v>215</v>
      </c>
      <c r="K16">
        <v>331</v>
      </c>
      <c r="L16">
        <v>531</v>
      </c>
    </row>
    <row r="17" spans="1:12" ht="13.5" customHeight="1" x14ac:dyDescent="0.2">
      <c r="A17" s="3" t="s">
        <v>24</v>
      </c>
      <c r="B17">
        <f t="shared" si="2"/>
        <v>6664</v>
      </c>
      <c r="C17">
        <v>135</v>
      </c>
      <c r="D17">
        <v>136</v>
      </c>
      <c r="E17">
        <v>502</v>
      </c>
      <c r="F17">
        <v>146</v>
      </c>
      <c r="G17">
        <v>815</v>
      </c>
      <c r="H17">
        <v>1357</v>
      </c>
      <c r="I17">
        <v>1237</v>
      </c>
      <c r="J17">
        <v>560</v>
      </c>
      <c r="K17">
        <v>878</v>
      </c>
      <c r="L17">
        <v>898</v>
      </c>
    </row>
    <row r="18" spans="1:12" ht="13.5" customHeight="1" x14ac:dyDescent="0.2">
      <c r="A18" s="3" t="s">
        <v>25</v>
      </c>
      <c r="B18">
        <f t="shared" si="2"/>
        <v>8610</v>
      </c>
      <c r="C18">
        <v>201</v>
      </c>
      <c r="D18">
        <v>190</v>
      </c>
      <c r="E18">
        <v>610</v>
      </c>
      <c r="F18">
        <v>199</v>
      </c>
      <c r="G18">
        <v>1071</v>
      </c>
      <c r="H18">
        <v>1933</v>
      </c>
      <c r="I18">
        <v>1532</v>
      </c>
      <c r="J18">
        <v>626</v>
      </c>
      <c r="K18">
        <v>1007</v>
      </c>
      <c r="L18">
        <v>1241</v>
      </c>
    </row>
    <row r="19" spans="1:12" ht="13.5" customHeight="1" x14ac:dyDescent="0.2">
      <c r="A19" s="3" t="s">
        <v>26</v>
      </c>
      <c r="B19">
        <f t="shared" si="2"/>
        <v>13400</v>
      </c>
      <c r="C19">
        <v>338</v>
      </c>
      <c r="D19">
        <v>361</v>
      </c>
      <c r="E19">
        <v>1046</v>
      </c>
      <c r="F19">
        <v>328</v>
      </c>
      <c r="G19">
        <v>1998</v>
      </c>
      <c r="H19">
        <v>2981</v>
      </c>
      <c r="I19">
        <v>2487</v>
      </c>
      <c r="J19">
        <v>918</v>
      </c>
      <c r="K19">
        <v>1428</v>
      </c>
      <c r="L19">
        <v>1515</v>
      </c>
    </row>
    <row r="20" spans="1:12" ht="13.5" customHeight="1" x14ac:dyDescent="0.2">
      <c r="A20" s="3" t="s">
        <v>27</v>
      </c>
      <c r="B20">
        <f t="shared" si="2"/>
        <v>4582</v>
      </c>
      <c r="C20">
        <v>124</v>
      </c>
      <c r="D20">
        <v>107</v>
      </c>
      <c r="E20">
        <v>390</v>
      </c>
      <c r="F20">
        <v>136</v>
      </c>
      <c r="G20">
        <v>734</v>
      </c>
      <c r="H20">
        <v>984</v>
      </c>
      <c r="I20">
        <v>887</v>
      </c>
      <c r="J20">
        <v>322</v>
      </c>
      <c r="K20">
        <v>478</v>
      </c>
      <c r="L20">
        <v>420</v>
      </c>
    </row>
    <row r="21" spans="1:12" ht="13.5" customHeight="1" x14ac:dyDescent="0.2">
      <c r="A21" s="3" t="s">
        <v>28</v>
      </c>
      <c r="B21">
        <f t="shared" si="2"/>
        <v>14921</v>
      </c>
      <c r="C21">
        <v>357</v>
      </c>
      <c r="D21">
        <v>388</v>
      </c>
      <c r="E21">
        <v>1153</v>
      </c>
      <c r="F21">
        <v>324</v>
      </c>
      <c r="G21">
        <v>1866</v>
      </c>
      <c r="H21">
        <v>3246</v>
      </c>
      <c r="I21">
        <v>2658</v>
      </c>
      <c r="J21">
        <v>965</v>
      </c>
      <c r="K21">
        <v>1998</v>
      </c>
      <c r="L21">
        <v>1966</v>
      </c>
    </row>
    <row r="22" spans="1:12" ht="13.5" customHeight="1" x14ac:dyDescent="0.2">
      <c r="A22" s="3" t="s">
        <v>29</v>
      </c>
      <c r="B22">
        <f t="shared" si="2"/>
        <v>13364</v>
      </c>
      <c r="C22">
        <v>291</v>
      </c>
      <c r="D22">
        <v>304</v>
      </c>
      <c r="E22">
        <v>1117</v>
      </c>
      <c r="F22">
        <v>461</v>
      </c>
      <c r="G22">
        <v>1762</v>
      </c>
      <c r="H22">
        <v>2574</v>
      </c>
      <c r="I22">
        <v>2535</v>
      </c>
      <c r="J22">
        <v>931</v>
      </c>
      <c r="K22">
        <v>1750</v>
      </c>
      <c r="L22">
        <v>1639</v>
      </c>
    </row>
    <row r="23" spans="1:12" ht="13.5" customHeight="1" x14ac:dyDescent="0.2">
      <c r="A23" s="3" t="s">
        <v>30</v>
      </c>
      <c r="B23">
        <f t="shared" si="2"/>
        <v>3186</v>
      </c>
      <c r="C23">
        <v>70</v>
      </c>
      <c r="D23">
        <v>66</v>
      </c>
      <c r="E23">
        <v>252</v>
      </c>
      <c r="F23">
        <v>79</v>
      </c>
      <c r="G23">
        <v>472</v>
      </c>
      <c r="H23">
        <v>699</v>
      </c>
      <c r="I23">
        <v>558</v>
      </c>
      <c r="J23">
        <v>205</v>
      </c>
      <c r="K23">
        <v>364</v>
      </c>
      <c r="L23">
        <v>421</v>
      </c>
    </row>
    <row r="24" spans="1:12" ht="13.5" customHeight="1" x14ac:dyDescent="0.2">
      <c r="A24" s="3" t="s">
        <v>31</v>
      </c>
      <c r="B24">
        <f t="shared" si="2"/>
        <v>4046</v>
      </c>
      <c r="C24">
        <v>115</v>
      </c>
      <c r="D24">
        <v>118</v>
      </c>
      <c r="E24">
        <v>344</v>
      </c>
      <c r="F24">
        <v>118</v>
      </c>
      <c r="G24">
        <v>610</v>
      </c>
      <c r="H24">
        <v>957</v>
      </c>
      <c r="I24">
        <v>731</v>
      </c>
      <c r="J24">
        <v>236</v>
      </c>
      <c r="K24">
        <v>429</v>
      </c>
      <c r="L24">
        <v>388</v>
      </c>
    </row>
    <row r="25" spans="1:12" ht="13.5" customHeight="1" x14ac:dyDescent="0.2">
      <c r="A25" s="3" t="s">
        <v>32</v>
      </c>
      <c r="B25">
        <f t="shared" si="2"/>
        <v>6062</v>
      </c>
      <c r="C25">
        <v>156</v>
      </c>
      <c r="D25">
        <v>147</v>
      </c>
      <c r="E25">
        <v>437</v>
      </c>
      <c r="F25">
        <v>149</v>
      </c>
      <c r="G25">
        <v>996</v>
      </c>
      <c r="H25">
        <v>1357</v>
      </c>
      <c r="I25">
        <v>1087</v>
      </c>
      <c r="J25">
        <v>393</v>
      </c>
      <c r="K25">
        <v>699</v>
      </c>
      <c r="L25">
        <v>641</v>
      </c>
    </row>
    <row r="26" spans="1:12" ht="13.5" customHeight="1" x14ac:dyDescent="0.2">
      <c r="A26" s="3" t="s">
        <v>33</v>
      </c>
      <c r="B26">
        <f t="shared" si="2"/>
        <v>12500</v>
      </c>
      <c r="C26">
        <v>257</v>
      </c>
      <c r="D26">
        <v>297</v>
      </c>
      <c r="E26">
        <v>989</v>
      </c>
      <c r="F26">
        <v>315</v>
      </c>
      <c r="G26">
        <v>1441</v>
      </c>
      <c r="H26">
        <v>2534</v>
      </c>
      <c r="I26">
        <v>2260</v>
      </c>
      <c r="J26">
        <v>1026</v>
      </c>
      <c r="K26">
        <v>1508</v>
      </c>
      <c r="L26">
        <v>1873</v>
      </c>
    </row>
    <row r="27" spans="1:12" ht="13.5" customHeight="1" x14ac:dyDescent="0.2">
      <c r="A27" s="3" t="s">
        <v>34</v>
      </c>
      <c r="B27">
        <f t="shared" si="2"/>
        <v>6022</v>
      </c>
      <c r="C27">
        <v>118</v>
      </c>
      <c r="D27">
        <v>148</v>
      </c>
      <c r="E27">
        <v>544</v>
      </c>
      <c r="F27">
        <v>206</v>
      </c>
      <c r="G27">
        <v>912</v>
      </c>
      <c r="H27">
        <v>1359</v>
      </c>
      <c r="I27">
        <v>1205</v>
      </c>
      <c r="J27">
        <v>330</v>
      </c>
      <c r="K27">
        <v>642</v>
      </c>
      <c r="L27">
        <v>558</v>
      </c>
    </row>
    <row r="28" spans="1:12" ht="13.5" customHeight="1" x14ac:dyDescent="0.2">
      <c r="A28" s="3" t="s">
        <v>35</v>
      </c>
      <c r="B28">
        <f t="shared" si="2"/>
        <v>7997</v>
      </c>
      <c r="C28">
        <v>221</v>
      </c>
      <c r="D28">
        <v>197</v>
      </c>
      <c r="E28">
        <v>681</v>
      </c>
      <c r="F28">
        <v>234</v>
      </c>
      <c r="G28">
        <v>1195</v>
      </c>
      <c r="H28">
        <v>1807</v>
      </c>
      <c r="I28">
        <v>1449</v>
      </c>
      <c r="J28">
        <v>507</v>
      </c>
      <c r="K28">
        <v>874</v>
      </c>
      <c r="L28">
        <v>832</v>
      </c>
    </row>
    <row r="29" spans="1:12" ht="13.5" customHeight="1" x14ac:dyDescent="0.2">
      <c r="A29" s="3" t="s">
        <v>36</v>
      </c>
      <c r="B29">
        <f t="shared" si="2"/>
        <v>20416</v>
      </c>
      <c r="C29">
        <v>526</v>
      </c>
      <c r="D29">
        <v>575</v>
      </c>
      <c r="E29">
        <v>1509</v>
      </c>
      <c r="F29">
        <v>548</v>
      </c>
      <c r="G29">
        <v>3299</v>
      </c>
      <c r="H29">
        <v>4738</v>
      </c>
      <c r="I29">
        <v>3492</v>
      </c>
      <c r="J29">
        <v>1358</v>
      </c>
      <c r="K29">
        <v>2164</v>
      </c>
      <c r="L29">
        <v>2207</v>
      </c>
    </row>
    <row r="30" spans="1:12" ht="13.5" customHeight="1" x14ac:dyDescent="0.2">
      <c r="A30" s="3" t="s">
        <v>37</v>
      </c>
      <c r="B30">
        <f t="shared" si="2"/>
        <v>4151</v>
      </c>
      <c r="C30">
        <v>133</v>
      </c>
      <c r="D30">
        <v>102</v>
      </c>
      <c r="E30">
        <v>289</v>
      </c>
      <c r="F30">
        <v>96</v>
      </c>
      <c r="G30">
        <v>701</v>
      </c>
      <c r="H30">
        <v>932</v>
      </c>
      <c r="I30">
        <v>771</v>
      </c>
      <c r="J30">
        <v>275</v>
      </c>
      <c r="K30">
        <v>457</v>
      </c>
      <c r="L30">
        <v>395</v>
      </c>
    </row>
    <row r="31" spans="1:12" ht="13.5" customHeight="1" x14ac:dyDescent="0.2">
      <c r="A31" s="3" t="s">
        <v>38</v>
      </c>
      <c r="B31">
        <f t="shared" si="2"/>
        <v>15437</v>
      </c>
      <c r="C31">
        <v>388</v>
      </c>
      <c r="D31">
        <v>483</v>
      </c>
      <c r="E31">
        <v>1410</v>
      </c>
      <c r="F31">
        <v>476</v>
      </c>
      <c r="G31">
        <v>1985</v>
      </c>
      <c r="H31">
        <v>3382</v>
      </c>
      <c r="I31">
        <v>2847</v>
      </c>
      <c r="J31">
        <v>942</v>
      </c>
      <c r="K31">
        <v>1748</v>
      </c>
      <c r="L31">
        <v>1776</v>
      </c>
    </row>
    <row r="32" spans="1:12" ht="13.5" customHeight="1" x14ac:dyDescent="0.2">
      <c r="A32" s="3" t="s">
        <v>39</v>
      </c>
      <c r="B32">
        <f t="shared" si="2"/>
        <v>17413</v>
      </c>
      <c r="C32">
        <v>467</v>
      </c>
      <c r="D32">
        <v>486</v>
      </c>
      <c r="E32">
        <v>1472</v>
      </c>
      <c r="F32">
        <v>492</v>
      </c>
      <c r="G32">
        <v>2740</v>
      </c>
      <c r="H32">
        <v>3852</v>
      </c>
      <c r="I32">
        <v>3111</v>
      </c>
      <c r="J32">
        <v>1041</v>
      </c>
      <c r="K32">
        <v>1783</v>
      </c>
      <c r="L32">
        <v>1969</v>
      </c>
    </row>
    <row r="33" spans="1:12" ht="13.5" customHeight="1" x14ac:dyDescent="0.2">
      <c r="A33" s="7" t="s">
        <v>40</v>
      </c>
      <c r="B33">
        <f t="shared" si="2"/>
        <v>194852</v>
      </c>
      <c r="C33">
        <f t="shared" ref="C33:L33" si="3">SUM(C15:C32)</f>
        <v>4979</v>
      </c>
      <c r="D33">
        <f t="shared" si="3"/>
        <v>5170</v>
      </c>
      <c r="E33">
        <f t="shared" si="3"/>
        <v>15724</v>
      </c>
      <c r="F33">
        <f t="shared" si="3"/>
        <v>5273</v>
      </c>
      <c r="G33">
        <f t="shared" si="3"/>
        <v>28625</v>
      </c>
      <c r="H33">
        <f t="shared" si="3"/>
        <v>42818</v>
      </c>
      <c r="I33">
        <f t="shared" si="3"/>
        <v>35522</v>
      </c>
      <c r="J33">
        <f t="shared" si="3"/>
        <v>12722</v>
      </c>
      <c r="K33">
        <f t="shared" si="3"/>
        <v>21768</v>
      </c>
      <c r="L33">
        <f t="shared" si="3"/>
        <v>22251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285301</v>
      </c>
      <c r="C35">
        <f t="shared" ref="C35:L35" si="4">C13+C33</f>
        <v>7357</v>
      </c>
      <c r="D35">
        <f t="shared" si="4"/>
        <v>7247</v>
      </c>
      <c r="E35">
        <f t="shared" si="4"/>
        <v>21477</v>
      </c>
      <c r="F35">
        <f t="shared" si="4"/>
        <v>7257</v>
      </c>
      <c r="G35">
        <f t="shared" si="4"/>
        <v>46061</v>
      </c>
      <c r="H35">
        <f t="shared" si="4"/>
        <v>65075</v>
      </c>
      <c r="I35">
        <f t="shared" si="4"/>
        <v>51706</v>
      </c>
      <c r="J35">
        <f t="shared" si="4"/>
        <v>18001</v>
      </c>
      <c r="K35">
        <f t="shared" si="4"/>
        <v>29820</v>
      </c>
      <c r="L35">
        <f t="shared" si="4"/>
        <v>31300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1" width="8.33203125" customWidth="1"/>
    <col min="12" max="12" width="9.16406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68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9963</v>
      </c>
      <c r="C8">
        <v>202</v>
      </c>
      <c r="D8">
        <v>184</v>
      </c>
      <c r="E8">
        <v>527</v>
      </c>
      <c r="F8">
        <v>227</v>
      </c>
      <c r="G8">
        <v>2382</v>
      </c>
      <c r="H8">
        <v>2472</v>
      </c>
      <c r="I8">
        <v>1889</v>
      </c>
      <c r="J8">
        <v>548</v>
      </c>
      <c r="K8">
        <v>763</v>
      </c>
      <c r="L8">
        <v>769</v>
      </c>
    </row>
    <row r="9" spans="1:12" ht="13.5" customHeight="1" x14ac:dyDescent="0.2">
      <c r="A9" s="3" t="s">
        <v>15</v>
      </c>
      <c r="B9">
        <f t="shared" si="0"/>
        <v>12378</v>
      </c>
      <c r="C9">
        <v>389</v>
      </c>
      <c r="D9">
        <v>336</v>
      </c>
      <c r="E9">
        <v>877</v>
      </c>
      <c r="F9">
        <v>274</v>
      </c>
      <c r="G9">
        <v>2248</v>
      </c>
      <c r="H9">
        <v>2802</v>
      </c>
      <c r="I9">
        <v>2171</v>
      </c>
      <c r="J9">
        <v>816</v>
      </c>
      <c r="K9">
        <v>1088</v>
      </c>
      <c r="L9">
        <v>1377</v>
      </c>
    </row>
    <row r="10" spans="1:12" ht="13.5" customHeight="1" x14ac:dyDescent="0.2">
      <c r="A10" s="3" t="s">
        <v>16</v>
      </c>
      <c r="B10">
        <f t="shared" si="0"/>
        <v>23079</v>
      </c>
      <c r="C10">
        <v>612</v>
      </c>
      <c r="D10">
        <v>587</v>
      </c>
      <c r="E10">
        <v>1640</v>
      </c>
      <c r="F10">
        <v>537</v>
      </c>
      <c r="G10">
        <v>4013</v>
      </c>
      <c r="H10">
        <v>5405</v>
      </c>
      <c r="I10">
        <v>4191</v>
      </c>
      <c r="J10">
        <v>1443</v>
      </c>
      <c r="K10">
        <v>2182</v>
      </c>
      <c r="L10">
        <v>2469</v>
      </c>
    </row>
    <row r="11" spans="1:12" ht="13.5" customHeight="1" x14ac:dyDescent="0.2">
      <c r="A11" s="3" t="s">
        <v>17</v>
      </c>
      <c r="B11">
        <f t="shared" si="0"/>
        <v>20561</v>
      </c>
      <c r="C11">
        <v>581</v>
      </c>
      <c r="D11">
        <v>513</v>
      </c>
      <c r="E11">
        <v>1318</v>
      </c>
      <c r="F11">
        <v>442</v>
      </c>
      <c r="G11">
        <v>3752</v>
      </c>
      <c r="H11">
        <v>5271</v>
      </c>
      <c r="I11">
        <v>3810</v>
      </c>
      <c r="J11">
        <v>1235</v>
      </c>
      <c r="K11">
        <v>1702</v>
      </c>
      <c r="L11">
        <v>1937</v>
      </c>
    </row>
    <row r="12" spans="1:12" ht="13.5" customHeight="1" x14ac:dyDescent="0.2">
      <c r="A12" s="2" t="s">
        <v>18</v>
      </c>
      <c r="B12">
        <f t="shared" si="0"/>
        <v>24244</v>
      </c>
      <c r="C12">
        <v>560</v>
      </c>
      <c r="D12">
        <v>483</v>
      </c>
      <c r="E12">
        <v>1381</v>
      </c>
      <c r="F12">
        <v>461</v>
      </c>
      <c r="G12">
        <v>4711</v>
      </c>
      <c r="H12">
        <v>6219</v>
      </c>
      <c r="I12">
        <v>4230</v>
      </c>
      <c r="J12">
        <v>1471</v>
      </c>
      <c r="K12">
        <v>2131</v>
      </c>
      <c r="L12">
        <v>2597</v>
      </c>
    </row>
    <row r="13" spans="1:12" ht="13.5" customHeight="1" x14ac:dyDescent="0.2">
      <c r="A13" s="7" t="s">
        <v>19</v>
      </c>
      <c r="B13" s="21">
        <f t="shared" si="0"/>
        <v>90225</v>
      </c>
      <c r="C13" s="21">
        <f t="shared" ref="C13:L13" si="1">SUM(C8:C12)</f>
        <v>2344</v>
      </c>
      <c r="D13" s="21">
        <f t="shared" si="1"/>
        <v>2103</v>
      </c>
      <c r="E13" s="21">
        <f t="shared" si="1"/>
        <v>5743</v>
      </c>
      <c r="F13" s="21">
        <f t="shared" si="1"/>
        <v>1941</v>
      </c>
      <c r="G13" s="21">
        <f t="shared" si="1"/>
        <v>17106</v>
      </c>
      <c r="H13" s="21">
        <f t="shared" si="1"/>
        <v>22169</v>
      </c>
      <c r="I13" s="21">
        <f t="shared" si="1"/>
        <v>16291</v>
      </c>
      <c r="J13" s="21">
        <f t="shared" si="1"/>
        <v>5513</v>
      </c>
      <c r="K13" s="21">
        <f t="shared" si="1"/>
        <v>7866</v>
      </c>
      <c r="L13" s="21">
        <f t="shared" si="1"/>
        <v>9149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32894</v>
      </c>
      <c r="C15">
        <v>1041</v>
      </c>
      <c r="D15">
        <v>1013</v>
      </c>
      <c r="E15">
        <v>2727</v>
      </c>
      <c r="F15">
        <v>908</v>
      </c>
      <c r="G15">
        <v>5526</v>
      </c>
      <c r="H15">
        <v>7521</v>
      </c>
      <c r="I15">
        <v>6049</v>
      </c>
      <c r="J15">
        <v>1994</v>
      </c>
      <c r="K15">
        <v>3150</v>
      </c>
      <c r="L15">
        <v>2965</v>
      </c>
    </row>
    <row r="16" spans="1:12" ht="13.5" customHeight="1" x14ac:dyDescent="0.2">
      <c r="A16" s="3" t="s">
        <v>23</v>
      </c>
      <c r="B16">
        <f t="shared" si="2"/>
        <v>3235</v>
      </c>
      <c r="C16">
        <v>67</v>
      </c>
      <c r="D16">
        <v>81</v>
      </c>
      <c r="E16">
        <v>224</v>
      </c>
      <c r="F16">
        <v>69</v>
      </c>
      <c r="G16">
        <v>445</v>
      </c>
      <c r="H16">
        <v>708</v>
      </c>
      <c r="I16">
        <v>557</v>
      </c>
      <c r="J16">
        <v>234</v>
      </c>
      <c r="K16">
        <v>315</v>
      </c>
      <c r="L16">
        <v>535</v>
      </c>
    </row>
    <row r="17" spans="1:12" ht="13.5" customHeight="1" x14ac:dyDescent="0.2">
      <c r="A17" s="3" t="s">
        <v>24</v>
      </c>
      <c r="B17">
        <f t="shared" si="2"/>
        <v>6685</v>
      </c>
      <c r="C17">
        <v>136</v>
      </c>
      <c r="D17">
        <v>158</v>
      </c>
      <c r="E17">
        <v>471</v>
      </c>
      <c r="F17">
        <v>164</v>
      </c>
      <c r="G17">
        <v>805</v>
      </c>
      <c r="H17">
        <v>1380</v>
      </c>
      <c r="I17">
        <v>1239</v>
      </c>
      <c r="J17">
        <v>588</v>
      </c>
      <c r="K17">
        <v>843</v>
      </c>
      <c r="L17">
        <v>901</v>
      </c>
    </row>
    <row r="18" spans="1:12" ht="13.5" customHeight="1" x14ac:dyDescent="0.2">
      <c r="A18" s="3" t="s">
        <v>25</v>
      </c>
      <c r="B18">
        <f t="shared" si="2"/>
        <v>8642</v>
      </c>
      <c r="C18">
        <v>201</v>
      </c>
      <c r="D18">
        <v>187</v>
      </c>
      <c r="E18">
        <v>611</v>
      </c>
      <c r="F18">
        <v>200</v>
      </c>
      <c r="G18">
        <v>1078</v>
      </c>
      <c r="H18">
        <v>1911</v>
      </c>
      <c r="I18">
        <v>1559</v>
      </c>
      <c r="J18">
        <v>664</v>
      </c>
      <c r="K18">
        <v>941</v>
      </c>
      <c r="L18">
        <v>1290</v>
      </c>
    </row>
    <row r="19" spans="1:12" ht="13.5" customHeight="1" x14ac:dyDescent="0.2">
      <c r="A19" s="3" t="s">
        <v>26</v>
      </c>
      <c r="B19">
        <f t="shared" si="2"/>
        <v>13312</v>
      </c>
      <c r="C19">
        <v>348</v>
      </c>
      <c r="D19">
        <v>349</v>
      </c>
      <c r="E19">
        <v>1031</v>
      </c>
      <c r="F19">
        <v>334</v>
      </c>
      <c r="G19">
        <v>1977</v>
      </c>
      <c r="H19">
        <v>2975</v>
      </c>
      <c r="I19">
        <v>2490</v>
      </c>
      <c r="J19">
        <v>943</v>
      </c>
      <c r="K19">
        <v>1389</v>
      </c>
      <c r="L19">
        <v>1476</v>
      </c>
    </row>
    <row r="20" spans="1:12" ht="13.5" customHeight="1" x14ac:dyDescent="0.2">
      <c r="A20" s="3" t="s">
        <v>27</v>
      </c>
      <c r="B20">
        <f t="shared" si="2"/>
        <v>4630</v>
      </c>
      <c r="C20">
        <v>126</v>
      </c>
      <c r="D20">
        <v>114</v>
      </c>
      <c r="E20">
        <v>414</v>
      </c>
      <c r="F20">
        <v>129</v>
      </c>
      <c r="G20">
        <v>722</v>
      </c>
      <c r="H20">
        <v>1010</v>
      </c>
      <c r="I20">
        <v>896</v>
      </c>
      <c r="J20">
        <v>351</v>
      </c>
      <c r="K20">
        <v>440</v>
      </c>
      <c r="L20">
        <v>428</v>
      </c>
    </row>
    <row r="21" spans="1:12" ht="13.5" customHeight="1" x14ac:dyDescent="0.2">
      <c r="A21" s="3" t="s">
        <v>28</v>
      </c>
      <c r="B21">
        <f t="shared" si="2"/>
        <v>14907</v>
      </c>
      <c r="C21">
        <v>363</v>
      </c>
      <c r="D21">
        <v>361</v>
      </c>
      <c r="E21">
        <v>1159</v>
      </c>
      <c r="F21">
        <v>350</v>
      </c>
      <c r="G21">
        <v>1828</v>
      </c>
      <c r="H21">
        <v>3292</v>
      </c>
      <c r="I21">
        <v>2672</v>
      </c>
      <c r="J21">
        <v>1061</v>
      </c>
      <c r="K21">
        <v>1897</v>
      </c>
      <c r="L21">
        <v>1924</v>
      </c>
    </row>
    <row r="22" spans="1:12" ht="13.5" customHeight="1" x14ac:dyDescent="0.2">
      <c r="A22" s="3" t="s">
        <v>29</v>
      </c>
      <c r="B22">
        <f t="shared" si="2"/>
        <v>13384</v>
      </c>
      <c r="C22">
        <v>301</v>
      </c>
      <c r="D22">
        <v>312</v>
      </c>
      <c r="E22">
        <v>1127</v>
      </c>
      <c r="F22">
        <v>468</v>
      </c>
      <c r="G22">
        <v>1720</v>
      </c>
      <c r="H22">
        <v>2635</v>
      </c>
      <c r="I22">
        <v>2555</v>
      </c>
      <c r="J22">
        <v>955</v>
      </c>
      <c r="K22">
        <v>1711</v>
      </c>
      <c r="L22">
        <v>1600</v>
      </c>
    </row>
    <row r="23" spans="1:12" ht="13.5" customHeight="1" x14ac:dyDescent="0.2">
      <c r="A23" s="3" t="s">
        <v>30</v>
      </c>
      <c r="B23">
        <f t="shared" si="2"/>
        <v>3200</v>
      </c>
      <c r="C23">
        <v>73</v>
      </c>
      <c r="D23">
        <v>72</v>
      </c>
      <c r="E23">
        <v>250</v>
      </c>
      <c r="F23">
        <v>74</v>
      </c>
      <c r="G23">
        <v>486</v>
      </c>
      <c r="H23">
        <v>718</v>
      </c>
      <c r="I23">
        <v>547</v>
      </c>
      <c r="J23">
        <v>212</v>
      </c>
      <c r="K23">
        <v>351</v>
      </c>
      <c r="L23">
        <v>417</v>
      </c>
    </row>
    <row r="24" spans="1:12" ht="13.5" customHeight="1" x14ac:dyDescent="0.2">
      <c r="A24" s="3" t="s">
        <v>31</v>
      </c>
      <c r="B24">
        <f t="shared" si="2"/>
        <v>4000</v>
      </c>
      <c r="C24">
        <v>104</v>
      </c>
      <c r="D24">
        <v>115</v>
      </c>
      <c r="E24">
        <v>336</v>
      </c>
      <c r="F24">
        <v>131</v>
      </c>
      <c r="G24">
        <v>592</v>
      </c>
      <c r="H24">
        <v>946</v>
      </c>
      <c r="I24">
        <v>719</v>
      </c>
      <c r="J24">
        <v>245</v>
      </c>
      <c r="K24">
        <v>422</v>
      </c>
      <c r="L24">
        <v>390</v>
      </c>
    </row>
    <row r="25" spans="1:12" ht="13.5" customHeight="1" x14ac:dyDescent="0.2">
      <c r="A25" s="3" t="s">
        <v>32</v>
      </c>
      <c r="B25">
        <f t="shared" si="2"/>
        <v>6043</v>
      </c>
      <c r="C25">
        <v>160</v>
      </c>
      <c r="D25">
        <v>146</v>
      </c>
      <c r="E25">
        <v>447</v>
      </c>
      <c r="F25">
        <v>137</v>
      </c>
      <c r="G25">
        <v>999</v>
      </c>
      <c r="H25">
        <v>1364</v>
      </c>
      <c r="I25">
        <v>1067</v>
      </c>
      <c r="J25">
        <v>417</v>
      </c>
      <c r="K25">
        <v>672</v>
      </c>
      <c r="L25">
        <v>634</v>
      </c>
    </row>
    <row r="26" spans="1:12" ht="13.5" customHeight="1" x14ac:dyDescent="0.2">
      <c r="A26" s="3" t="s">
        <v>33</v>
      </c>
      <c r="B26">
        <f t="shared" si="2"/>
        <v>12507</v>
      </c>
      <c r="C26">
        <v>263</v>
      </c>
      <c r="D26">
        <v>312</v>
      </c>
      <c r="E26">
        <v>1019</v>
      </c>
      <c r="F26">
        <v>301</v>
      </c>
      <c r="G26">
        <v>1447</v>
      </c>
      <c r="H26">
        <v>2548</v>
      </c>
      <c r="I26">
        <v>2299</v>
      </c>
      <c r="J26">
        <v>1031</v>
      </c>
      <c r="K26">
        <v>1434</v>
      </c>
      <c r="L26">
        <v>1853</v>
      </c>
    </row>
    <row r="27" spans="1:12" ht="13.5" customHeight="1" x14ac:dyDescent="0.2">
      <c r="A27" s="3" t="s">
        <v>34</v>
      </c>
      <c r="B27">
        <f t="shared" si="2"/>
        <v>6001</v>
      </c>
      <c r="C27">
        <v>122</v>
      </c>
      <c r="D27">
        <v>156</v>
      </c>
      <c r="E27">
        <v>570</v>
      </c>
      <c r="F27">
        <v>202</v>
      </c>
      <c r="G27">
        <v>932</v>
      </c>
      <c r="H27">
        <v>1333</v>
      </c>
      <c r="I27">
        <v>1158</v>
      </c>
      <c r="J27">
        <v>364</v>
      </c>
      <c r="K27">
        <v>616</v>
      </c>
      <c r="L27">
        <v>548</v>
      </c>
    </row>
    <row r="28" spans="1:12" ht="13.5" customHeight="1" x14ac:dyDescent="0.2">
      <c r="A28" s="3" t="s">
        <v>35</v>
      </c>
      <c r="B28">
        <f t="shared" si="2"/>
        <v>7964</v>
      </c>
      <c r="C28">
        <v>216</v>
      </c>
      <c r="D28">
        <v>207</v>
      </c>
      <c r="E28">
        <v>673</v>
      </c>
      <c r="F28">
        <v>216</v>
      </c>
      <c r="G28">
        <v>1162</v>
      </c>
      <c r="H28">
        <v>1825</v>
      </c>
      <c r="I28">
        <v>1444</v>
      </c>
      <c r="J28">
        <v>538</v>
      </c>
      <c r="K28">
        <v>838</v>
      </c>
      <c r="L28">
        <v>845</v>
      </c>
    </row>
    <row r="29" spans="1:12" ht="13.5" customHeight="1" x14ac:dyDescent="0.2">
      <c r="A29" s="3" t="s">
        <v>36</v>
      </c>
      <c r="B29">
        <f t="shared" si="2"/>
        <v>20256</v>
      </c>
      <c r="C29">
        <v>522</v>
      </c>
      <c r="D29">
        <v>578</v>
      </c>
      <c r="E29">
        <v>1478</v>
      </c>
      <c r="F29">
        <v>540</v>
      </c>
      <c r="G29">
        <v>3250</v>
      </c>
      <c r="H29">
        <v>4698</v>
      </c>
      <c r="I29">
        <v>3473</v>
      </c>
      <c r="J29">
        <v>1376</v>
      </c>
      <c r="K29">
        <v>2127</v>
      </c>
      <c r="L29">
        <v>2214</v>
      </c>
    </row>
    <row r="30" spans="1:12" ht="13.5" customHeight="1" x14ac:dyDescent="0.2">
      <c r="A30" s="3" t="s">
        <v>37</v>
      </c>
      <c r="B30">
        <f t="shared" si="2"/>
        <v>4184</v>
      </c>
      <c r="C30">
        <v>126</v>
      </c>
      <c r="D30">
        <v>107</v>
      </c>
      <c r="E30">
        <v>292</v>
      </c>
      <c r="F30">
        <v>113</v>
      </c>
      <c r="G30">
        <v>692</v>
      </c>
      <c r="H30">
        <v>954</v>
      </c>
      <c r="I30">
        <v>772</v>
      </c>
      <c r="J30">
        <v>292</v>
      </c>
      <c r="K30">
        <v>438</v>
      </c>
      <c r="L30">
        <v>398</v>
      </c>
    </row>
    <row r="31" spans="1:12" ht="13.5" customHeight="1" x14ac:dyDescent="0.2">
      <c r="A31" s="3" t="s">
        <v>38</v>
      </c>
      <c r="B31">
        <f t="shared" si="2"/>
        <v>15458</v>
      </c>
      <c r="C31">
        <v>409</v>
      </c>
      <c r="D31">
        <v>475</v>
      </c>
      <c r="E31">
        <v>1439</v>
      </c>
      <c r="F31">
        <v>474</v>
      </c>
      <c r="G31">
        <v>1947</v>
      </c>
      <c r="H31">
        <v>3458</v>
      </c>
      <c r="I31">
        <v>2858</v>
      </c>
      <c r="J31">
        <v>974</v>
      </c>
      <c r="K31">
        <v>1689</v>
      </c>
      <c r="L31">
        <v>1735</v>
      </c>
    </row>
    <row r="32" spans="1:12" ht="13.5" customHeight="1" x14ac:dyDescent="0.2">
      <c r="A32" s="3" t="s">
        <v>39</v>
      </c>
      <c r="B32">
        <f t="shared" si="2"/>
        <v>17317</v>
      </c>
      <c r="C32">
        <v>466</v>
      </c>
      <c r="D32">
        <v>464</v>
      </c>
      <c r="E32">
        <v>1449</v>
      </c>
      <c r="F32">
        <v>500</v>
      </c>
      <c r="G32">
        <v>2682</v>
      </c>
      <c r="H32">
        <v>3821</v>
      </c>
      <c r="I32">
        <v>3084</v>
      </c>
      <c r="J32">
        <v>1085</v>
      </c>
      <c r="K32">
        <v>1778</v>
      </c>
      <c r="L32">
        <v>1988</v>
      </c>
    </row>
    <row r="33" spans="1:12" ht="13.5" customHeight="1" x14ac:dyDescent="0.2">
      <c r="A33" s="7" t="s">
        <v>40</v>
      </c>
      <c r="B33">
        <f t="shared" si="2"/>
        <v>194619</v>
      </c>
      <c r="C33">
        <f t="shared" ref="C33:L33" si="3">SUM(C15:C32)</f>
        <v>5044</v>
      </c>
      <c r="D33">
        <f t="shared" si="3"/>
        <v>5207</v>
      </c>
      <c r="E33">
        <f t="shared" si="3"/>
        <v>15717</v>
      </c>
      <c r="F33">
        <f t="shared" si="3"/>
        <v>5310</v>
      </c>
      <c r="G33">
        <f t="shared" si="3"/>
        <v>28290</v>
      </c>
      <c r="H33">
        <f t="shared" si="3"/>
        <v>43097</v>
      </c>
      <c r="I33">
        <f t="shared" si="3"/>
        <v>35438</v>
      </c>
      <c r="J33">
        <f t="shared" si="3"/>
        <v>13324</v>
      </c>
      <c r="K33">
        <f t="shared" si="3"/>
        <v>21051</v>
      </c>
      <c r="L33">
        <f t="shared" si="3"/>
        <v>22141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284844</v>
      </c>
      <c r="C35">
        <f t="shared" ref="C35:L35" si="4">C13+C33</f>
        <v>7388</v>
      </c>
      <c r="D35">
        <f t="shared" si="4"/>
        <v>7310</v>
      </c>
      <c r="E35">
        <f t="shared" si="4"/>
        <v>21460</v>
      </c>
      <c r="F35">
        <f t="shared" si="4"/>
        <v>7251</v>
      </c>
      <c r="G35">
        <f t="shared" si="4"/>
        <v>45396</v>
      </c>
      <c r="H35">
        <f t="shared" si="4"/>
        <v>65266</v>
      </c>
      <c r="I35">
        <f t="shared" si="4"/>
        <v>51729</v>
      </c>
      <c r="J35">
        <f t="shared" si="4"/>
        <v>18837</v>
      </c>
      <c r="K35">
        <f t="shared" si="4"/>
        <v>28917</v>
      </c>
      <c r="L35">
        <f t="shared" si="4"/>
        <v>31290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1" width="8.33203125" customWidth="1"/>
    <col min="12" max="12" width="9.16406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69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10016</v>
      </c>
      <c r="C8">
        <v>209</v>
      </c>
      <c r="D8">
        <v>203</v>
      </c>
      <c r="E8">
        <v>545</v>
      </c>
      <c r="F8">
        <v>219</v>
      </c>
      <c r="G8">
        <v>2348</v>
      </c>
      <c r="H8">
        <v>2451</v>
      </c>
      <c r="I8">
        <v>1910</v>
      </c>
      <c r="J8">
        <v>569</v>
      </c>
      <c r="K8">
        <v>760</v>
      </c>
      <c r="L8">
        <v>802</v>
      </c>
    </row>
    <row r="9" spans="1:12" ht="13.5" customHeight="1" x14ac:dyDescent="0.2">
      <c r="A9" s="3" t="s">
        <v>15</v>
      </c>
      <c r="B9">
        <f t="shared" si="0"/>
        <v>12332</v>
      </c>
      <c r="C9">
        <v>374</v>
      </c>
      <c r="D9">
        <v>334</v>
      </c>
      <c r="E9">
        <v>896</v>
      </c>
      <c r="F9">
        <v>269</v>
      </c>
      <c r="G9">
        <v>2207</v>
      </c>
      <c r="H9">
        <v>2786</v>
      </c>
      <c r="I9">
        <v>2192</v>
      </c>
      <c r="J9">
        <v>815</v>
      </c>
      <c r="K9">
        <v>1068</v>
      </c>
      <c r="L9">
        <v>1391</v>
      </c>
    </row>
    <row r="10" spans="1:12" ht="13.5" customHeight="1" x14ac:dyDescent="0.2">
      <c r="A10" s="3" t="s">
        <v>16</v>
      </c>
      <c r="B10">
        <f t="shared" si="0"/>
        <v>23251</v>
      </c>
      <c r="C10">
        <v>616</v>
      </c>
      <c r="D10">
        <v>575</v>
      </c>
      <c r="E10">
        <v>1682</v>
      </c>
      <c r="F10">
        <v>510</v>
      </c>
      <c r="G10">
        <v>4005</v>
      </c>
      <c r="H10">
        <v>5429</v>
      </c>
      <c r="I10">
        <v>4230</v>
      </c>
      <c r="J10">
        <v>1473</v>
      </c>
      <c r="K10">
        <v>2171</v>
      </c>
      <c r="L10">
        <v>2560</v>
      </c>
    </row>
    <row r="11" spans="1:12" ht="13.5" customHeight="1" x14ac:dyDescent="0.2">
      <c r="A11" s="3" t="s">
        <v>17</v>
      </c>
      <c r="B11">
        <f t="shared" si="0"/>
        <v>20694</v>
      </c>
      <c r="C11">
        <v>603</v>
      </c>
      <c r="D11">
        <v>485</v>
      </c>
      <c r="E11">
        <v>1339</v>
      </c>
      <c r="F11">
        <v>454</v>
      </c>
      <c r="G11">
        <v>3787</v>
      </c>
      <c r="H11">
        <v>5253</v>
      </c>
      <c r="I11">
        <v>3849</v>
      </c>
      <c r="J11">
        <v>1232</v>
      </c>
      <c r="K11">
        <v>1698</v>
      </c>
      <c r="L11">
        <v>1994</v>
      </c>
    </row>
    <row r="12" spans="1:12" ht="13.5" customHeight="1" x14ac:dyDescent="0.2">
      <c r="A12" s="2" t="s">
        <v>18</v>
      </c>
      <c r="B12">
        <f t="shared" si="0"/>
        <v>24412</v>
      </c>
      <c r="C12">
        <v>559</v>
      </c>
      <c r="D12">
        <v>505</v>
      </c>
      <c r="E12">
        <v>1404</v>
      </c>
      <c r="F12">
        <v>493</v>
      </c>
      <c r="G12">
        <v>4645</v>
      </c>
      <c r="H12">
        <v>6339</v>
      </c>
      <c r="I12">
        <v>4307</v>
      </c>
      <c r="J12">
        <v>1480</v>
      </c>
      <c r="K12">
        <v>2094</v>
      </c>
      <c r="L12">
        <v>2586</v>
      </c>
    </row>
    <row r="13" spans="1:12" ht="13.5" customHeight="1" x14ac:dyDescent="0.2">
      <c r="A13" s="7" t="s">
        <v>19</v>
      </c>
      <c r="B13">
        <f t="shared" si="0"/>
        <v>90705</v>
      </c>
      <c r="C13">
        <f t="shared" ref="C13:L13" si="1">SUM(C8:C12)</f>
        <v>2361</v>
      </c>
      <c r="D13">
        <f t="shared" si="1"/>
        <v>2102</v>
      </c>
      <c r="E13">
        <f t="shared" si="1"/>
        <v>5866</v>
      </c>
      <c r="F13">
        <f t="shared" si="1"/>
        <v>1945</v>
      </c>
      <c r="G13">
        <f t="shared" si="1"/>
        <v>16992</v>
      </c>
      <c r="H13">
        <f t="shared" si="1"/>
        <v>22258</v>
      </c>
      <c r="I13">
        <f t="shared" si="1"/>
        <v>16488</v>
      </c>
      <c r="J13">
        <f t="shared" si="1"/>
        <v>5569</v>
      </c>
      <c r="K13">
        <f t="shared" si="1"/>
        <v>7791</v>
      </c>
      <c r="L13">
        <f t="shared" si="1"/>
        <v>9333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33056</v>
      </c>
      <c r="C15">
        <v>1035</v>
      </c>
      <c r="D15">
        <v>1023</v>
      </c>
      <c r="E15">
        <v>2749</v>
      </c>
      <c r="F15">
        <v>892</v>
      </c>
      <c r="G15">
        <v>5593</v>
      </c>
      <c r="H15">
        <v>7552</v>
      </c>
      <c r="I15">
        <v>6010</v>
      </c>
      <c r="J15">
        <v>2095</v>
      </c>
      <c r="K15">
        <v>3103</v>
      </c>
      <c r="L15">
        <v>3004</v>
      </c>
    </row>
    <row r="16" spans="1:12" ht="13.5" customHeight="1" x14ac:dyDescent="0.2">
      <c r="A16" s="3" t="s">
        <v>23</v>
      </c>
      <c r="B16">
        <f t="shared" si="2"/>
        <v>3240</v>
      </c>
      <c r="C16">
        <v>73</v>
      </c>
      <c r="D16">
        <v>74</v>
      </c>
      <c r="E16">
        <v>221</v>
      </c>
      <c r="F16">
        <v>80</v>
      </c>
      <c r="G16">
        <v>432</v>
      </c>
      <c r="H16">
        <v>716</v>
      </c>
      <c r="I16">
        <v>565</v>
      </c>
      <c r="J16">
        <v>231</v>
      </c>
      <c r="K16">
        <v>310</v>
      </c>
      <c r="L16">
        <v>538</v>
      </c>
    </row>
    <row r="17" spans="1:12" ht="13.5" customHeight="1" x14ac:dyDescent="0.2">
      <c r="A17" s="3" t="s">
        <v>24</v>
      </c>
      <c r="B17">
        <f t="shared" si="2"/>
        <v>6742</v>
      </c>
      <c r="C17">
        <v>144</v>
      </c>
      <c r="D17">
        <v>159</v>
      </c>
      <c r="E17">
        <v>470</v>
      </c>
      <c r="F17">
        <v>164</v>
      </c>
      <c r="G17">
        <v>815</v>
      </c>
      <c r="H17">
        <v>1409</v>
      </c>
      <c r="I17">
        <v>1265</v>
      </c>
      <c r="J17">
        <v>607</v>
      </c>
      <c r="K17">
        <v>811</v>
      </c>
      <c r="L17">
        <v>898</v>
      </c>
    </row>
    <row r="18" spans="1:12" ht="13.5" customHeight="1" x14ac:dyDescent="0.2">
      <c r="A18" s="3" t="s">
        <v>25</v>
      </c>
      <c r="B18">
        <f t="shared" si="2"/>
        <v>8677</v>
      </c>
      <c r="C18">
        <v>208</v>
      </c>
      <c r="D18">
        <v>200</v>
      </c>
      <c r="E18">
        <v>626</v>
      </c>
      <c r="F18">
        <v>187</v>
      </c>
      <c r="G18">
        <v>1062</v>
      </c>
      <c r="H18">
        <v>1942</v>
      </c>
      <c r="I18">
        <v>1559</v>
      </c>
      <c r="J18">
        <v>666</v>
      </c>
      <c r="K18">
        <v>913</v>
      </c>
      <c r="L18">
        <v>1314</v>
      </c>
    </row>
    <row r="19" spans="1:12" ht="13.5" customHeight="1" x14ac:dyDescent="0.2">
      <c r="A19" s="3" t="s">
        <v>26</v>
      </c>
      <c r="B19">
        <f t="shared" si="2"/>
        <v>13345</v>
      </c>
      <c r="C19">
        <v>361</v>
      </c>
      <c r="D19">
        <v>363</v>
      </c>
      <c r="E19">
        <v>1022</v>
      </c>
      <c r="F19">
        <v>327</v>
      </c>
      <c r="G19">
        <v>1982</v>
      </c>
      <c r="H19">
        <v>2993</v>
      </c>
      <c r="I19">
        <v>2525</v>
      </c>
      <c r="J19">
        <v>976</v>
      </c>
      <c r="K19">
        <v>1309</v>
      </c>
      <c r="L19">
        <v>1487</v>
      </c>
    </row>
    <row r="20" spans="1:12" ht="13.5" customHeight="1" x14ac:dyDescent="0.2">
      <c r="A20" s="3" t="s">
        <v>27</v>
      </c>
      <c r="B20">
        <f t="shared" si="2"/>
        <v>4596</v>
      </c>
      <c r="C20">
        <v>122</v>
      </c>
      <c r="D20">
        <v>131</v>
      </c>
      <c r="E20">
        <v>384</v>
      </c>
      <c r="F20">
        <v>129</v>
      </c>
      <c r="G20">
        <v>714</v>
      </c>
      <c r="H20">
        <v>1000</v>
      </c>
      <c r="I20">
        <v>897</v>
      </c>
      <c r="J20">
        <v>353</v>
      </c>
      <c r="K20">
        <v>423</v>
      </c>
      <c r="L20">
        <v>443</v>
      </c>
    </row>
    <row r="21" spans="1:12" ht="13.5" customHeight="1" x14ac:dyDescent="0.2">
      <c r="A21" s="3" t="s">
        <v>28</v>
      </c>
      <c r="B21">
        <f t="shared" si="2"/>
        <v>14936</v>
      </c>
      <c r="C21">
        <v>354</v>
      </c>
      <c r="D21">
        <v>373</v>
      </c>
      <c r="E21">
        <v>1147</v>
      </c>
      <c r="F21">
        <v>338</v>
      </c>
      <c r="G21">
        <v>1856</v>
      </c>
      <c r="H21">
        <v>3308</v>
      </c>
      <c r="I21">
        <v>2704</v>
      </c>
      <c r="J21">
        <v>1127</v>
      </c>
      <c r="K21">
        <v>1831</v>
      </c>
      <c r="L21">
        <v>1898</v>
      </c>
    </row>
    <row r="22" spans="1:12" ht="13.5" customHeight="1" x14ac:dyDescent="0.2">
      <c r="A22" s="3" t="s">
        <v>29</v>
      </c>
      <c r="B22">
        <f t="shared" si="2"/>
        <v>13433</v>
      </c>
      <c r="C22">
        <v>310</v>
      </c>
      <c r="D22">
        <v>335</v>
      </c>
      <c r="E22">
        <v>1174</v>
      </c>
      <c r="F22">
        <v>432</v>
      </c>
      <c r="G22">
        <v>1698</v>
      </c>
      <c r="H22">
        <v>2675</v>
      </c>
      <c r="I22">
        <v>2538</v>
      </c>
      <c r="J22">
        <v>993</v>
      </c>
      <c r="K22">
        <v>1670</v>
      </c>
      <c r="L22">
        <v>1608</v>
      </c>
    </row>
    <row r="23" spans="1:12" ht="13.5" customHeight="1" x14ac:dyDescent="0.2">
      <c r="A23" s="3" t="s">
        <v>30</v>
      </c>
      <c r="B23">
        <f t="shared" si="2"/>
        <v>3214</v>
      </c>
      <c r="C23">
        <v>83</v>
      </c>
      <c r="D23">
        <v>67</v>
      </c>
      <c r="E23">
        <v>246</v>
      </c>
      <c r="F23">
        <v>81</v>
      </c>
      <c r="G23">
        <v>492</v>
      </c>
      <c r="H23">
        <v>720</v>
      </c>
      <c r="I23">
        <v>537</v>
      </c>
      <c r="J23">
        <v>215</v>
      </c>
      <c r="K23">
        <v>351</v>
      </c>
      <c r="L23">
        <v>422</v>
      </c>
    </row>
    <row r="24" spans="1:12" ht="13.5" customHeight="1" x14ac:dyDescent="0.2">
      <c r="A24" s="3" t="s">
        <v>31</v>
      </c>
      <c r="B24">
        <f t="shared" si="2"/>
        <v>4005</v>
      </c>
      <c r="C24">
        <v>114</v>
      </c>
      <c r="D24">
        <v>99</v>
      </c>
      <c r="E24">
        <v>349</v>
      </c>
      <c r="F24">
        <v>123</v>
      </c>
      <c r="G24">
        <v>595</v>
      </c>
      <c r="H24">
        <v>943</v>
      </c>
      <c r="I24">
        <v>718</v>
      </c>
      <c r="J24">
        <v>275</v>
      </c>
      <c r="K24">
        <v>385</v>
      </c>
      <c r="L24">
        <v>404</v>
      </c>
    </row>
    <row r="25" spans="1:12" ht="13.5" customHeight="1" x14ac:dyDescent="0.2">
      <c r="A25" s="3" t="s">
        <v>32</v>
      </c>
      <c r="B25">
        <f t="shared" si="2"/>
        <v>5995</v>
      </c>
      <c r="C25">
        <v>143</v>
      </c>
      <c r="D25">
        <v>176</v>
      </c>
      <c r="E25">
        <v>439</v>
      </c>
      <c r="F25">
        <v>128</v>
      </c>
      <c r="G25">
        <v>968</v>
      </c>
      <c r="H25">
        <v>1381</v>
      </c>
      <c r="I25">
        <v>1055</v>
      </c>
      <c r="J25">
        <v>439</v>
      </c>
      <c r="K25">
        <v>627</v>
      </c>
      <c r="L25">
        <v>639</v>
      </c>
    </row>
    <row r="26" spans="1:12" ht="13.5" customHeight="1" x14ac:dyDescent="0.2">
      <c r="A26" s="3" t="s">
        <v>33</v>
      </c>
      <c r="B26">
        <f t="shared" si="2"/>
        <v>12609</v>
      </c>
      <c r="C26">
        <v>287</v>
      </c>
      <c r="D26">
        <v>328</v>
      </c>
      <c r="E26">
        <v>1028</v>
      </c>
      <c r="F26">
        <v>302</v>
      </c>
      <c r="G26">
        <v>1494</v>
      </c>
      <c r="H26">
        <v>2576</v>
      </c>
      <c r="I26">
        <v>2338</v>
      </c>
      <c r="J26">
        <v>1039</v>
      </c>
      <c r="K26">
        <v>1350</v>
      </c>
      <c r="L26">
        <v>1867</v>
      </c>
    </row>
    <row r="27" spans="1:12" ht="13.5" customHeight="1" x14ac:dyDescent="0.2">
      <c r="A27" s="3" t="s">
        <v>34</v>
      </c>
      <c r="B27">
        <f t="shared" si="2"/>
        <v>5980</v>
      </c>
      <c r="C27">
        <v>134</v>
      </c>
      <c r="D27">
        <v>155</v>
      </c>
      <c r="E27">
        <v>593</v>
      </c>
      <c r="F27">
        <v>213</v>
      </c>
      <c r="G27">
        <v>859</v>
      </c>
      <c r="H27">
        <v>1392</v>
      </c>
      <c r="I27">
        <v>1138</v>
      </c>
      <c r="J27">
        <v>386</v>
      </c>
      <c r="K27">
        <v>583</v>
      </c>
      <c r="L27">
        <v>527</v>
      </c>
    </row>
    <row r="28" spans="1:12" ht="13.5" customHeight="1" x14ac:dyDescent="0.2">
      <c r="A28" s="3" t="s">
        <v>35</v>
      </c>
      <c r="B28">
        <f t="shared" si="2"/>
        <v>7928</v>
      </c>
      <c r="C28">
        <v>198</v>
      </c>
      <c r="D28">
        <v>231</v>
      </c>
      <c r="E28">
        <v>671</v>
      </c>
      <c r="F28">
        <v>187</v>
      </c>
      <c r="G28">
        <v>1179</v>
      </c>
      <c r="H28">
        <v>1802</v>
      </c>
      <c r="I28">
        <v>1458</v>
      </c>
      <c r="J28">
        <v>534</v>
      </c>
      <c r="K28">
        <v>814</v>
      </c>
      <c r="L28">
        <v>854</v>
      </c>
    </row>
    <row r="29" spans="1:12" ht="13.5" customHeight="1" x14ac:dyDescent="0.2">
      <c r="A29" s="3" t="s">
        <v>36</v>
      </c>
      <c r="B29">
        <f t="shared" si="2"/>
        <v>20059</v>
      </c>
      <c r="C29">
        <v>529</v>
      </c>
      <c r="D29">
        <v>507</v>
      </c>
      <c r="E29">
        <v>1511</v>
      </c>
      <c r="F29">
        <v>498</v>
      </c>
      <c r="G29">
        <v>3114</v>
      </c>
      <c r="H29">
        <v>4667</v>
      </c>
      <c r="I29">
        <v>3548</v>
      </c>
      <c r="J29">
        <v>1378</v>
      </c>
      <c r="K29">
        <v>2053</v>
      </c>
      <c r="L29">
        <v>2254</v>
      </c>
    </row>
    <row r="30" spans="1:12" ht="13.5" customHeight="1" x14ac:dyDescent="0.2">
      <c r="A30" s="3" t="s">
        <v>37</v>
      </c>
      <c r="B30">
        <f t="shared" si="2"/>
        <v>4199</v>
      </c>
      <c r="C30">
        <v>122</v>
      </c>
      <c r="D30">
        <v>115</v>
      </c>
      <c r="E30">
        <v>294</v>
      </c>
      <c r="F30">
        <v>106</v>
      </c>
      <c r="G30">
        <v>720</v>
      </c>
      <c r="H30">
        <v>953</v>
      </c>
      <c r="I30">
        <v>777</v>
      </c>
      <c r="J30">
        <v>294</v>
      </c>
      <c r="K30">
        <v>403</v>
      </c>
      <c r="L30">
        <v>415</v>
      </c>
    </row>
    <row r="31" spans="1:12" ht="13.5" customHeight="1" x14ac:dyDescent="0.2">
      <c r="A31" s="3" t="s">
        <v>38</v>
      </c>
      <c r="B31">
        <f t="shared" si="2"/>
        <v>15302</v>
      </c>
      <c r="C31">
        <v>422</v>
      </c>
      <c r="D31">
        <v>454</v>
      </c>
      <c r="E31">
        <v>1438</v>
      </c>
      <c r="F31">
        <v>439</v>
      </c>
      <c r="G31">
        <v>1904</v>
      </c>
      <c r="H31">
        <v>3413</v>
      </c>
      <c r="I31">
        <v>2823</v>
      </c>
      <c r="J31">
        <v>1009</v>
      </c>
      <c r="K31">
        <v>1673</v>
      </c>
      <c r="L31">
        <v>1727</v>
      </c>
    </row>
    <row r="32" spans="1:12" ht="13.5" customHeight="1" x14ac:dyDescent="0.2">
      <c r="A32" s="3" t="s">
        <v>39</v>
      </c>
      <c r="B32">
        <f t="shared" si="2"/>
        <v>17126</v>
      </c>
      <c r="C32">
        <v>457</v>
      </c>
      <c r="D32">
        <v>460</v>
      </c>
      <c r="E32">
        <v>1407</v>
      </c>
      <c r="F32">
        <v>494</v>
      </c>
      <c r="G32">
        <v>2584</v>
      </c>
      <c r="H32">
        <v>3780</v>
      </c>
      <c r="I32">
        <v>3037</v>
      </c>
      <c r="J32">
        <v>1113</v>
      </c>
      <c r="K32">
        <v>1777</v>
      </c>
      <c r="L32">
        <v>2017</v>
      </c>
    </row>
    <row r="33" spans="1:12" ht="13.5" customHeight="1" x14ac:dyDescent="0.2">
      <c r="A33" s="7" t="s">
        <v>40</v>
      </c>
      <c r="B33">
        <f t="shared" si="2"/>
        <v>194442</v>
      </c>
      <c r="C33">
        <f t="shared" ref="C33:L33" si="3">SUM(C15:C32)</f>
        <v>5096</v>
      </c>
      <c r="D33">
        <f t="shared" si="3"/>
        <v>5250</v>
      </c>
      <c r="E33">
        <f t="shared" si="3"/>
        <v>15769</v>
      </c>
      <c r="F33">
        <f t="shared" si="3"/>
        <v>5120</v>
      </c>
      <c r="G33">
        <f t="shared" si="3"/>
        <v>28061</v>
      </c>
      <c r="H33">
        <f t="shared" si="3"/>
        <v>43222</v>
      </c>
      <c r="I33">
        <f t="shared" si="3"/>
        <v>35492</v>
      </c>
      <c r="J33">
        <f t="shared" si="3"/>
        <v>13730</v>
      </c>
      <c r="K33">
        <f t="shared" si="3"/>
        <v>20386</v>
      </c>
      <c r="L33">
        <f t="shared" si="3"/>
        <v>22316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285147</v>
      </c>
      <c r="C35">
        <f t="shared" ref="C35:L35" si="4">C13+C33</f>
        <v>7457</v>
      </c>
      <c r="D35">
        <f t="shared" si="4"/>
        <v>7352</v>
      </c>
      <c r="E35">
        <f t="shared" si="4"/>
        <v>21635</v>
      </c>
      <c r="F35">
        <f t="shared" si="4"/>
        <v>7065</v>
      </c>
      <c r="G35">
        <f t="shared" si="4"/>
        <v>45053</v>
      </c>
      <c r="H35">
        <f t="shared" si="4"/>
        <v>65480</v>
      </c>
      <c r="I35">
        <f t="shared" si="4"/>
        <v>51980</v>
      </c>
      <c r="J35">
        <f t="shared" si="4"/>
        <v>19299</v>
      </c>
      <c r="K35">
        <f t="shared" si="4"/>
        <v>28177</v>
      </c>
      <c r="L35">
        <f t="shared" si="4"/>
        <v>31649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70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10089</v>
      </c>
      <c r="C8" s="20">
        <v>213</v>
      </c>
      <c r="D8" s="20">
        <v>215</v>
      </c>
      <c r="E8" s="20">
        <v>553</v>
      </c>
      <c r="F8" s="20">
        <v>215</v>
      </c>
      <c r="G8" s="20">
        <v>2375</v>
      </c>
      <c r="H8" s="20">
        <v>2424</v>
      </c>
      <c r="I8" s="20">
        <v>1940</v>
      </c>
      <c r="J8" s="20">
        <v>572</v>
      </c>
      <c r="K8" s="20">
        <v>760</v>
      </c>
      <c r="L8" s="20">
        <v>822</v>
      </c>
    </row>
    <row r="9" spans="1:12" ht="13.5" customHeight="1" x14ac:dyDescent="0.2">
      <c r="A9" s="3" t="s">
        <v>15</v>
      </c>
      <c r="B9">
        <f t="shared" si="0"/>
        <v>12391</v>
      </c>
      <c r="C9" s="20">
        <v>363</v>
      </c>
      <c r="D9" s="20">
        <v>340</v>
      </c>
      <c r="E9" s="20">
        <v>885</v>
      </c>
      <c r="F9" s="20">
        <v>302</v>
      </c>
      <c r="G9" s="20">
        <v>2165</v>
      </c>
      <c r="H9" s="20">
        <v>2842</v>
      </c>
      <c r="I9" s="20">
        <v>2222</v>
      </c>
      <c r="J9" s="20">
        <v>819</v>
      </c>
      <c r="K9" s="20">
        <v>1044</v>
      </c>
      <c r="L9" s="20">
        <v>1409</v>
      </c>
    </row>
    <row r="10" spans="1:12" ht="13.5" customHeight="1" x14ac:dyDescent="0.2">
      <c r="A10" s="3" t="s">
        <v>16</v>
      </c>
      <c r="B10">
        <f t="shared" si="0"/>
        <v>23284</v>
      </c>
      <c r="C10" s="20">
        <v>631</v>
      </c>
      <c r="D10" s="20">
        <v>598</v>
      </c>
      <c r="E10" s="20">
        <v>1645</v>
      </c>
      <c r="F10" s="20">
        <v>532</v>
      </c>
      <c r="G10" s="20">
        <v>3996</v>
      </c>
      <c r="H10" s="20">
        <v>5386</v>
      </c>
      <c r="I10" s="20">
        <v>4304</v>
      </c>
      <c r="J10" s="20">
        <v>1438</v>
      </c>
      <c r="K10" s="20">
        <v>2175</v>
      </c>
      <c r="L10" s="20">
        <v>2579</v>
      </c>
    </row>
    <row r="11" spans="1:12" ht="13.5" customHeight="1" x14ac:dyDescent="0.2">
      <c r="A11" s="3" t="s">
        <v>17</v>
      </c>
      <c r="B11">
        <f t="shared" si="0"/>
        <v>20701</v>
      </c>
      <c r="C11" s="20">
        <v>568</v>
      </c>
      <c r="D11" s="20">
        <v>519</v>
      </c>
      <c r="E11" s="20">
        <v>1381</v>
      </c>
      <c r="F11" s="20">
        <v>467</v>
      </c>
      <c r="G11" s="20">
        <v>3766</v>
      </c>
      <c r="H11" s="20">
        <v>5203</v>
      </c>
      <c r="I11" s="20">
        <v>3847</v>
      </c>
      <c r="J11" s="20">
        <v>1276</v>
      </c>
      <c r="K11" s="20">
        <v>1644</v>
      </c>
      <c r="L11" s="20">
        <v>2030</v>
      </c>
    </row>
    <row r="12" spans="1:12" ht="13.5" customHeight="1" x14ac:dyDescent="0.2">
      <c r="A12" s="2" t="s">
        <v>18</v>
      </c>
      <c r="B12">
        <f t="shared" si="0"/>
        <v>24520</v>
      </c>
      <c r="C12" s="20">
        <v>563</v>
      </c>
      <c r="D12" s="20">
        <v>527</v>
      </c>
      <c r="E12" s="20">
        <v>1423</v>
      </c>
      <c r="F12" s="20">
        <v>461</v>
      </c>
      <c r="G12" s="20">
        <v>4625</v>
      </c>
      <c r="H12" s="20">
        <v>6328</v>
      </c>
      <c r="I12" s="20">
        <v>4402</v>
      </c>
      <c r="J12" s="20">
        <v>1479</v>
      </c>
      <c r="K12" s="20">
        <v>2058</v>
      </c>
      <c r="L12" s="20">
        <v>2654</v>
      </c>
    </row>
    <row r="13" spans="1:12" ht="13.5" customHeight="1" x14ac:dyDescent="0.2">
      <c r="A13" s="7" t="s">
        <v>19</v>
      </c>
      <c r="B13">
        <f t="shared" si="0"/>
        <v>90985</v>
      </c>
      <c r="C13">
        <f t="shared" ref="C13:L13" si="1">SUM(C8:C12)</f>
        <v>2338</v>
      </c>
      <c r="D13">
        <f t="shared" si="1"/>
        <v>2199</v>
      </c>
      <c r="E13">
        <f t="shared" si="1"/>
        <v>5887</v>
      </c>
      <c r="F13">
        <f t="shared" si="1"/>
        <v>1977</v>
      </c>
      <c r="G13">
        <f t="shared" si="1"/>
        <v>16927</v>
      </c>
      <c r="H13">
        <f t="shared" si="1"/>
        <v>22183</v>
      </c>
      <c r="I13">
        <f t="shared" si="1"/>
        <v>16715</v>
      </c>
      <c r="J13">
        <f t="shared" si="1"/>
        <v>5584</v>
      </c>
      <c r="K13">
        <f t="shared" si="1"/>
        <v>7681</v>
      </c>
      <c r="L13">
        <f t="shared" si="1"/>
        <v>9494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33075</v>
      </c>
      <c r="C15" s="20">
        <v>1034</v>
      </c>
      <c r="D15" s="20">
        <v>1039</v>
      </c>
      <c r="E15" s="20">
        <v>2742</v>
      </c>
      <c r="F15" s="20">
        <v>882</v>
      </c>
      <c r="G15" s="20">
        <v>5651</v>
      </c>
      <c r="H15" s="20">
        <v>7460</v>
      </c>
      <c r="I15" s="20">
        <v>6040</v>
      </c>
      <c r="J15" s="20">
        <v>2137</v>
      </c>
      <c r="K15" s="20">
        <v>3005</v>
      </c>
      <c r="L15" s="20">
        <v>3085</v>
      </c>
    </row>
    <row r="16" spans="1:12" ht="13.5" customHeight="1" x14ac:dyDescent="0.2">
      <c r="A16" s="3" t="s">
        <v>23</v>
      </c>
      <c r="B16">
        <f t="shared" si="2"/>
        <v>3242</v>
      </c>
      <c r="C16" s="20">
        <v>89</v>
      </c>
      <c r="D16" s="20">
        <v>74</v>
      </c>
      <c r="E16" s="20">
        <v>214</v>
      </c>
      <c r="F16" s="20">
        <v>72</v>
      </c>
      <c r="G16" s="20">
        <v>442</v>
      </c>
      <c r="H16" s="20">
        <v>711</v>
      </c>
      <c r="I16" s="20">
        <v>571</v>
      </c>
      <c r="J16" s="20">
        <v>228</v>
      </c>
      <c r="K16" s="20">
        <v>304</v>
      </c>
      <c r="L16" s="20">
        <v>537</v>
      </c>
    </row>
    <row r="17" spans="1:12" ht="13.5" customHeight="1" x14ac:dyDescent="0.2">
      <c r="A17" s="3" t="s">
        <v>24</v>
      </c>
      <c r="B17">
        <f t="shared" si="2"/>
        <v>6761</v>
      </c>
      <c r="C17" s="20">
        <v>148</v>
      </c>
      <c r="D17" s="20">
        <v>175</v>
      </c>
      <c r="E17" s="20">
        <v>484</v>
      </c>
      <c r="F17" s="20">
        <v>152</v>
      </c>
      <c r="G17" s="20">
        <v>813</v>
      </c>
      <c r="H17" s="20">
        <v>1402</v>
      </c>
      <c r="I17" s="20">
        <v>1320</v>
      </c>
      <c r="J17" s="20">
        <v>606</v>
      </c>
      <c r="K17" s="20">
        <v>791</v>
      </c>
      <c r="L17" s="20">
        <v>870</v>
      </c>
    </row>
    <row r="18" spans="1:12" ht="13.5" customHeight="1" x14ac:dyDescent="0.2">
      <c r="A18" s="3" t="s">
        <v>25</v>
      </c>
      <c r="B18">
        <f t="shared" si="2"/>
        <v>8685</v>
      </c>
      <c r="C18" s="20">
        <v>197</v>
      </c>
      <c r="D18" s="20">
        <v>207</v>
      </c>
      <c r="E18" s="20">
        <v>611</v>
      </c>
      <c r="F18" s="20">
        <v>160</v>
      </c>
      <c r="G18" s="20">
        <v>1072</v>
      </c>
      <c r="H18" s="20">
        <v>1965</v>
      </c>
      <c r="I18" s="20">
        <v>1567</v>
      </c>
      <c r="J18" s="20">
        <v>692</v>
      </c>
      <c r="K18" s="20">
        <v>870</v>
      </c>
      <c r="L18" s="20">
        <v>1344</v>
      </c>
    </row>
    <row r="19" spans="1:12" ht="13.5" customHeight="1" x14ac:dyDescent="0.2">
      <c r="A19" s="3" t="s">
        <v>26</v>
      </c>
      <c r="B19">
        <f t="shared" si="2"/>
        <v>13468</v>
      </c>
      <c r="C19" s="20">
        <v>398</v>
      </c>
      <c r="D19" s="20">
        <v>359</v>
      </c>
      <c r="E19" s="20">
        <v>1006</v>
      </c>
      <c r="F19" s="20">
        <v>322</v>
      </c>
      <c r="G19" s="20">
        <v>2028</v>
      </c>
      <c r="H19" s="20">
        <v>3025</v>
      </c>
      <c r="I19" s="20">
        <v>2525</v>
      </c>
      <c r="J19" s="20">
        <v>1000</v>
      </c>
      <c r="K19" s="20">
        <v>1293</v>
      </c>
      <c r="L19" s="20">
        <v>1512</v>
      </c>
    </row>
    <row r="20" spans="1:12" ht="13.5" customHeight="1" x14ac:dyDescent="0.2">
      <c r="A20" s="3" t="s">
        <v>27</v>
      </c>
      <c r="B20">
        <f t="shared" si="2"/>
        <v>4603</v>
      </c>
      <c r="C20" s="20">
        <v>125</v>
      </c>
      <c r="D20" s="20">
        <v>138</v>
      </c>
      <c r="E20" s="20">
        <v>381</v>
      </c>
      <c r="F20" s="20">
        <v>131</v>
      </c>
      <c r="G20" s="20">
        <v>700</v>
      </c>
      <c r="H20" s="20">
        <v>1027</v>
      </c>
      <c r="I20" s="20">
        <v>888</v>
      </c>
      <c r="J20" s="20">
        <v>354</v>
      </c>
      <c r="K20" s="20">
        <v>405</v>
      </c>
      <c r="L20" s="20">
        <v>454</v>
      </c>
    </row>
    <row r="21" spans="1:12" ht="13.5" customHeight="1" x14ac:dyDescent="0.2">
      <c r="A21" s="3" t="s">
        <v>28</v>
      </c>
      <c r="B21">
        <f t="shared" si="2"/>
        <v>14925</v>
      </c>
      <c r="C21" s="20">
        <v>357</v>
      </c>
      <c r="D21" s="20">
        <v>389</v>
      </c>
      <c r="E21" s="20">
        <v>1129</v>
      </c>
      <c r="F21" s="20">
        <v>357</v>
      </c>
      <c r="G21" s="20">
        <v>1870</v>
      </c>
      <c r="H21" s="20">
        <v>3312</v>
      </c>
      <c r="I21" s="20">
        <v>2659</v>
      </c>
      <c r="J21" s="20">
        <v>1165</v>
      </c>
      <c r="K21" s="20">
        <v>1793</v>
      </c>
      <c r="L21" s="20">
        <v>1894</v>
      </c>
    </row>
    <row r="22" spans="1:12" ht="13.5" customHeight="1" x14ac:dyDescent="0.2">
      <c r="A22" s="3" t="s">
        <v>29</v>
      </c>
      <c r="B22">
        <f t="shared" si="2"/>
        <v>13413</v>
      </c>
      <c r="C22" s="20">
        <v>294</v>
      </c>
      <c r="D22" s="20">
        <v>337</v>
      </c>
      <c r="E22" s="20">
        <v>1181</v>
      </c>
      <c r="F22" s="20">
        <v>448</v>
      </c>
      <c r="G22" s="20">
        <v>1659</v>
      </c>
      <c r="H22" s="20">
        <v>2738</v>
      </c>
      <c r="I22" s="20">
        <v>2553</v>
      </c>
      <c r="J22" s="20">
        <v>1048</v>
      </c>
      <c r="K22" s="20">
        <v>1594</v>
      </c>
      <c r="L22" s="20">
        <v>1561</v>
      </c>
    </row>
    <row r="23" spans="1:12" ht="13.5" customHeight="1" x14ac:dyDescent="0.2">
      <c r="A23" s="3" t="s">
        <v>30</v>
      </c>
      <c r="B23">
        <f t="shared" si="2"/>
        <v>3188</v>
      </c>
      <c r="C23" s="20">
        <v>78</v>
      </c>
      <c r="D23" s="20">
        <v>73</v>
      </c>
      <c r="E23" s="20">
        <v>253</v>
      </c>
      <c r="F23" s="20">
        <v>68</v>
      </c>
      <c r="G23" s="20">
        <v>494</v>
      </c>
      <c r="H23" s="20">
        <v>708</v>
      </c>
      <c r="I23" s="20">
        <v>552</v>
      </c>
      <c r="J23" s="20">
        <v>205</v>
      </c>
      <c r="K23" s="20">
        <v>336</v>
      </c>
      <c r="L23" s="20">
        <v>421</v>
      </c>
    </row>
    <row r="24" spans="1:12" ht="13.5" customHeight="1" x14ac:dyDescent="0.2">
      <c r="A24" s="3" t="s">
        <v>31</v>
      </c>
      <c r="B24">
        <f t="shared" si="2"/>
        <v>3982</v>
      </c>
      <c r="C24" s="20">
        <v>109</v>
      </c>
      <c r="D24" s="20">
        <v>115</v>
      </c>
      <c r="E24" s="20">
        <v>345</v>
      </c>
      <c r="F24" s="20">
        <v>120</v>
      </c>
      <c r="G24" s="20">
        <v>585</v>
      </c>
      <c r="H24" s="20">
        <v>930</v>
      </c>
      <c r="I24" s="20">
        <v>720</v>
      </c>
      <c r="J24" s="20">
        <v>299</v>
      </c>
      <c r="K24" s="20">
        <v>359</v>
      </c>
      <c r="L24" s="20">
        <v>400</v>
      </c>
    </row>
    <row r="25" spans="1:12" ht="13.5" customHeight="1" x14ac:dyDescent="0.2">
      <c r="A25" s="3" t="s">
        <v>32</v>
      </c>
      <c r="B25">
        <f t="shared" si="2"/>
        <v>5995</v>
      </c>
      <c r="C25" s="20">
        <v>149</v>
      </c>
      <c r="D25" s="20">
        <v>165</v>
      </c>
      <c r="E25" s="20">
        <v>439</v>
      </c>
      <c r="F25" s="20">
        <v>126</v>
      </c>
      <c r="G25" s="20">
        <v>972</v>
      </c>
      <c r="H25" s="20">
        <v>1380</v>
      </c>
      <c r="I25" s="20">
        <v>1068</v>
      </c>
      <c r="J25" s="20">
        <v>452</v>
      </c>
      <c r="K25" s="20">
        <v>601</v>
      </c>
      <c r="L25" s="20">
        <v>643</v>
      </c>
    </row>
    <row r="26" spans="1:12" ht="13.5" customHeight="1" x14ac:dyDescent="0.2">
      <c r="A26" s="3" t="s">
        <v>33</v>
      </c>
      <c r="B26">
        <f t="shared" si="2"/>
        <v>12636</v>
      </c>
      <c r="C26" s="20">
        <v>314</v>
      </c>
      <c r="D26" s="20">
        <v>343</v>
      </c>
      <c r="E26" s="20">
        <v>996</v>
      </c>
      <c r="F26" s="20">
        <v>312</v>
      </c>
      <c r="G26" s="20">
        <v>1490</v>
      </c>
      <c r="H26" s="20">
        <v>2624</v>
      </c>
      <c r="I26" s="20">
        <v>2394</v>
      </c>
      <c r="J26" s="20">
        <v>1021</v>
      </c>
      <c r="K26" s="20">
        <v>1296</v>
      </c>
      <c r="L26" s="20">
        <v>1846</v>
      </c>
    </row>
    <row r="27" spans="1:12" ht="13.5" customHeight="1" x14ac:dyDescent="0.2">
      <c r="A27" s="3" t="s">
        <v>34</v>
      </c>
      <c r="B27">
        <f t="shared" si="2"/>
        <v>5989</v>
      </c>
      <c r="C27" s="20">
        <v>144</v>
      </c>
      <c r="D27" s="20">
        <v>179</v>
      </c>
      <c r="E27" s="20">
        <v>585</v>
      </c>
      <c r="F27" s="20">
        <v>224</v>
      </c>
      <c r="G27" s="20">
        <v>855</v>
      </c>
      <c r="H27" s="20">
        <v>1419</v>
      </c>
      <c r="I27" s="20">
        <v>1105</v>
      </c>
      <c r="J27" s="20">
        <v>417</v>
      </c>
      <c r="K27" s="20">
        <v>552</v>
      </c>
      <c r="L27" s="20">
        <v>509</v>
      </c>
    </row>
    <row r="28" spans="1:12" ht="13.5" customHeight="1" x14ac:dyDescent="0.2">
      <c r="A28" s="3" t="s">
        <v>35</v>
      </c>
      <c r="B28">
        <f t="shared" si="2"/>
        <v>7948</v>
      </c>
      <c r="C28" s="20">
        <v>199</v>
      </c>
      <c r="D28" s="20">
        <v>234</v>
      </c>
      <c r="E28" s="20">
        <v>677</v>
      </c>
      <c r="F28" s="20">
        <v>169</v>
      </c>
      <c r="G28" s="20">
        <v>1189</v>
      </c>
      <c r="H28" s="20">
        <v>1772</v>
      </c>
      <c r="I28" s="20">
        <v>1500</v>
      </c>
      <c r="J28" s="20">
        <v>549</v>
      </c>
      <c r="K28" s="20">
        <v>766</v>
      </c>
      <c r="L28" s="20">
        <v>893</v>
      </c>
    </row>
    <row r="29" spans="1:12" ht="13.5" customHeight="1" x14ac:dyDescent="0.2">
      <c r="A29" s="3" t="s">
        <v>36</v>
      </c>
      <c r="B29">
        <f t="shared" si="2"/>
        <v>19942</v>
      </c>
      <c r="C29" s="20">
        <v>527</v>
      </c>
      <c r="D29" s="20">
        <v>482</v>
      </c>
      <c r="E29" s="20">
        <v>1513</v>
      </c>
      <c r="F29" s="20">
        <v>433</v>
      </c>
      <c r="G29" s="20">
        <v>3132</v>
      </c>
      <c r="H29" s="20">
        <v>4610</v>
      </c>
      <c r="I29" s="20">
        <v>3562</v>
      </c>
      <c r="J29" s="20">
        <v>1418</v>
      </c>
      <c r="K29" s="20">
        <v>1998</v>
      </c>
      <c r="L29" s="20">
        <v>2267</v>
      </c>
    </row>
    <row r="30" spans="1:12" ht="13.5" customHeight="1" x14ac:dyDescent="0.2">
      <c r="A30" s="3" t="s">
        <v>37</v>
      </c>
      <c r="B30">
        <f t="shared" si="2"/>
        <v>4175</v>
      </c>
      <c r="C30" s="20">
        <v>121</v>
      </c>
      <c r="D30" s="20">
        <v>108</v>
      </c>
      <c r="E30" s="20">
        <v>289</v>
      </c>
      <c r="F30" s="20">
        <v>103</v>
      </c>
      <c r="G30" s="20">
        <v>711</v>
      </c>
      <c r="H30" s="20">
        <v>952</v>
      </c>
      <c r="I30" s="20">
        <v>791</v>
      </c>
      <c r="J30" s="20">
        <v>297</v>
      </c>
      <c r="K30" s="20">
        <v>391</v>
      </c>
      <c r="L30" s="20">
        <v>412</v>
      </c>
    </row>
    <row r="31" spans="1:12" ht="13.5" customHeight="1" x14ac:dyDescent="0.2">
      <c r="A31" s="3" t="s">
        <v>38</v>
      </c>
      <c r="B31">
        <f t="shared" si="2"/>
        <v>15247</v>
      </c>
      <c r="C31" s="20">
        <v>426</v>
      </c>
      <c r="D31" s="20">
        <v>467</v>
      </c>
      <c r="E31" s="20">
        <v>1420</v>
      </c>
      <c r="F31" s="20">
        <v>435</v>
      </c>
      <c r="G31" s="20">
        <v>1924</v>
      </c>
      <c r="H31" s="20">
        <v>3420</v>
      </c>
      <c r="I31" s="20">
        <v>2778</v>
      </c>
      <c r="J31" s="20">
        <v>1049</v>
      </c>
      <c r="K31" s="20">
        <v>1628</v>
      </c>
      <c r="L31" s="20">
        <v>1700</v>
      </c>
    </row>
    <row r="32" spans="1:12" ht="13.5" customHeight="1" x14ac:dyDescent="0.2">
      <c r="A32" s="3" t="s">
        <v>39</v>
      </c>
      <c r="B32">
        <f t="shared" si="2"/>
        <v>16944</v>
      </c>
      <c r="C32" s="20">
        <v>444</v>
      </c>
      <c r="D32" s="20">
        <v>439</v>
      </c>
      <c r="E32" s="20">
        <v>1401</v>
      </c>
      <c r="F32" s="20">
        <v>465</v>
      </c>
      <c r="G32" s="20">
        <v>2527</v>
      </c>
      <c r="H32" s="20">
        <v>3713</v>
      </c>
      <c r="I32" s="20">
        <v>3049</v>
      </c>
      <c r="J32" s="20">
        <v>1103</v>
      </c>
      <c r="K32" s="20">
        <v>1757</v>
      </c>
      <c r="L32" s="20">
        <v>2046</v>
      </c>
    </row>
    <row r="33" spans="1:12" ht="13.5" customHeight="1" x14ac:dyDescent="0.2">
      <c r="A33" s="7" t="s">
        <v>40</v>
      </c>
      <c r="B33">
        <f t="shared" si="2"/>
        <v>194218</v>
      </c>
      <c r="C33">
        <f t="shared" ref="C33:L33" si="3">SUM(C15:C32)</f>
        <v>5153</v>
      </c>
      <c r="D33">
        <f t="shared" si="3"/>
        <v>5323</v>
      </c>
      <c r="E33">
        <f t="shared" si="3"/>
        <v>15666</v>
      </c>
      <c r="F33">
        <f t="shared" si="3"/>
        <v>4979</v>
      </c>
      <c r="G33">
        <f t="shared" si="3"/>
        <v>28114</v>
      </c>
      <c r="H33">
        <f t="shared" si="3"/>
        <v>43168</v>
      </c>
      <c r="I33">
        <f t="shared" si="3"/>
        <v>35642</v>
      </c>
      <c r="J33">
        <f t="shared" si="3"/>
        <v>14040</v>
      </c>
      <c r="K33">
        <f t="shared" si="3"/>
        <v>19739</v>
      </c>
      <c r="L33">
        <f t="shared" si="3"/>
        <v>22394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285203</v>
      </c>
      <c r="C35">
        <f t="shared" ref="C35:L35" si="4">C13+C33</f>
        <v>7491</v>
      </c>
      <c r="D35">
        <f t="shared" si="4"/>
        <v>7522</v>
      </c>
      <c r="E35">
        <f t="shared" si="4"/>
        <v>21553</v>
      </c>
      <c r="F35">
        <f t="shared" si="4"/>
        <v>6956</v>
      </c>
      <c r="G35">
        <f t="shared" si="4"/>
        <v>45041</v>
      </c>
      <c r="H35">
        <f t="shared" si="4"/>
        <v>65351</v>
      </c>
      <c r="I35">
        <f t="shared" si="4"/>
        <v>52357</v>
      </c>
      <c r="J35">
        <f t="shared" si="4"/>
        <v>19624</v>
      </c>
      <c r="K35">
        <f t="shared" si="4"/>
        <v>27420</v>
      </c>
      <c r="L35">
        <f t="shared" si="4"/>
        <v>31888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71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10065</v>
      </c>
      <c r="C8">
        <v>236</v>
      </c>
      <c r="D8">
        <v>208</v>
      </c>
      <c r="E8">
        <v>532</v>
      </c>
      <c r="F8">
        <v>219</v>
      </c>
      <c r="G8">
        <v>2339</v>
      </c>
      <c r="H8">
        <v>2436</v>
      </c>
      <c r="I8">
        <v>1953</v>
      </c>
      <c r="J8">
        <v>563</v>
      </c>
      <c r="K8">
        <v>727</v>
      </c>
      <c r="L8">
        <v>852</v>
      </c>
    </row>
    <row r="9" spans="1:12" ht="13.5" customHeight="1" x14ac:dyDescent="0.2">
      <c r="A9" s="3" t="s">
        <v>15</v>
      </c>
      <c r="B9">
        <f t="shared" si="0"/>
        <v>12284</v>
      </c>
      <c r="C9">
        <v>359</v>
      </c>
      <c r="D9">
        <v>323</v>
      </c>
      <c r="E9">
        <v>854</v>
      </c>
      <c r="F9">
        <v>295</v>
      </c>
      <c r="G9">
        <v>2172</v>
      </c>
      <c r="H9">
        <v>2736</v>
      </c>
      <c r="I9">
        <v>2296</v>
      </c>
      <c r="J9">
        <v>773</v>
      </c>
      <c r="K9">
        <v>1055</v>
      </c>
      <c r="L9">
        <v>1421</v>
      </c>
    </row>
    <row r="10" spans="1:12" ht="13.5" customHeight="1" x14ac:dyDescent="0.2">
      <c r="A10" s="3" t="s">
        <v>16</v>
      </c>
      <c r="B10">
        <f t="shared" si="0"/>
        <v>23368</v>
      </c>
      <c r="C10">
        <v>611</v>
      </c>
      <c r="D10">
        <v>607</v>
      </c>
      <c r="E10">
        <v>1653</v>
      </c>
      <c r="F10">
        <v>516</v>
      </c>
      <c r="G10">
        <v>3952</v>
      </c>
      <c r="H10">
        <v>5447</v>
      </c>
      <c r="I10">
        <v>4356</v>
      </c>
      <c r="J10">
        <v>1467</v>
      </c>
      <c r="K10">
        <v>2145</v>
      </c>
      <c r="L10">
        <v>2614</v>
      </c>
    </row>
    <row r="11" spans="1:12" ht="13.5" customHeight="1" x14ac:dyDescent="0.2">
      <c r="A11" s="3" t="s">
        <v>17</v>
      </c>
      <c r="B11">
        <f t="shared" si="0"/>
        <v>20756</v>
      </c>
      <c r="C11">
        <v>572</v>
      </c>
      <c r="D11">
        <v>502</v>
      </c>
      <c r="E11">
        <v>1389</v>
      </c>
      <c r="F11">
        <v>462</v>
      </c>
      <c r="G11">
        <v>3790</v>
      </c>
      <c r="H11">
        <v>5206</v>
      </c>
      <c r="I11">
        <v>3898</v>
      </c>
      <c r="J11">
        <v>1281</v>
      </c>
      <c r="K11">
        <v>1596</v>
      </c>
      <c r="L11">
        <v>2060</v>
      </c>
    </row>
    <row r="12" spans="1:12" ht="13.5" customHeight="1" x14ac:dyDescent="0.2">
      <c r="A12" s="2" t="s">
        <v>18</v>
      </c>
      <c r="B12">
        <f t="shared" si="0"/>
        <v>24446</v>
      </c>
      <c r="C12">
        <v>587</v>
      </c>
      <c r="D12">
        <v>528</v>
      </c>
      <c r="E12">
        <v>1435</v>
      </c>
      <c r="F12">
        <v>461</v>
      </c>
      <c r="G12">
        <v>4659</v>
      </c>
      <c r="H12">
        <v>6191</v>
      </c>
      <c r="I12">
        <v>4503</v>
      </c>
      <c r="J12">
        <v>1427</v>
      </c>
      <c r="K12">
        <v>2033</v>
      </c>
      <c r="L12">
        <v>2622</v>
      </c>
    </row>
    <row r="13" spans="1:12" ht="13.5" customHeight="1" x14ac:dyDescent="0.2">
      <c r="A13" s="7" t="s">
        <v>19</v>
      </c>
      <c r="B13">
        <f t="shared" si="0"/>
        <v>90919</v>
      </c>
      <c r="C13">
        <f t="shared" ref="C13:L13" si="1">SUM(C8:C12)</f>
        <v>2365</v>
      </c>
      <c r="D13">
        <f t="shared" si="1"/>
        <v>2168</v>
      </c>
      <c r="E13">
        <f t="shared" si="1"/>
        <v>5863</v>
      </c>
      <c r="F13">
        <f t="shared" si="1"/>
        <v>1953</v>
      </c>
      <c r="G13">
        <f t="shared" si="1"/>
        <v>16912</v>
      </c>
      <c r="H13">
        <f t="shared" si="1"/>
        <v>22016</v>
      </c>
      <c r="I13">
        <f t="shared" si="1"/>
        <v>17006</v>
      </c>
      <c r="J13">
        <f t="shared" si="1"/>
        <v>5511</v>
      </c>
      <c r="K13">
        <f t="shared" si="1"/>
        <v>7556</v>
      </c>
      <c r="L13">
        <f t="shared" si="1"/>
        <v>9569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32760</v>
      </c>
      <c r="C15">
        <v>1040</v>
      </c>
      <c r="D15">
        <v>965</v>
      </c>
      <c r="E15">
        <v>2712</v>
      </c>
      <c r="F15">
        <v>867</v>
      </c>
      <c r="G15">
        <v>5555</v>
      </c>
      <c r="H15">
        <v>7408</v>
      </c>
      <c r="I15">
        <v>6040</v>
      </c>
      <c r="J15">
        <v>2125</v>
      </c>
      <c r="K15">
        <v>2947</v>
      </c>
      <c r="L15">
        <v>3101</v>
      </c>
    </row>
    <row r="16" spans="1:12" ht="13.5" customHeight="1" x14ac:dyDescent="0.2">
      <c r="A16" s="3" t="s">
        <v>23</v>
      </c>
      <c r="B16">
        <f t="shared" si="2"/>
        <v>3271</v>
      </c>
      <c r="C16">
        <v>85</v>
      </c>
      <c r="D16">
        <v>81</v>
      </c>
      <c r="E16">
        <v>215</v>
      </c>
      <c r="F16">
        <v>75</v>
      </c>
      <c r="G16">
        <v>443</v>
      </c>
      <c r="H16">
        <v>725</v>
      </c>
      <c r="I16">
        <v>586</v>
      </c>
      <c r="J16">
        <v>231</v>
      </c>
      <c r="K16">
        <v>307</v>
      </c>
      <c r="L16">
        <v>523</v>
      </c>
    </row>
    <row r="17" spans="1:12" ht="13.5" customHeight="1" x14ac:dyDescent="0.2">
      <c r="A17" s="3" t="s">
        <v>24</v>
      </c>
      <c r="B17">
        <f t="shared" si="2"/>
        <v>6726</v>
      </c>
      <c r="C17">
        <v>151</v>
      </c>
      <c r="D17">
        <v>150</v>
      </c>
      <c r="E17">
        <v>487</v>
      </c>
      <c r="F17">
        <v>142</v>
      </c>
      <c r="G17">
        <v>821</v>
      </c>
      <c r="H17">
        <v>1378</v>
      </c>
      <c r="I17">
        <v>1386</v>
      </c>
      <c r="J17">
        <v>569</v>
      </c>
      <c r="K17">
        <v>802</v>
      </c>
      <c r="L17">
        <v>840</v>
      </c>
    </row>
    <row r="18" spans="1:12" ht="13.5" customHeight="1" x14ac:dyDescent="0.2">
      <c r="A18" s="3" t="s">
        <v>25</v>
      </c>
      <c r="B18">
        <f t="shared" si="2"/>
        <v>8746</v>
      </c>
      <c r="C18">
        <v>202</v>
      </c>
      <c r="D18">
        <v>228</v>
      </c>
      <c r="E18">
        <v>601</v>
      </c>
      <c r="F18">
        <v>163</v>
      </c>
      <c r="G18">
        <v>1098</v>
      </c>
      <c r="H18">
        <v>1977</v>
      </c>
      <c r="I18">
        <v>1603</v>
      </c>
      <c r="J18">
        <v>670</v>
      </c>
      <c r="K18">
        <v>838</v>
      </c>
      <c r="L18">
        <v>1366</v>
      </c>
    </row>
    <row r="19" spans="1:12" ht="13.5" customHeight="1" x14ac:dyDescent="0.2">
      <c r="A19" s="3" t="s">
        <v>26</v>
      </c>
      <c r="B19">
        <f t="shared" si="2"/>
        <v>13440</v>
      </c>
      <c r="C19">
        <v>364</v>
      </c>
      <c r="D19">
        <v>346</v>
      </c>
      <c r="E19">
        <v>1015</v>
      </c>
      <c r="F19">
        <v>326</v>
      </c>
      <c r="G19">
        <v>2000</v>
      </c>
      <c r="H19">
        <v>2986</v>
      </c>
      <c r="I19">
        <v>2623</v>
      </c>
      <c r="J19">
        <v>987</v>
      </c>
      <c r="K19">
        <v>1268</v>
      </c>
      <c r="L19">
        <v>1525</v>
      </c>
    </row>
    <row r="20" spans="1:12" ht="13.5" customHeight="1" x14ac:dyDescent="0.2">
      <c r="A20" s="3" t="s">
        <v>27</v>
      </c>
      <c r="B20">
        <f t="shared" si="2"/>
        <v>4608</v>
      </c>
      <c r="C20">
        <v>117</v>
      </c>
      <c r="D20">
        <v>140</v>
      </c>
      <c r="E20">
        <v>384</v>
      </c>
      <c r="F20">
        <v>119</v>
      </c>
      <c r="G20">
        <v>696</v>
      </c>
      <c r="H20">
        <v>1031</v>
      </c>
      <c r="I20">
        <v>927</v>
      </c>
      <c r="J20">
        <v>330</v>
      </c>
      <c r="K20">
        <v>412</v>
      </c>
      <c r="L20">
        <v>452</v>
      </c>
    </row>
    <row r="21" spans="1:12" ht="13.5" customHeight="1" x14ac:dyDescent="0.2">
      <c r="A21" s="3" t="s">
        <v>28</v>
      </c>
      <c r="B21">
        <f t="shared" si="2"/>
        <v>15024</v>
      </c>
      <c r="C21">
        <v>370</v>
      </c>
      <c r="D21">
        <v>399</v>
      </c>
      <c r="E21">
        <v>1133</v>
      </c>
      <c r="F21">
        <v>345</v>
      </c>
      <c r="G21">
        <v>1885</v>
      </c>
      <c r="H21">
        <v>3309</v>
      </c>
      <c r="I21">
        <v>2700</v>
      </c>
      <c r="J21">
        <v>1207</v>
      </c>
      <c r="K21">
        <v>1739</v>
      </c>
      <c r="L21">
        <v>1937</v>
      </c>
    </row>
    <row r="22" spans="1:12" ht="13.5" customHeight="1" x14ac:dyDescent="0.2">
      <c r="A22" s="3" t="s">
        <v>29</v>
      </c>
      <c r="B22">
        <f t="shared" si="2"/>
        <v>13479</v>
      </c>
      <c r="C22">
        <v>316</v>
      </c>
      <c r="D22">
        <v>341</v>
      </c>
      <c r="E22">
        <v>1236</v>
      </c>
      <c r="F22">
        <v>422</v>
      </c>
      <c r="G22">
        <v>1632</v>
      </c>
      <c r="H22">
        <v>2743</v>
      </c>
      <c r="I22">
        <v>2639</v>
      </c>
      <c r="J22">
        <v>1075</v>
      </c>
      <c r="K22">
        <v>1564</v>
      </c>
      <c r="L22">
        <v>1511</v>
      </c>
    </row>
    <row r="23" spans="1:12" ht="13.5" customHeight="1" x14ac:dyDescent="0.2">
      <c r="A23" s="3" t="s">
        <v>30</v>
      </c>
      <c r="B23">
        <f t="shared" si="2"/>
        <v>3205</v>
      </c>
      <c r="C23">
        <v>92</v>
      </c>
      <c r="D23">
        <v>66</v>
      </c>
      <c r="E23">
        <v>256</v>
      </c>
      <c r="F23">
        <v>57</v>
      </c>
      <c r="G23">
        <v>485</v>
      </c>
      <c r="H23">
        <v>709</v>
      </c>
      <c r="I23">
        <v>570</v>
      </c>
      <c r="J23">
        <v>209</v>
      </c>
      <c r="K23">
        <v>331</v>
      </c>
      <c r="L23">
        <v>430</v>
      </c>
    </row>
    <row r="24" spans="1:12" ht="13.5" customHeight="1" x14ac:dyDescent="0.2">
      <c r="A24" s="3" t="s">
        <v>31</v>
      </c>
      <c r="B24">
        <f t="shared" si="2"/>
        <v>3974</v>
      </c>
      <c r="C24">
        <v>125</v>
      </c>
      <c r="D24">
        <v>104</v>
      </c>
      <c r="E24">
        <v>342</v>
      </c>
      <c r="F24">
        <v>100</v>
      </c>
      <c r="G24">
        <v>603</v>
      </c>
      <c r="H24">
        <v>936</v>
      </c>
      <c r="I24">
        <v>716</v>
      </c>
      <c r="J24">
        <v>315</v>
      </c>
      <c r="K24">
        <v>325</v>
      </c>
      <c r="L24">
        <v>408</v>
      </c>
    </row>
    <row r="25" spans="1:12" ht="13.5" customHeight="1" x14ac:dyDescent="0.2">
      <c r="A25" s="3" t="s">
        <v>32</v>
      </c>
      <c r="B25">
        <f t="shared" si="2"/>
        <v>5962</v>
      </c>
      <c r="C25">
        <v>143</v>
      </c>
      <c r="D25">
        <v>175</v>
      </c>
      <c r="E25">
        <v>429</v>
      </c>
      <c r="F25">
        <v>133</v>
      </c>
      <c r="G25">
        <v>963</v>
      </c>
      <c r="H25">
        <v>1382</v>
      </c>
      <c r="I25">
        <v>1065</v>
      </c>
      <c r="J25">
        <v>442</v>
      </c>
      <c r="K25">
        <v>592</v>
      </c>
      <c r="L25">
        <v>638</v>
      </c>
    </row>
    <row r="26" spans="1:12" ht="13.5" customHeight="1" x14ac:dyDescent="0.2">
      <c r="A26" s="3" t="s">
        <v>33</v>
      </c>
      <c r="B26">
        <f t="shared" si="2"/>
        <v>12648</v>
      </c>
      <c r="C26">
        <v>318</v>
      </c>
      <c r="D26">
        <v>357</v>
      </c>
      <c r="E26">
        <v>988</v>
      </c>
      <c r="F26">
        <v>321</v>
      </c>
      <c r="G26">
        <v>1469</v>
      </c>
      <c r="H26">
        <v>2619</v>
      </c>
      <c r="I26">
        <v>2460</v>
      </c>
      <c r="J26">
        <v>999</v>
      </c>
      <c r="K26">
        <v>1256</v>
      </c>
      <c r="L26">
        <v>1861</v>
      </c>
    </row>
    <row r="27" spans="1:12" ht="13.5" customHeight="1" x14ac:dyDescent="0.2">
      <c r="A27" s="3" t="s">
        <v>34</v>
      </c>
      <c r="B27">
        <f t="shared" si="2"/>
        <v>6020</v>
      </c>
      <c r="C27">
        <v>158</v>
      </c>
      <c r="D27">
        <v>191</v>
      </c>
      <c r="E27">
        <v>611</v>
      </c>
      <c r="F27">
        <v>217</v>
      </c>
      <c r="G27">
        <v>842</v>
      </c>
      <c r="H27">
        <v>1434</v>
      </c>
      <c r="I27">
        <v>1090</v>
      </c>
      <c r="J27">
        <v>415</v>
      </c>
      <c r="K27">
        <v>534</v>
      </c>
      <c r="L27">
        <v>528</v>
      </c>
    </row>
    <row r="28" spans="1:12" ht="13.5" customHeight="1" x14ac:dyDescent="0.2">
      <c r="A28" s="3" t="s">
        <v>35</v>
      </c>
      <c r="B28">
        <f t="shared" si="2"/>
        <v>7910</v>
      </c>
      <c r="C28">
        <v>209</v>
      </c>
      <c r="D28">
        <v>256</v>
      </c>
      <c r="E28">
        <v>638</v>
      </c>
      <c r="F28">
        <v>189</v>
      </c>
      <c r="G28">
        <v>1176</v>
      </c>
      <c r="H28">
        <v>1757</v>
      </c>
      <c r="I28">
        <v>1518</v>
      </c>
      <c r="J28">
        <v>536</v>
      </c>
      <c r="K28">
        <v>734</v>
      </c>
      <c r="L28">
        <v>897</v>
      </c>
    </row>
    <row r="29" spans="1:12" ht="13.5" customHeight="1" x14ac:dyDescent="0.2">
      <c r="A29" s="3" t="s">
        <v>36</v>
      </c>
      <c r="B29">
        <f t="shared" si="2"/>
        <v>19856</v>
      </c>
      <c r="C29">
        <v>532</v>
      </c>
      <c r="D29">
        <v>450</v>
      </c>
      <c r="E29">
        <v>1534</v>
      </c>
      <c r="F29">
        <v>429</v>
      </c>
      <c r="G29">
        <v>3053</v>
      </c>
      <c r="H29">
        <v>4607</v>
      </c>
      <c r="I29">
        <v>3649</v>
      </c>
      <c r="J29">
        <v>1350</v>
      </c>
      <c r="K29">
        <v>1973</v>
      </c>
      <c r="L29">
        <v>2279</v>
      </c>
    </row>
    <row r="30" spans="1:12" ht="13.5" customHeight="1" x14ac:dyDescent="0.2">
      <c r="A30" s="3" t="s">
        <v>37</v>
      </c>
      <c r="B30">
        <f t="shared" si="2"/>
        <v>4149</v>
      </c>
      <c r="C30">
        <v>117</v>
      </c>
      <c r="D30">
        <v>99</v>
      </c>
      <c r="E30">
        <v>313</v>
      </c>
      <c r="F30">
        <v>104</v>
      </c>
      <c r="G30">
        <v>649</v>
      </c>
      <c r="H30">
        <v>973</v>
      </c>
      <c r="I30">
        <v>793</v>
      </c>
      <c r="J30">
        <v>306</v>
      </c>
      <c r="K30">
        <v>381</v>
      </c>
      <c r="L30">
        <v>414</v>
      </c>
    </row>
    <row r="31" spans="1:12" ht="13.5" customHeight="1" x14ac:dyDescent="0.2">
      <c r="A31" s="3" t="s">
        <v>38</v>
      </c>
      <c r="B31">
        <f t="shared" si="2"/>
        <v>14986</v>
      </c>
      <c r="C31">
        <v>410</v>
      </c>
      <c r="D31">
        <v>452</v>
      </c>
      <c r="E31">
        <v>1398</v>
      </c>
      <c r="F31">
        <v>421</v>
      </c>
      <c r="G31">
        <v>1846</v>
      </c>
      <c r="H31">
        <v>3357</v>
      </c>
      <c r="I31">
        <v>2771</v>
      </c>
      <c r="J31">
        <v>1043</v>
      </c>
      <c r="K31">
        <v>1656</v>
      </c>
      <c r="L31">
        <v>1632</v>
      </c>
    </row>
    <row r="32" spans="1:12" ht="13.5" customHeight="1" x14ac:dyDescent="0.2">
      <c r="A32" s="3" t="s">
        <v>39</v>
      </c>
      <c r="B32">
        <f t="shared" si="2"/>
        <v>16849</v>
      </c>
      <c r="C32">
        <v>422</v>
      </c>
      <c r="D32">
        <v>426</v>
      </c>
      <c r="E32">
        <v>1411</v>
      </c>
      <c r="F32">
        <v>455</v>
      </c>
      <c r="G32">
        <v>2452</v>
      </c>
      <c r="H32">
        <v>3723</v>
      </c>
      <c r="I32">
        <v>3058</v>
      </c>
      <c r="J32">
        <v>1100</v>
      </c>
      <c r="K32">
        <v>1738</v>
      </c>
      <c r="L32">
        <v>2064</v>
      </c>
    </row>
    <row r="33" spans="1:12" ht="13.5" customHeight="1" x14ac:dyDescent="0.2">
      <c r="A33" s="7" t="s">
        <v>40</v>
      </c>
      <c r="B33">
        <f t="shared" si="2"/>
        <v>193613</v>
      </c>
      <c r="C33">
        <f t="shared" ref="C33:L33" si="3">SUM(C15:C32)</f>
        <v>5171</v>
      </c>
      <c r="D33">
        <f t="shared" si="3"/>
        <v>5226</v>
      </c>
      <c r="E33">
        <f t="shared" si="3"/>
        <v>15703</v>
      </c>
      <c r="F33">
        <f t="shared" si="3"/>
        <v>4885</v>
      </c>
      <c r="G33">
        <f t="shared" si="3"/>
        <v>27668</v>
      </c>
      <c r="H33">
        <f t="shared" si="3"/>
        <v>43054</v>
      </c>
      <c r="I33">
        <f t="shared" si="3"/>
        <v>36194</v>
      </c>
      <c r="J33">
        <f t="shared" si="3"/>
        <v>13909</v>
      </c>
      <c r="K33">
        <f t="shared" si="3"/>
        <v>19397</v>
      </c>
      <c r="L33">
        <f t="shared" si="3"/>
        <v>22406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284532</v>
      </c>
      <c r="C35">
        <f t="shared" ref="C35:L35" si="4">C13+C33</f>
        <v>7536</v>
      </c>
      <c r="D35">
        <f t="shared" si="4"/>
        <v>7394</v>
      </c>
      <c r="E35">
        <f t="shared" si="4"/>
        <v>21566</v>
      </c>
      <c r="F35">
        <f t="shared" si="4"/>
        <v>6838</v>
      </c>
      <c r="G35">
        <f t="shared" si="4"/>
        <v>44580</v>
      </c>
      <c r="H35">
        <f t="shared" si="4"/>
        <v>65070</v>
      </c>
      <c r="I35">
        <f t="shared" si="4"/>
        <v>53200</v>
      </c>
      <c r="J35">
        <f t="shared" si="4"/>
        <v>19420</v>
      </c>
      <c r="K35">
        <f t="shared" si="4"/>
        <v>26953</v>
      </c>
      <c r="L35">
        <f t="shared" si="4"/>
        <v>31975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72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10161</v>
      </c>
      <c r="C8">
        <v>242</v>
      </c>
      <c r="D8">
        <v>220</v>
      </c>
      <c r="E8">
        <v>559</v>
      </c>
      <c r="F8">
        <v>237</v>
      </c>
      <c r="G8">
        <v>2277</v>
      </c>
      <c r="H8">
        <v>2479</v>
      </c>
      <c r="I8">
        <v>1989</v>
      </c>
      <c r="J8">
        <v>547</v>
      </c>
      <c r="K8">
        <v>762</v>
      </c>
      <c r="L8">
        <v>849</v>
      </c>
    </row>
    <row r="9" spans="1:12" ht="13.5" customHeight="1" x14ac:dyDescent="0.2">
      <c r="A9" s="3" t="s">
        <v>15</v>
      </c>
      <c r="B9">
        <f t="shared" si="0"/>
        <v>12131</v>
      </c>
      <c r="C9">
        <v>341</v>
      </c>
      <c r="D9">
        <v>301</v>
      </c>
      <c r="E9">
        <v>875</v>
      </c>
      <c r="F9">
        <v>321</v>
      </c>
      <c r="G9">
        <v>2108</v>
      </c>
      <c r="H9">
        <v>2666</v>
      </c>
      <c r="I9">
        <v>2332</v>
      </c>
      <c r="J9">
        <v>730</v>
      </c>
      <c r="K9">
        <v>1069</v>
      </c>
      <c r="L9">
        <v>1388</v>
      </c>
    </row>
    <row r="10" spans="1:12" ht="13.5" customHeight="1" x14ac:dyDescent="0.2">
      <c r="A10" s="3" t="s">
        <v>16</v>
      </c>
      <c r="B10">
        <f t="shared" si="0"/>
        <v>23733</v>
      </c>
      <c r="C10">
        <v>649</v>
      </c>
      <c r="D10">
        <v>588</v>
      </c>
      <c r="E10">
        <v>1696</v>
      </c>
      <c r="F10">
        <v>559</v>
      </c>
      <c r="G10">
        <v>4008</v>
      </c>
      <c r="H10">
        <v>5547</v>
      </c>
      <c r="I10">
        <v>4468</v>
      </c>
      <c r="J10">
        <v>1439</v>
      </c>
      <c r="K10">
        <v>2186</v>
      </c>
      <c r="L10">
        <v>2593</v>
      </c>
    </row>
    <row r="11" spans="1:12" ht="13.5" customHeight="1" x14ac:dyDescent="0.2">
      <c r="A11" s="3" t="s">
        <v>17</v>
      </c>
      <c r="B11">
        <f t="shared" si="0"/>
        <v>20821</v>
      </c>
      <c r="C11">
        <v>566</v>
      </c>
      <c r="D11">
        <v>486</v>
      </c>
      <c r="E11">
        <v>1409</v>
      </c>
      <c r="F11">
        <v>467</v>
      </c>
      <c r="G11">
        <v>3850</v>
      </c>
      <c r="H11">
        <v>5172</v>
      </c>
      <c r="I11">
        <v>3971</v>
      </c>
      <c r="J11">
        <v>1234</v>
      </c>
      <c r="K11">
        <v>1607</v>
      </c>
      <c r="L11">
        <v>2059</v>
      </c>
    </row>
    <row r="12" spans="1:12" ht="13.5" customHeight="1" x14ac:dyDescent="0.2">
      <c r="A12" s="2" t="s">
        <v>18</v>
      </c>
      <c r="B12">
        <f t="shared" si="0"/>
        <v>24583</v>
      </c>
      <c r="C12">
        <v>616</v>
      </c>
      <c r="D12">
        <v>513</v>
      </c>
      <c r="E12">
        <v>1441</v>
      </c>
      <c r="F12">
        <v>447</v>
      </c>
      <c r="G12">
        <v>4694</v>
      </c>
      <c r="H12">
        <v>6133</v>
      </c>
      <c r="I12">
        <v>4586</v>
      </c>
      <c r="J12">
        <v>1384</v>
      </c>
      <c r="K12">
        <v>2067</v>
      </c>
      <c r="L12">
        <v>2702</v>
      </c>
    </row>
    <row r="13" spans="1:12" ht="13.5" customHeight="1" x14ac:dyDescent="0.2">
      <c r="A13" s="7" t="s">
        <v>19</v>
      </c>
      <c r="B13">
        <f t="shared" si="0"/>
        <v>91429</v>
      </c>
      <c r="C13">
        <f t="shared" ref="C13:L13" si="1">SUM(C8:C12)</f>
        <v>2414</v>
      </c>
      <c r="D13">
        <f t="shared" si="1"/>
        <v>2108</v>
      </c>
      <c r="E13">
        <f t="shared" si="1"/>
        <v>5980</v>
      </c>
      <c r="F13">
        <f t="shared" si="1"/>
        <v>2031</v>
      </c>
      <c r="G13">
        <f t="shared" si="1"/>
        <v>16937</v>
      </c>
      <c r="H13">
        <f t="shared" si="1"/>
        <v>21997</v>
      </c>
      <c r="I13">
        <f t="shared" si="1"/>
        <v>17346</v>
      </c>
      <c r="J13">
        <f t="shared" si="1"/>
        <v>5334</v>
      </c>
      <c r="K13">
        <f t="shared" si="1"/>
        <v>7691</v>
      </c>
      <c r="L13">
        <f t="shared" si="1"/>
        <v>9591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32575</v>
      </c>
      <c r="C15">
        <v>1082</v>
      </c>
      <c r="D15">
        <v>959</v>
      </c>
      <c r="E15">
        <v>2711</v>
      </c>
      <c r="F15">
        <v>837</v>
      </c>
      <c r="G15">
        <v>5467</v>
      </c>
      <c r="H15">
        <v>7284</v>
      </c>
      <c r="I15">
        <v>6132</v>
      </c>
      <c r="J15">
        <v>2060</v>
      </c>
      <c r="K15">
        <v>2916</v>
      </c>
      <c r="L15">
        <v>3127</v>
      </c>
    </row>
    <row r="16" spans="1:12" ht="13.5" customHeight="1" x14ac:dyDescent="0.2">
      <c r="A16" s="3" t="s">
        <v>23</v>
      </c>
      <c r="B16">
        <f t="shared" si="2"/>
        <v>3233</v>
      </c>
      <c r="C16">
        <v>70</v>
      </c>
      <c r="D16">
        <v>85</v>
      </c>
      <c r="E16">
        <v>214</v>
      </c>
      <c r="F16">
        <v>74</v>
      </c>
      <c r="G16">
        <v>448</v>
      </c>
      <c r="H16">
        <v>700</v>
      </c>
      <c r="I16">
        <v>592</v>
      </c>
      <c r="J16">
        <v>217</v>
      </c>
      <c r="K16">
        <v>326</v>
      </c>
      <c r="L16">
        <v>507</v>
      </c>
    </row>
    <row r="17" spans="1:12" ht="13.5" customHeight="1" x14ac:dyDescent="0.2">
      <c r="A17" s="3" t="s">
        <v>24</v>
      </c>
      <c r="B17">
        <f t="shared" si="2"/>
        <v>6821</v>
      </c>
      <c r="C17">
        <v>163</v>
      </c>
      <c r="D17">
        <v>156</v>
      </c>
      <c r="E17">
        <v>500</v>
      </c>
      <c r="F17">
        <v>162</v>
      </c>
      <c r="G17">
        <v>843</v>
      </c>
      <c r="H17">
        <v>1387</v>
      </c>
      <c r="I17">
        <v>1454</v>
      </c>
      <c r="J17">
        <v>557</v>
      </c>
      <c r="K17">
        <v>781</v>
      </c>
      <c r="L17">
        <v>818</v>
      </c>
    </row>
    <row r="18" spans="1:12" ht="13.5" customHeight="1" x14ac:dyDescent="0.2">
      <c r="A18" s="3" t="s">
        <v>25</v>
      </c>
      <c r="B18">
        <f t="shared" si="2"/>
        <v>8799</v>
      </c>
      <c r="C18">
        <v>222</v>
      </c>
      <c r="D18">
        <v>211</v>
      </c>
      <c r="E18">
        <v>608</v>
      </c>
      <c r="F18">
        <v>190</v>
      </c>
      <c r="G18">
        <v>1111</v>
      </c>
      <c r="H18">
        <v>1963</v>
      </c>
      <c r="I18">
        <v>1653</v>
      </c>
      <c r="J18">
        <v>640</v>
      </c>
      <c r="K18">
        <v>831</v>
      </c>
      <c r="L18">
        <v>1370</v>
      </c>
    </row>
    <row r="19" spans="1:12" ht="13.5" customHeight="1" x14ac:dyDescent="0.2">
      <c r="A19" s="3" t="s">
        <v>26</v>
      </c>
      <c r="B19">
        <f t="shared" si="2"/>
        <v>13264</v>
      </c>
      <c r="C19">
        <v>363</v>
      </c>
      <c r="D19">
        <v>360</v>
      </c>
      <c r="E19">
        <v>960</v>
      </c>
      <c r="F19">
        <v>307</v>
      </c>
      <c r="G19">
        <v>1983</v>
      </c>
      <c r="H19">
        <v>2876</v>
      </c>
      <c r="I19">
        <v>2707</v>
      </c>
      <c r="J19">
        <v>903</v>
      </c>
      <c r="K19">
        <v>1277</v>
      </c>
      <c r="L19">
        <v>1528</v>
      </c>
    </row>
    <row r="20" spans="1:12" ht="13.5" customHeight="1" x14ac:dyDescent="0.2">
      <c r="A20" s="3" t="s">
        <v>27</v>
      </c>
      <c r="B20">
        <f t="shared" si="2"/>
        <v>4643</v>
      </c>
      <c r="C20">
        <v>130</v>
      </c>
      <c r="D20">
        <v>120</v>
      </c>
      <c r="E20">
        <v>407</v>
      </c>
      <c r="F20">
        <v>119</v>
      </c>
      <c r="G20">
        <v>681</v>
      </c>
      <c r="H20">
        <v>1054</v>
      </c>
      <c r="I20">
        <v>976</v>
      </c>
      <c r="J20">
        <v>312</v>
      </c>
      <c r="K20">
        <v>404</v>
      </c>
      <c r="L20">
        <v>440</v>
      </c>
    </row>
    <row r="21" spans="1:12" ht="13.5" customHeight="1" x14ac:dyDescent="0.2">
      <c r="A21" s="3" t="s">
        <v>28</v>
      </c>
      <c r="B21">
        <f t="shared" si="2"/>
        <v>15009</v>
      </c>
      <c r="C21">
        <v>389</v>
      </c>
      <c r="D21">
        <v>404</v>
      </c>
      <c r="E21">
        <v>1104</v>
      </c>
      <c r="F21">
        <v>328</v>
      </c>
      <c r="G21">
        <v>1918</v>
      </c>
      <c r="H21">
        <v>3248</v>
      </c>
      <c r="I21">
        <v>2786</v>
      </c>
      <c r="J21">
        <v>1222</v>
      </c>
      <c r="K21">
        <v>1705</v>
      </c>
      <c r="L21">
        <v>1905</v>
      </c>
    </row>
    <row r="22" spans="1:12" ht="13.5" customHeight="1" x14ac:dyDescent="0.2">
      <c r="A22" s="3" t="s">
        <v>29</v>
      </c>
      <c r="B22">
        <f t="shared" si="2"/>
        <v>13421</v>
      </c>
      <c r="C22">
        <v>309</v>
      </c>
      <c r="D22">
        <v>293</v>
      </c>
      <c r="E22">
        <v>1254</v>
      </c>
      <c r="F22">
        <v>439</v>
      </c>
      <c r="G22">
        <v>1615</v>
      </c>
      <c r="H22">
        <v>2752</v>
      </c>
      <c r="I22">
        <v>2697</v>
      </c>
      <c r="J22">
        <v>1083</v>
      </c>
      <c r="K22">
        <v>1510</v>
      </c>
      <c r="L22">
        <v>1469</v>
      </c>
    </row>
    <row r="23" spans="1:12" ht="13.5" customHeight="1" x14ac:dyDescent="0.2">
      <c r="A23" s="3" t="s">
        <v>30</v>
      </c>
      <c r="B23">
        <f t="shared" si="2"/>
        <v>3195</v>
      </c>
      <c r="C23">
        <v>84</v>
      </c>
      <c r="D23">
        <v>87</v>
      </c>
      <c r="E23">
        <v>252</v>
      </c>
      <c r="F23">
        <v>47</v>
      </c>
      <c r="G23">
        <v>462</v>
      </c>
      <c r="H23">
        <v>700</v>
      </c>
      <c r="I23">
        <v>590</v>
      </c>
      <c r="J23">
        <v>206</v>
      </c>
      <c r="K23">
        <v>328</v>
      </c>
      <c r="L23">
        <v>439</v>
      </c>
    </row>
    <row r="24" spans="1:12" ht="13.5" customHeight="1" x14ac:dyDescent="0.2">
      <c r="A24" s="3" t="s">
        <v>31</v>
      </c>
      <c r="B24">
        <f t="shared" si="2"/>
        <v>3939</v>
      </c>
      <c r="C24">
        <v>110</v>
      </c>
      <c r="D24">
        <v>126</v>
      </c>
      <c r="E24">
        <v>329</v>
      </c>
      <c r="F24">
        <v>93</v>
      </c>
      <c r="G24">
        <v>605</v>
      </c>
      <c r="H24">
        <v>915</v>
      </c>
      <c r="I24">
        <v>743</v>
      </c>
      <c r="J24">
        <v>290</v>
      </c>
      <c r="K24">
        <v>324</v>
      </c>
      <c r="L24">
        <v>404</v>
      </c>
    </row>
    <row r="25" spans="1:12" ht="13.5" customHeight="1" x14ac:dyDescent="0.2">
      <c r="A25" s="3" t="s">
        <v>32</v>
      </c>
      <c r="B25">
        <f t="shared" si="2"/>
        <v>5987</v>
      </c>
      <c r="C25">
        <v>177</v>
      </c>
      <c r="D25">
        <v>163</v>
      </c>
      <c r="E25">
        <v>436</v>
      </c>
      <c r="F25">
        <v>139</v>
      </c>
      <c r="G25">
        <v>985</v>
      </c>
      <c r="H25">
        <v>1380</v>
      </c>
      <c r="I25">
        <v>1073</v>
      </c>
      <c r="J25">
        <v>420</v>
      </c>
      <c r="K25">
        <v>572</v>
      </c>
      <c r="L25">
        <v>642</v>
      </c>
    </row>
    <row r="26" spans="1:12" ht="13.5" customHeight="1" x14ac:dyDescent="0.2">
      <c r="A26" s="3" t="s">
        <v>33</v>
      </c>
      <c r="B26">
        <f t="shared" si="2"/>
        <v>12405</v>
      </c>
      <c r="C26">
        <v>296</v>
      </c>
      <c r="D26">
        <v>352</v>
      </c>
      <c r="E26">
        <v>975</v>
      </c>
      <c r="F26">
        <v>291</v>
      </c>
      <c r="G26">
        <v>1397</v>
      </c>
      <c r="H26">
        <v>2592</v>
      </c>
      <c r="I26">
        <v>2544</v>
      </c>
      <c r="J26">
        <v>921</v>
      </c>
      <c r="K26">
        <v>1211</v>
      </c>
      <c r="L26">
        <v>1826</v>
      </c>
    </row>
    <row r="27" spans="1:12" ht="13.5" customHeight="1" x14ac:dyDescent="0.2">
      <c r="A27" s="3" t="s">
        <v>34</v>
      </c>
      <c r="B27">
        <f t="shared" si="2"/>
        <v>6025</v>
      </c>
      <c r="C27">
        <v>166</v>
      </c>
      <c r="D27">
        <v>207</v>
      </c>
      <c r="E27">
        <v>608</v>
      </c>
      <c r="F27">
        <v>217</v>
      </c>
      <c r="G27">
        <v>814</v>
      </c>
      <c r="H27">
        <v>1433</v>
      </c>
      <c r="I27">
        <v>1119</v>
      </c>
      <c r="J27">
        <v>390</v>
      </c>
      <c r="K27">
        <v>532</v>
      </c>
      <c r="L27">
        <v>539</v>
      </c>
    </row>
    <row r="28" spans="1:12" ht="13.5" customHeight="1" x14ac:dyDescent="0.2">
      <c r="A28" s="3" t="s">
        <v>35</v>
      </c>
      <c r="B28">
        <f t="shared" si="2"/>
        <v>7919</v>
      </c>
      <c r="C28">
        <v>246</v>
      </c>
      <c r="D28">
        <v>235</v>
      </c>
      <c r="E28">
        <v>614</v>
      </c>
      <c r="F28">
        <v>202</v>
      </c>
      <c r="G28">
        <v>1221</v>
      </c>
      <c r="H28">
        <v>1685</v>
      </c>
      <c r="I28">
        <v>1526</v>
      </c>
      <c r="J28">
        <v>543</v>
      </c>
      <c r="K28">
        <v>718</v>
      </c>
      <c r="L28">
        <v>929</v>
      </c>
    </row>
    <row r="29" spans="1:12" ht="13.5" customHeight="1" x14ac:dyDescent="0.2">
      <c r="A29" s="3" t="s">
        <v>36</v>
      </c>
      <c r="B29">
        <f t="shared" si="2"/>
        <v>19796</v>
      </c>
      <c r="C29">
        <v>507</v>
      </c>
      <c r="D29">
        <v>478</v>
      </c>
      <c r="E29">
        <v>1524</v>
      </c>
      <c r="F29">
        <v>449</v>
      </c>
      <c r="G29">
        <v>2994</v>
      </c>
      <c r="H29">
        <v>4598</v>
      </c>
      <c r="I29">
        <v>3710</v>
      </c>
      <c r="J29">
        <v>1336</v>
      </c>
      <c r="K29">
        <v>1953</v>
      </c>
      <c r="L29">
        <v>2247</v>
      </c>
    </row>
    <row r="30" spans="1:12" ht="13.5" customHeight="1" x14ac:dyDescent="0.2">
      <c r="A30" s="3" t="s">
        <v>37</v>
      </c>
      <c r="B30">
        <f t="shared" si="2"/>
        <v>4151</v>
      </c>
      <c r="C30">
        <v>126</v>
      </c>
      <c r="D30">
        <v>96</v>
      </c>
      <c r="E30">
        <v>295</v>
      </c>
      <c r="F30">
        <v>115</v>
      </c>
      <c r="G30">
        <v>655</v>
      </c>
      <c r="H30">
        <v>947</v>
      </c>
      <c r="I30">
        <v>813</v>
      </c>
      <c r="J30">
        <v>293</v>
      </c>
      <c r="K30">
        <v>396</v>
      </c>
      <c r="L30">
        <v>415</v>
      </c>
    </row>
    <row r="31" spans="1:12" ht="13.5" customHeight="1" x14ac:dyDescent="0.2">
      <c r="A31" s="3" t="s">
        <v>38</v>
      </c>
      <c r="B31">
        <f t="shared" si="2"/>
        <v>14967</v>
      </c>
      <c r="C31">
        <v>399</v>
      </c>
      <c r="D31">
        <v>437</v>
      </c>
      <c r="E31">
        <v>1385</v>
      </c>
      <c r="F31">
        <v>426</v>
      </c>
      <c r="G31">
        <v>1865</v>
      </c>
      <c r="H31">
        <v>3387</v>
      </c>
      <c r="I31">
        <v>2767</v>
      </c>
      <c r="J31">
        <v>1078</v>
      </c>
      <c r="K31">
        <v>1618</v>
      </c>
      <c r="L31">
        <v>1605</v>
      </c>
    </row>
    <row r="32" spans="1:12" ht="13.5" customHeight="1" x14ac:dyDescent="0.2">
      <c r="A32" s="3" t="s">
        <v>39</v>
      </c>
      <c r="B32">
        <f t="shared" si="2"/>
        <v>16888</v>
      </c>
      <c r="C32">
        <v>447</v>
      </c>
      <c r="D32">
        <v>438</v>
      </c>
      <c r="E32">
        <v>1419</v>
      </c>
      <c r="F32">
        <v>445</v>
      </c>
      <c r="G32">
        <v>2434</v>
      </c>
      <c r="H32">
        <v>3738</v>
      </c>
      <c r="I32">
        <v>3071</v>
      </c>
      <c r="J32">
        <v>1068</v>
      </c>
      <c r="K32">
        <v>1754</v>
      </c>
      <c r="L32">
        <v>2074</v>
      </c>
    </row>
    <row r="33" spans="1:12" ht="13.5" customHeight="1" x14ac:dyDescent="0.2">
      <c r="A33" s="7" t="s">
        <v>40</v>
      </c>
      <c r="B33">
        <f t="shared" si="2"/>
        <v>193037</v>
      </c>
      <c r="C33">
        <f t="shared" ref="C33:L33" si="3">SUM(C15:C32)</f>
        <v>5286</v>
      </c>
      <c r="D33">
        <f t="shared" si="3"/>
        <v>5207</v>
      </c>
      <c r="E33">
        <f t="shared" si="3"/>
        <v>15595</v>
      </c>
      <c r="F33">
        <f t="shared" si="3"/>
        <v>4880</v>
      </c>
      <c r="G33">
        <f t="shared" si="3"/>
        <v>27498</v>
      </c>
      <c r="H33">
        <f t="shared" si="3"/>
        <v>42639</v>
      </c>
      <c r="I33">
        <f t="shared" si="3"/>
        <v>36953</v>
      </c>
      <c r="J33">
        <f t="shared" si="3"/>
        <v>13539</v>
      </c>
      <c r="K33">
        <f t="shared" si="3"/>
        <v>19156</v>
      </c>
      <c r="L33">
        <f t="shared" si="3"/>
        <v>22284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284466</v>
      </c>
      <c r="C35">
        <f t="shared" ref="C35:L35" si="4">C13+C33</f>
        <v>7700</v>
      </c>
      <c r="D35">
        <f t="shared" si="4"/>
        <v>7315</v>
      </c>
      <c r="E35">
        <f t="shared" si="4"/>
        <v>21575</v>
      </c>
      <c r="F35">
        <f t="shared" si="4"/>
        <v>6911</v>
      </c>
      <c r="G35">
        <f t="shared" si="4"/>
        <v>44435</v>
      </c>
      <c r="H35">
        <f t="shared" si="4"/>
        <v>64636</v>
      </c>
      <c r="I35">
        <f t="shared" si="4"/>
        <v>54299</v>
      </c>
      <c r="J35">
        <f t="shared" si="4"/>
        <v>18873</v>
      </c>
      <c r="K35">
        <f t="shared" si="4"/>
        <v>26847</v>
      </c>
      <c r="L35">
        <f t="shared" si="4"/>
        <v>31875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10332</v>
      </c>
      <c r="C8">
        <v>267</v>
      </c>
      <c r="D8">
        <v>211</v>
      </c>
      <c r="E8">
        <v>575</v>
      </c>
      <c r="F8">
        <v>226</v>
      </c>
      <c r="G8">
        <v>2238</v>
      </c>
      <c r="H8">
        <v>2530</v>
      </c>
      <c r="I8">
        <v>2064</v>
      </c>
      <c r="J8">
        <v>563</v>
      </c>
      <c r="K8">
        <v>801</v>
      </c>
      <c r="L8">
        <v>857</v>
      </c>
    </row>
    <row r="9" spans="1:12" ht="13.5" customHeight="1" x14ac:dyDescent="0.2">
      <c r="A9" s="3" t="s">
        <v>15</v>
      </c>
      <c r="B9">
        <f t="shared" si="0"/>
        <v>12228</v>
      </c>
      <c r="C9">
        <v>338</v>
      </c>
      <c r="D9">
        <v>291</v>
      </c>
      <c r="E9">
        <v>860</v>
      </c>
      <c r="F9">
        <v>324</v>
      </c>
      <c r="G9">
        <v>2125</v>
      </c>
      <c r="H9">
        <v>2632</v>
      </c>
      <c r="I9">
        <v>2443</v>
      </c>
      <c r="J9">
        <v>677</v>
      </c>
      <c r="K9">
        <v>1115</v>
      </c>
      <c r="L9">
        <v>1423</v>
      </c>
    </row>
    <row r="10" spans="1:12" ht="13.5" customHeight="1" x14ac:dyDescent="0.2">
      <c r="A10" s="3" t="s">
        <v>16</v>
      </c>
      <c r="B10">
        <f t="shared" si="0"/>
        <v>24051</v>
      </c>
      <c r="C10">
        <v>674</v>
      </c>
      <c r="D10">
        <v>581</v>
      </c>
      <c r="E10">
        <v>1677</v>
      </c>
      <c r="F10">
        <v>594</v>
      </c>
      <c r="G10">
        <v>4074</v>
      </c>
      <c r="H10">
        <v>5571</v>
      </c>
      <c r="I10">
        <v>4563</v>
      </c>
      <c r="J10">
        <v>1451</v>
      </c>
      <c r="K10">
        <v>2194</v>
      </c>
      <c r="L10">
        <v>2672</v>
      </c>
    </row>
    <row r="11" spans="1:12" ht="13.5" customHeight="1" x14ac:dyDescent="0.2">
      <c r="A11" s="3" t="s">
        <v>17</v>
      </c>
      <c r="B11">
        <f t="shared" si="0"/>
        <v>21204</v>
      </c>
      <c r="C11">
        <v>578</v>
      </c>
      <c r="D11">
        <v>488</v>
      </c>
      <c r="E11">
        <v>1438</v>
      </c>
      <c r="F11">
        <v>465</v>
      </c>
      <c r="G11">
        <v>3897</v>
      </c>
      <c r="H11">
        <v>5203</v>
      </c>
      <c r="I11">
        <v>4178</v>
      </c>
      <c r="J11">
        <v>1156</v>
      </c>
      <c r="K11">
        <v>1677</v>
      </c>
      <c r="L11">
        <v>2124</v>
      </c>
    </row>
    <row r="12" spans="1:12" ht="13.5" customHeight="1" x14ac:dyDescent="0.2">
      <c r="A12" s="2" t="s">
        <v>18</v>
      </c>
      <c r="B12">
        <f t="shared" si="0"/>
        <v>25173</v>
      </c>
      <c r="C12">
        <v>650</v>
      </c>
      <c r="D12">
        <v>531</v>
      </c>
      <c r="E12">
        <v>1448</v>
      </c>
      <c r="F12">
        <v>508</v>
      </c>
      <c r="G12">
        <v>4719</v>
      </c>
      <c r="H12">
        <v>6270</v>
      </c>
      <c r="I12">
        <v>4756</v>
      </c>
      <c r="J12">
        <v>1379</v>
      </c>
      <c r="K12">
        <v>2114</v>
      </c>
      <c r="L12">
        <v>2798</v>
      </c>
    </row>
    <row r="13" spans="1:12" ht="13.5" customHeight="1" x14ac:dyDescent="0.2">
      <c r="A13" s="7" t="s">
        <v>19</v>
      </c>
      <c r="B13">
        <f t="shared" si="0"/>
        <v>92988</v>
      </c>
      <c r="C13">
        <f t="shared" ref="C13:L13" si="1">SUM(C8:C12)</f>
        <v>2507</v>
      </c>
      <c r="D13">
        <f t="shared" si="1"/>
        <v>2102</v>
      </c>
      <c r="E13">
        <f t="shared" si="1"/>
        <v>5998</v>
      </c>
      <c r="F13">
        <f t="shared" si="1"/>
        <v>2117</v>
      </c>
      <c r="G13">
        <f t="shared" si="1"/>
        <v>17053</v>
      </c>
      <c r="H13">
        <f t="shared" si="1"/>
        <v>22206</v>
      </c>
      <c r="I13">
        <f t="shared" si="1"/>
        <v>18004</v>
      </c>
      <c r="J13">
        <f t="shared" si="1"/>
        <v>5226</v>
      </c>
      <c r="K13">
        <f t="shared" si="1"/>
        <v>7901</v>
      </c>
      <c r="L13">
        <f t="shared" si="1"/>
        <v>9874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32239</v>
      </c>
      <c r="C15">
        <v>1041</v>
      </c>
      <c r="D15">
        <v>912</v>
      </c>
      <c r="E15">
        <v>2669</v>
      </c>
      <c r="F15">
        <v>885</v>
      </c>
      <c r="G15">
        <v>5342</v>
      </c>
      <c r="H15">
        <v>7168</v>
      </c>
      <c r="I15">
        <v>6167</v>
      </c>
      <c r="J15">
        <v>1993</v>
      </c>
      <c r="K15">
        <v>2899</v>
      </c>
      <c r="L15">
        <v>3163</v>
      </c>
    </row>
    <row r="16" spans="1:12" ht="13.5" customHeight="1" x14ac:dyDescent="0.2">
      <c r="A16" s="3" t="s">
        <v>23</v>
      </c>
      <c r="B16">
        <f t="shared" si="2"/>
        <v>3274</v>
      </c>
      <c r="C16">
        <v>81</v>
      </c>
      <c r="D16">
        <v>72</v>
      </c>
      <c r="E16">
        <v>213</v>
      </c>
      <c r="F16">
        <v>81</v>
      </c>
      <c r="G16">
        <v>451</v>
      </c>
      <c r="H16">
        <v>715</v>
      </c>
      <c r="I16">
        <v>633</v>
      </c>
      <c r="J16">
        <v>202</v>
      </c>
      <c r="K16">
        <v>338</v>
      </c>
      <c r="L16">
        <v>488</v>
      </c>
    </row>
    <row r="17" spans="1:12" ht="13.5" customHeight="1" x14ac:dyDescent="0.2">
      <c r="A17" s="3" t="s">
        <v>24</v>
      </c>
      <c r="B17">
        <f t="shared" si="2"/>
        <v>6844</v>
      </c>
      <c r="C17">
        <v>168</v>
      </c>
      <c r="D17">
        <v>152</v>
      </c>
      <c r="E17">
        <v>496</v>
      </c>
      <c r="F17">
        <v>174</v>
      </c>
      <c r="G17">
        <v>860</v>
      </c>
      <c r="H17">
        <v>1362</v>
      </c>
      <c r="I17">
        <v>1507</v>
      </c>
      <c r="J17">
        <v>541</v>
      </c>
      <c r="K17">
        <v>770</v>
      </c>
      <c r="L17">
        <v>814</v>
      </c>
    </row>
    <row r="18" spans="1:12" ht="13.5" customHeight="1" x14ac:dyDescent="0.2">
      <c r="A18" s="3" t="s">
        <v>25</v>
      </c>
      <c r="B18">
        <f t="shared" si="2"/>
        <v>8819</v>
      </c>
      <c r="C18">
        <v>212</v>
      </c>
      <c r="D18">
        <v>218</v>
      </c>
      <c r="E18">
        <v>588</v>
      </c>
      <c r="F18">
        <v>191</v>
      </c>
      <c r="G18">
        <v>1106</v>
      </c>
      <c r="H18">
        <v>1944</v>
      </c>
      <c r="I18">
        <v>1722</v>
      </c>
      <c r="J18">
        <v>580</v>
      </c>
      <c r="K18">
        <v>864</v>
      </c>
      <c r="L18">
        <v>1394</v>
      </c>
    </row>
    <row r="19" spans="1:12" ht="13.5" customHeight="1" x14ac:dyDescent="0.2">
      <c r="A19" s="3" t="s">
        <v>26</v>
      </c>
      <c r="B19">
        <f t="shared" si="2"/>
        <v>13304</v>
      </c>
      <c r="C19">
        <v>355</v>
      </c>
      <c r="D19">
        <v>336</v>
      </c>
      <c r="E19">
        <v>946</v>
      </c>
      <c r="F19">
        <v>313</v>
      </c>
      <c r="G19">
        <v>2023</v>
      </c>
      <c r="H19">
        <v>2861</v>
      </c>
      <c r="I19">
        <v>2773</v>
      </c>
      <c r="J19">
        <v>878</v>
      </c>
      <c r="K19">
        <v>1265</v>
      </c>
      <c r="L19">
        <v>1554</v>
      </c>
    </row>
    <row r="20" spans="1:12" ht="13.5" customHeight="1" x14ac:dyDescent="0.2">
      <c r="A20" s="3" t="s">
        <v>27</v>
      </c>
      <c r="B20">
        <f t="shared" si="2"/>
        <v>4704</v>
      </c>
      <c r="C20">
        <v>149</v>
      </c>
      <c r="D20">
        <v>137</v>
      </c>
      <c r="E20">
        <v>401</v>
      </c>
      <c r="F20">
        <v>130</v>
      </c>
      <c r="G20">
        <v>687</v>
      </c>
      <c r="H20">
        <v>1073</v>
      </c>
      <c r="I20">
        <v>1009</v>
      </c>
      <c r="J20">
        <v>290</v>
      </c>
      <c r="K20">
        <v>394</v>
      </c>
      <c r="L20">
        <v>434</v>
      </c>
    </row>
    <row r="21" spans="1:12" ht="13.5" customHeight="1" x14ac:dyDescent="0.2">
      <c r="A21" s="3" t="s">
        <v>28</v>
      </c>
      <c r="B21">
        <f t="shared" si="2"/>
        <v>15107</v>
      </c>
      <c r="C21">
        <v>393</v>
      </c>
      <c r="D21">
        <v>410</v>
      </c>
      <c r="E21">
        <v>1085</v>
      </c>
      <c r="F21">
        <v>348</v>
      </c>
      <c r="G21">
        <v>1937</v>
      </c>
      <c r="H21">
        <v>3269</v>
      </c>
      <c r="I21">
        <v>2922</v>
      </c>
      <c r="J21">
        <v>1158</v>
      </c>
      <c r="K21">
        <v>1699</v>
      </c>
      <c r="L21">
        <v>1886</v>
      </c>
    </row>
    <row r="22" spans="1:12" ht="13.5" customHeight="1" x14ac:dyDescent="0.2">
      <c r="A22" s="3" t="s">
        <v>29</v>
      </c>
      <c r="B22">
        <f t="shared" si="2"/>
        <v>13481</v>
      </c>
      <c r="C22">
        <v>305</v>
      </c>
      <c r="D22">
        <v>320</v>
      </c>
      <c r="E22">
        <v>1287</v>
      </c>
      <c r="F22">
        <v>443</v>
      </c>
      <c r="G22">
        <v>1616</v>
      </c>
      <c r="H22">
        <v>2772</v>
      </c>
      <c r="I22">
        <v>2758</v>
      </c>
      <c r="J22">
        <v>1032</v>
      </c>
      <c r="K22">
        <v>1502</v>
      </c>
      <c r="L22">
        <v>1446</v>
      </c>
    </row>
    <row r="23" spans="1:12" ht="13.5" customHeight="1" x14ac:dyDescent="0.2">
      <c r="A23" s="3" t="s">
        <v>30</v>
      </c>
      <c r="B23">
        <f t="shared" si="2"/>
        <v>3272</v>
      </c>
      <c r="C23">
        <v>90</v>
      </c>
      <c r="D23">
        <v>92</v>
      </c>
      <c r="E23">
        <v>256</v>
      </c>
      <c r="F23">
        <v>47</v>
      </c>
      <c r="G23">
        <v>463</v>
      </c>
      <c r="H23">
        <v>732</v>
      </c>
      <c r="I23">
        <v>611</v>
      </c>
      <c r="J23">
        <v>204</v>
      </c>
      <c r="K23">
        <v>331</v>
      </c>
      <c r="L23">
        <v>446</v>
      </c>
    </row>
    <row r="24" spans="1:12" ht="13.5" customHeight="1" x14ac:dyDescent="0.2">
      <c r="A24" s="3" t="s">
        <v>31</v>
      </c>
      <c r="B24">
        <f t="shared" si="2"/>
        <v>3987</v>
      </c>
      <c r="C24">
        <v>122</v>
      </c>
      <c r="D24">
        <v>131</v>
      </c>
      <c r="E24">
        <v>323</v>
      </c>
      <c r="F24">
        <v>96</v>
      </c>
      <c r="G24">
        <v>602</v>
      </c>
      <c r="H24">
        <v>932</v>
      </c>
      <c r="I24">
        <v>766</v>
      </c>
      <c r="J24">
        <v>281</v>
      </c>
      <c r="K24">
        <v>325</v>
      </c>
      <c r="L24">
        <v>409</v>
      </c>
    </row>
    <row r="25" spans="1:12" ht="13.5" customHeight="1" x14ac:dyDescent="0.2">
      <c r="A25" s="3" t="s">
        <v>32</v>
      </c>
      <c r="B25">
        <f t="shared" si="2"/>
        <v>6015</v>
      </c>
      <c r="C25">
        <v>176</v>
      </c>
      <c r="D25">
        <v>149</v>
      </c>
      <c r="E25">
        <v>432</v>
      </c>
      <c r="F25">
        <v>129</v>
      </c>
      <c r="G25">
        <v>1001</v>
      </c>
      <c r="H25">
        <v>1407</v>
      </c>
      <c r="I25">
        <v>1101</v>
      </c>
      <c r="J25">
        <v>425</v>
      </c>
      <c r="K25">
        <v>566</v>
      </c>
      <c r="L25">
        <v>629</v>
      </c>
    </row>
    <row r="26" spans="1:12" ht="13.5" customHeight="1" x14ac:dyDescent="0.2">
      <c r="A26" s="3" t="s">
        <v>33</v>
      </c>
      <c r="B26">
        <f t="shared" si="2"/>
        <v>12446</v>
      </c>
      <c r="C26">
        <v>305</v>
      </c>
      <c r="D26">
        <v>345</v>
      </c>
      <c r="E26">
        <v>952</v>
      </c>
      <c r="F26">
        <v>302</v>
      </c>
      <c r="G26">
        <v>1432</v>
      </c>
      <c r="H26">
        <v>2627</v>
      </c>
      <c r="I26">
        <v>2611</v>
      </c>
      <c r="J26">
        <v>878</v>
      </c>
      <c r="K26">
        <v>1196</v>
      </c>
      <c r="L26">
        <v>1798</v>
      </c>
    </row>
    <row r="27" spans="1:12" ht="13.5" customHeight="1" x14ac:dyDescent="0.2">
      <c r="A27" s="3" t="s">
        <v>34</v>
      </c>
      <c r="B27">
        <f t="shared" si="2"/>
        <v>6005</v>
      </c>
      <c r="C27">
        <v>176</v>
      </c>
      <c r="D27">
        <v>206</v>
      </c>
      <c r="E27">
        <v>607</v>
      </c>
      <c r="F27">
        <v>209</v>
      </c>
      <c r="G27">
        <v>813</v>
      </c>
      <c r="H27">
        <v>1465</v>
      </c>
      <c r="I27">
        <v>1104</v>
      </c>
      <c r="J27">
        <v>385</v>
      </c>
      <c r="K27">
        <v>521</v>
      </c>
      <c r="L27">
        <v>519</v>
      </c>
    </row>
    <row r="28" spans="1:12" ht="13.5" customHeight="1" x14ac:dyDescent="0.2">
      <c r="A28" s="3" t="s">
        <v>35</v>
      </c>
      <c r="B28">
        <f t="shared" si="2"/>
        <v>7911</v>
      </c>
      <c r="C28">
        <v>241</v>
      </c>
      <c r="D28">
        <v>225</v>
      </c>
      <c r="E28">
        <v>603</v>
      </c>
      <c r="F28">
        <v>207</v>
      </c>
      <c r="G28">
        <v>1227</v>
      </c>
      <c r="H28">
        <v>1667</v>
      </c>
      <c r="I28">
        <v>1545</v>
      </c>
      <c r="J28">
        <v>529</v>
      </c>
      <c r="K28">
        <v>713</v>
      </c>
      <c r="L28">
        <v>954</v>
      </c>
    </row>
    <row r="29" spans="1:12" ht="13.5" customHeight="1" x14ac:dyDescent="0.2">
      <c r="A29" s="3" t="s">
        <v>36</v>
      </c>
      <c r="B29">
        <f t="shared" si="2"/>
        <v>19930</v>
      </c>
      <c r="C29">
        <v>520</v>
      </c>
      <c r="D29">
        <v>503</v>
      </c>
      <c r="E29">
        <v>1471</v>
      </c>
      <c r="F29">
        <v>459</v>
      </c>
      <c r="G29">
        <v>3077</v>
      </c>
      <c r="H29">
        <v>4529</v>
      </c>
      <c r="I29">
        <v>3842</v>
      </c>
      <c r="J29">
        <v>1273</v>
      </c>
      <c r="K29">
        <v>1981</v>
      </c>
      <c r="L29">
        <v>2275</v>
      </c>
    </row>
    <row r="30" spans="1:12" ht="13.5" customHeight="1" x14ac:dyDescent="0.2">
      <c r="A30" s="3" t="s">
        <v>37</v>
      </c>
      <c r="B30">
        <f t="shared" si="2"/>
        <v>4231</v>
      </c>
      <c r="C30">
        <v>118</v>
      </c>
      <c r="D30">
        <v>110</v>
      </c>
      <c r="E30">
        <v>309</v>
      </c>
      <c r="F30">
        <v>109</v>
      </c>
      <c r="G30">
        <v>709</v>
      </c>
      <c r="H30">
        <v>940</v>
      </c>
      <c r="I30">
        <v>848</v>
      </c>
      <c r="J30">
        <v>292</v>
      </c>
      <c r="K30">
        <v>387</v>
      </c>
      <c r="L30">
        <v>409</v>
      </c>
    </row>
    <row r="31" spans="1:12" ht="13.5" customHeight="1" x14ac:dyDescent="0.2">
      <c r="A31" s="3" t="s">
        <v>38</v>
      </c>
      <c r="B31">
        <f t="shared" si="2"/>
        <v>14784</v>
      </c>
      <c r="C31">
        <v>417</v>
      </c>
      <c r="D31">
        <v>421</v>
      </c>
      <c r="E31">
        <v>1339</v>
      </c>
      <c r="F31">
        <v>441</v>
      </c>
      <c r="G31">
        <v>1873</v>
      </c>
      <c r="H31">
        <v>3251</v>
      </c>
      <c r="I31">
        <v>2870</v>
      </c>
      <c r="J31">
        <v>984</v>
      </c>
      <c r="K31">
        <v>1637</v>
      </c>
      <c r="L31">
        <v>1551</v>
      </c>
    </row>
    <row r="32" spans="1:12" ht="13.5" customHeight="1" x14ac:dyDescent="0.2">
      <c r="A32" s="3" t="s">
        <v>39</v>
      </c>
      <c r="B32">
        <f t="shared" si="2"/>
        <v>17045</v>
      </c>
      <c r="C32">
        <v>452</v>
      </c>
      <c r="D32">
        <v>449</v>
      </c>
      <c r="E32">
        <v>1399</v>
      </c>
      <c r="F32">
        <v>459</v>
      </c>
      <c r="G32">
        <v>2430</v>
      </c>
      <c r="H32">
        <v>3784</v>
      </c>
      <c r="I32">
        <v>3171</v>
      </c>
      <c r="J32">
        <v>1066</v>
      </c>
      <c r="K32">
        <v>1772</v>
      </c>
      <c r="L32">
        <v>2063</v>
      </c>
    </row>
    <row r="33" spans="1:12" ht="13.5" customHeight="1" x14ac:dyDescent="0.2">
      <c r="A33" s="7" t="s">
        <v>40</v>
      </c>
      <c r="B33">
        <f t="shared" si="2"/>
        <v>193398</v>
      </c>
      <c r="C33">
        <f t="shared" ref="C33:L33" si="3">SUM(C15:C32)</f>
        <v>5321</v>
      </c>
      <c r="D33">
        <f t="shared" si="3"/>
        <v>5188</v>
      </c>
      <c r="E33">
        <f t="shared" si="3"/>
        <v>15376</v>
      </c>
      <c r="F33">
        <f t="shared" si="3"/>
        <v>5023</v>
      </c>
      <c r="G33">
        <f t="shared" si="3"/>
        <v>27649</v>
      </c>
      <c r="H33">
        <f t="shared" si="3"/>
        <v>42498</v>
      </c>
      <c r="I33">
        <f t="shared" si="3"/>
        <v>37960</v>
      </c>
      <c r="J33">
        <f t="shared" si="3"/>
        <v>12991</v>
      </c>
      <c r="K33">
        <f t="shared" si="3"/>
        <v>19160</v>
      </c>
      <c r="L33">
        <f t="shared" si="3"/>
        <v>22232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286386</v>
      </c>
      <c r="C35">
        <f t="shared" ref="C35:L35" si="4">C13+C33</f>
        <v>7828</v>
      </c>
      <c r="D35">
        <f t="shared" si="4"/>
        <v>7290</v>
      </c>
      <c r="E35">
        <f t="shared" si="4"/>
        <v>21374</v>
      </c>
      <c r="F35">
        <f t="shared" si="4"/>
        <v>7140</v>
      </c>
      <c r="G35">
        <f t="shared" si="4"/>
        <v>44702</v>
      </c>
      <c r="H35">
        <f t="shared" si="4"/>
        <v>64704</v>
      </c>
      <c r="I35">
        <f t="shared" si="4"/>
        <v>55964</v>
      </c>
      <c r="J35">
        <f t="shared" si="4"/>
        <v>18217</v>
      </c>
      <c r="K35">
        <f t="shared" si="4"/>
        <v>27061</v>
      </c>
      <c r="L35">
        <f t="shared" si="4"/>
        <v>32106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10502</v>
      </c>
      <c r="C8">
        <v>260</v>
      </c>
      <c r="D8">
        <v>214</v>
      </c>
      <c r="E8">
        <v>605</v>
      </c>
      <c r="F8">
        <v>248</v>
      </c>
      <c r="G8">
        <v>2282</v>
      </c>
      <c r="H8">
        <v>2550</v>
      </c>
      <c r="I8">
        <v>2116</v>
      </c>
      <c r="J8">
        <v>527</v>
      </c>
      <c r="K8">
        <v>834</v>
      </c>
      <c r="L8">
        <v>866</v>
      </c>
    </row>
    <row r="9" spans="1:12" ht="13.5" customHeight="1" x14ac:dyDescent="0.2">
      <c r="A9" s="3" t="s">
        <v>15</v>
      </c>
      <c r="B9">
        <f t="shared" si="0"/>
        <v>12267</v>
      </c>
      <c r="C9">
        <v>322</v>
      </c>
      <c r="D9">
        <v>305</v>
      </c>
      <c r="E9">
        <v>866</v>
      </c>
      <c r="F9">
        <v>317</v>
      </c>
      <c r="G9">
        <v>2088</v>
      </c>
      <c r="H9">
        <v>2581</v>
      </c>
      <c r="I9">
        <v>2505</v>
      </c>
      <c r="J9">
        <v>640</v>
      </c>
      <c r="K9">
        <v>1188</v>
      </c>
      <c r="L9">
        <v>1455</v>
      </c>
    </row>
    <row r="10" spans="1:12" ht="13.5" customHeight="1" x14ac:dyDescent="0.2">
      <c r="A10" s="3" t="s">
        <v>16</v>
      </c>
      <c r="B10">
        <f t="shared" si="0"/>
        <v>24338</v>
      </c>
      <c r="C10">
        <v>693</v>
      </c>
      <c r="D10">
        <v>600</v>
      </c>
      <c r="E10">
        <v>1700</v>
      </c>
      <c r="F10">
        <v>659</v>
      </c>
      <c r="G10">
        <v>4096</v>
      </c>
      <c r="H10">
        <v>5595</v>
      </c>
      <c r="I10">
        <v>4662</v>
      </c>
      <c r="J10">
        <v>1391</v>
      </c>
      <c r="K10">
        <v>2264</v>
      </c>
      <c r="L10">
        <v>2678</v>
      </c>
    </row>
    <row r="11" spans="1:12" ht="13.5" customHeight="1" x14ac:dyDescent="0.2">
      <c r="A11" s="3" t="s">
        <v>17</v>
      </c>
      <c r="B11">
        <f t="shared" si="0"/>
        <v>21381</v>
      </c>
      <c r="C11">
        <v>592</v>
      </c>
      <c r="D11">
        <v>529</v>
      </c>
      <c r="E11">
        <v>1433</v>
      </c>
      <c r="F11">
        <v>516</v>
      </c>
      <c r="G11">
        <v>3864</v>
      </c>
      <c r="H11">
        <v>5184</v>
      </c>
      <c r="I11">
        <v>4246</v>
      </c>
      <c r="J11">
        <v>1114</v>
      </c>
      <c r="K11">
        <v>1725</v>
      </c>
      <c r="L11">
        <v>2178</v>
      </c>
    </row>
    <row r="12" spans="1:12" ht="13.5" customHeight="1" x14ac:dyDescent="0.2">
      <c r="A12" s="2" t="s">
        <v>18</v>
      </c>
      <c r="B12">
        <f t="shared" si="0"/>
        <v>25720</v>
      </c>
      <c r="C12">
        <v>661</v>
      </c>
      <c r="D12">
        <v>587</v>
      </c>
      <c r="E12">
        <v>1520</v>
      </c>
      <c r="F12">
        <v>543</v>
      </c>
      <c r="G12">
        <v>4867</v>
      </c>
      <c r="H12">
        <v>6274</v>
      </c>
      <c r="I12">
        <v>4928</v>
      </c>
      <c r="J12">
        <v>1330</v>
      </c>
      <c r="K12">
        <v>2211</v>
      </c>
      <c r="L12">
        <v>2799</v>
      </c>
    </row>
    <row r="13" spans="1:12" ht="13.5" customHeight="1" x14ac:dyDescent="0.2">
      <c r="A13" s="7" t="s">
        <v>19</v>
      </c>
      <c r="B13">
        <f t="shared" si="0"/>
        <v>94208</v>
      </c>
      <c r="C13">
        <f t="shared" ref="C13:L13" si="1">SUM(C8:C12)</f>
        <v>2528</v>
      </c>
      <c r="D13">
        <f t="shared" si="1"/>
        <v>2235</v>
      </c>
      <c r="E13">
        <f t="shared" si="1"/>
        <v>6124</v>
      </c>
      <c r="F13">
        <f t="shared" si="1"/>
        <v>2283</v>
      </c>
      <c r="G13">
        <f t="shared" si="1"/>
        <v>17197</v>
      </c>
      <c r="H13">
        <f t="shared" si="1"/>
        <v>22184</v>
      </c>
      <c r="I13">
        <f t="shared" si="1"/>
        <v>18457</v>
      </c>
      <c r="J13">
        <f t="shared" si="1"/>
        <v>5002</v>
      </c>
      <c r="K13">
        <f t="shared" si="1"/>
        <v>8222</v>
      </c>
      <c r="L13">
        <f t="shared" si="1"/>
        <v>9976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31915</v>
      </c>
      <c r="C15">
        <v>945</v>
      </c>
      <c r="D15">
        <v>886</v>
      </c>
      <c r="E15">
        <v>2610</v>
      </c>
      <c r="F15">
        <v>914</v>
      </c>
      <c r="G15">
        <v>5331</v>
      </c>
      <c r="H15">
        <v>7017</v>
      </c>
      <c r="I15">
        <v>6214</v>
      </c>
      <c r="J15">
        <v>1896</v>
      </c>
      <c r="K15">
        <v>2922</v>
      </c>
      <c r="L15">
        <v>3180</v>
      </c>
    </row>
    <row r="16" spans="1:12" ht="13.5" customHeight="1" x14ac:dyDescent="0.2">
      <c r="A16" s="3" t="s">
        <v>23</v>
      </c>
      <c r="B16">
        <f t="shared" si="2"/>
        <v>3301</v>
      </c>
      <c r="C16">
        <v>86</v>
      </c>
      <c r="D16">
        <v>76</v>
      </c>
      <c r="E16">
        <v>220</v>
      </c>
      <c r="F16">
        <v>70</v>
      </c>
      <c r="G16">
        <v>456</v>
      </c>
      <c r="H16">
        <v>707</v>
      </c>
      <c r="I16">
        <v>645</v>
      </c>
      <c r="J16">
        <v>187</v>
      </c>
      <c r="K16">
        <v>366</v>
      </c>
      <c r="L16">
        <v>488</v>
      </c>
    </row>
    <row r="17" spans="1:12" ht="13.5" customHeight="1" x14ac:dyDescent="0.2">
      <c r="A17" s="3" t="s">
        <v>24</v>
      </c>
      <c r="B17">
        <f t="shared" si="2"/>
        <v>6798</v>
      </c>
      <c r="C17">
        <v>147</v>
      </c>
      <c r="D17">
        <v>152</v>
      </c>
      <c r="E17">
        <v>472</v>
      </c>
      <c r="F17">
        <v>172</v>
      </c>
      <c r="G17">
        <v>877</v>
      </c>
      <c r="H17">
        <v>1344</v>
      </c>
      <c r="I17">
        <v>1551</v>
      </c>
      <c r="J17">
        <v>483</v>
      </c>
      <c r="K17">
        <v>777</v>
      </c>
      <c r="L17">
        <v>823</v>
      </c>
    </row>
    <row r="18" spans="1:12" ht="13.5" customHeight="1" x14ac:dyDescent="0.2">
      <c r="A18" s="3" t="s">
        <v>25</v>
      </c>
      <c r="B18">
        <f t="shared" si="2"/>
        <v>8893</v>
      </c>
      <c r="C18">
        <v>220</v>
      </c>
      <c r="D18">
        <v>239</v>
      </c>
      <c r="E18">
        <v>564</v>
      </c>
      <c r="F18">
        <v>186</v>
      </c>
      <c r="G18">
        <v>1170</v>
      </c>
      <c r="H18">
        <v>1913</v>
      </c>
      <c r="I18">
        <v>1778</v>
      </c>
      <c r="J18">
        <v>534</v>
      </c>
      <c r="K18">
        <v>889</v>
      </c>
      <c r="L18">
        <v>1400</v>
      </c>
    </row>
    <row r="19" spans="1:12" ht="13.5" customHeight="1" x14ac:dyDescent="0.2">
      <c r="A19" s="3" t="s">
        <v>26</v>
      </c>
      <c r="B19">
        <f t="shared" si="2"/>
        <v>13539</v>
      </c>
      <c r="C19">
        <v>348</v>
      </c>
      <c r="D19">
        <v>379</v>
      </c>
      <c r="E19">
        <v>940</v>
      </c>
      <c r="F19">
        <v>342</v>
      </c>
      <c r="G19">
        <v>2087</v>
      </c>
      <c r="H19">
        <v>2881</v>
      </c>
      <c r="I19">
        <v>2874</v>
      </c>
      <c r="J19">
        <v>835</v>
      </c>
      <c r="K19">
        <v>1290</v>
      </c>
      <c r="L19">
        <v>1563</v>
      </c>
    </row>
    <row r="20" spans="1:12" ht="13.5" customHeight="1" x14ac:dyDescent="0.2">
      <c r="A20" s="3" t="s">
        <v>27</v>
      </c>
      <c r="B20">
        <f t="shared" si="2"/>
        <v>4746</v>
      </c>
      <c r="C20">
        <v>157</v>
      </c>
      <c r="D20">
        <v>145</v>
      </c>
      <c r="E20">
        <v>399</v>
      </c>
      <c r="F20">
        <v>138</v>
      </c>
      <c r="G20">
        <v>706</v>
      </c>
      <c r="H20">
        <v>1091</v>
      </c>
      <c r="I20">
        <v>1011</v>
      </c>
      <c r="J20">
        <v>276</v>
      </c>
      <c r="K20">
        <v>383</v>
      </c>
      <c r="L20">
        <v>440</v>
      </c>
    </row>
    <row r="21" spans="1:12" ht="13.5" customHeight="1" x14ac:dyDescent="0.2">
      <c r="A21" s="3" t="s">
        <v>28</v>
      </c>
      <c r="B21">
        <f t="shared" si="2"/>
        <v>15158</v>
      </c>
      <c r="C21">
        <v>396</v>
      </c>
      <c r="D21">
        <v>391</v>
      </c>
      <c r="E21">
        <v>1090</v>
      </c>
      <c r="F21">
        <v>361</v>
      </c>
      <c r="G21">
        <v>2000</v>
      </c>
      <c r="H21">
        <v>3242</v>
      </c>
      <c r="I21">
        <v>3009</v>
      </c>
      <c r="J21">
        <v>1096</v>
      </c>
      <c r="K21">
        <v>1722</v>
      </c>
      <c r="L21">
        <v>1851</v>
      </c>
    </row>
    <row r="22" spans="1:12" ht="13.5" customHeight="1" x14ac:dyDescent="0.2">
      <c r="A22" s="3" t="s">
        <v>29</v>
      </c>
      <c r="B22">
        <f t="shared" si="2"/>
        <v>13672</v>
      </c>
      <c r="C22">
        <v>331</v>
      </c>
      <c r="D22">
        <v>364</v>
      </c>
      <c r="E22">
        <v>1296</v>
      </c>
      <c r="F22">
        <v>461</v>
      </c>
      <c r="G22">
        <v>1701</v>
      </c>
      <c r="H22">
        <v>2808</v>
      </c>
      <c r="I22">
        <v>2840</v>
      </c>
      <c r="J22">
        <v>994</v>
      </c>
      <c r="K22">
        <v>1478</v>
      </c>
      <c r="L22">
        <v>1399</v>
      </c>
    </row>
    <row r="23" spans="1:12" ht="13.5" customHeight="1" x14ac:dyDescent="0.2">
      <c r="A23" s="3" t="s">
        <v>30</v>
      </c>
      <c r="B23">
        <f t="shared" si="2"/>
        <v>3317</v>
      </c>
      <c r="C23">
        <v>85</v>
      </c>
      <c r="D23">
        <v>115</v>
      </c>
      <c r="E23">
        <v>248</v>
      </c>
      <c r="F23">
        <v>52</v>
      </c>
      <c r="G23">
        <v>503</v>
      </c>
      <c r="H23">
        <v>712</v>
      </c>
      <c r="I23">
        <v>630</v>
      </c>
      <c r="J23">
        <v>188</v>
      </c>
      <c r="K23">
        <v>340</v>
      </c>
      <c r="L23">
        <v>444</v>
      </c>
    </row>
    <row r="24" spans="1:12" ht="13.5" customHeight="1" x14ac:dyDescent="0.2">
      <c r="A24" s="3" t="s">
        <v>31</v>
      </c>
      <c r="B24">
        <f t="shared" si="2"/>
        <v>4043</v>
      </c>
      <c r="C24">
        <v>115</v>
      </c>
      <c r="D24">
        <v>124</v>
      </c>
      <c r="E24">
        <v>331</v>
      </c>
      <c r="F24">
        <v>111</v>
      </c>
      <c r="G24">
        <v>614</v>
      </c>
      <c r="H24">
        <v>931</v>
      </c>
      <c r="I24">
        <v>825</v>
      </c>
      <c r="J24">
        <v>250</v>
      </c>
      <c r="K24">
        <v>332</v>
      </c>
      <c r="L24">
        <v>410</v>
      </c>
    </row>
    <row r="25" spans="1:12" ht="13.5" customHeight="1" x14ac:dyDescent="0.2">
      <c r="A25" s="3" t="s">
        <v>32</v>
      </c>
      <c r="B25">
        <f t="shared" si="2"/>
        <v>6077</v>
      </c>
      <c r="C25">
        <v>190</v>
      </c>
      <c r="D25">
        <v>145</v>
      </c>
      <c r="E25">
        <v>445</v>
      </c>
      <c r="F25">
        <v>153</v>
      </c>
      <c r="G25">
        <v>1031</v>
      </c>
      <c r="H25">
        <v>1407</v>
      </c>
      <c r="I25">
        <v>1134</v>
      </c>
      <c r="J25">
        <v>381</v>
      </c>
      <c r="K25">
        <v>580</v>
      </c>
      <c r="L25">
        <v>611</v>
      </c>
    </row>
    <row r="26" spans="1:12" ht="13.5" customHeight="1" x14ac:dyDescent="0.2">
      <c r="A26" s="3" t="s">
        <v>33</v>
      </c>
      <c r="B26">
        <f t="shared" si="2"/>
        <v>12505</v>
      </c>
      <c r="C26">
        <v>336</v>
      </c>
      <c r="D26">
        <v>356</v>
      </c>
      <c r="E26">
        <v>928</v>
      </c>
      <c r="F26">
        <v>310</v>
      </c>
      <c r="G26">
        <v>1498</v>
      </c>
      <c r="H26">
        <v>2592</v>
      </c>
      <c r="I26">
        <v>2662</v>
      </c>
      <c r="J26">
        <v>797</v>
      </c>
      <c r="K26">
        <v>1244</v>
      </c>
      <c r="L26">
        <v>1782</v>
      </c>
    </row>
    <row r="27" spans="1:12" ht="13.5" customHeight="1" x14ac:dyDescent="0.2">
      <c r="A27" s="3" t="s">
        <v>34</v>
      </c>
      <c r="B27">
        <f t="shared" si="2"/>
        <v>6022</v>
      </c>
      <c r="C27">
        <v>179</v>
      </c>
      <c r="D27">
        <v>200</v>
      </c>
      <c r="E27">
        <v>634</v>
      </c>
      <c r="F27">
        <v>198</v>
      </c>
      <c r="G27">
        <v>849</v>
      </c>
      <c r="H27">
        <v>1481</v>
      </c>
      <c r="I27">
        <v>1091</v>
      </c>
      <c r="J27">
        <v>354</v>
      </c>
      <c r="K27">
        <v>517</v>
      </c>
      <c r="L27">
        <v>519</v>
      </c>
    </row>
    <row r="28" spans="1:12" ht="13.5" customHeight="1" x14ac:dyDescent="0.2">
      <c r="A28" s="3" t="s">
        <v>35</v>
      </c>
      <c r="B28">
        <f t="shared" si="2"/>
        <v>8005</v>
      </c>
      <c r="C28">
        <v>255</v>
      </c>
      <c r="D28">
        <v>214</v>
      </c>
      <c r="E28">
        <v>593</v>
      </c>
      <c r="F28">
        <v>215</v>
      </c>
      <c r="G28">
        <v>1248</v>
      </c>
      <c r="H28">
        <v>1685</v>
      </c>
      <c r="I28">
        <v>1575</v>
      </c>
      <c r="J28">
        <v>513</v>
      </c>
      <c r="K28">
        <v>733</v>
      </c>
      <c r="L28">
        <v>974</v>
      </c>
    </row>
    <row r="29" spans="1:12" ht="13.5" customHeight="1" x14ac:dyDescent="0.2">
      <c r="A29" s="3" t="s">
        <v>36</v>
      </c>
      <c r="B29">
        <f t="shared" si="2"/>
        <v>20024</v>
      </c>
      <c r="C29">
        <v>513</v>
      </c>
      <c r="D29">
        <v>513</v>
      </c>
      <c r="E29">
        <v>1477</v>
      </c>
      <c r="F29">
        <v>440</v>
      </c>
      <c r="G29">
        <v>3175</v>
      </c>
      <c r="H29">
        <v>4514</v>
      </c>
      <c r="I29">
        <v>3918</v>
      </c>
      <c r="J29">
        <v>1187</v>
      </c>
      <c r="K29">
        <v>2040</v>
      </c>
      <c r="L29">
        <v>2247</v>
      </c>
    </row>
    <row r="30" spans="1:12" ht="13.5" customHeight="1" x14ac:dyDescent="0.2">
      <c r="A30" s="3" t="s">
        <v>37</v>
      </c>
      <c r="B30">
        <f t="shared" si="2"/>
        <v>4279</v>
      </c>
      <c r="C30">
        <v>124</v>
      </c>
      <c r="D30">
        <v>116</v>
      </c>
      <c r="E30">
        <v>327</v>
      </c>
      <c r="F30">
        <v>106</v>
      </c>
      <c r="G30">
        <v>703</v>
      </c>
      <c r="H30">
        <v>954</v>
      </c>
      <c r="I30">
        <v>872</v>
      </c>
      <c r="J30">
        <v>278</v>
      </c>
      <c r="K30">
        <v>382</v>
      </c>
      <c r="L30">
        <v>417</v>
      </c>
    </row>
    <row r="31" spans="1:12" ht="13.5" customHeight="1" x14ac:dyDescent="0.2">
      <c r="A31" s="3" t="s">
        <v>38</v>
      </c>
      <c r="B31">
        <f t="shared" si="2"/>
        <v>14721</v>
      </c>
      <c r="C31">
        <v>435</v>
      </c>
      <c r="D31">
        <v>404</v>
      </c>
      <c r="E31">
        <v>1327</v>
      </c>
      <c r="F31">
        <v>465</v>
      </c>
      <c r="G31">
        <v>1832</v>
      </c>
      <c r="H31">
        <v>3233</v>
      </c>
      <c r="I31">
        <v>2900</v>
      </c>
      <c r="J31">
        <v>930</v>
      </c>
      <c r="K31">
        <v>1677</v>
      </c>
      <c r="L31">
        <v>1518</v>
      </c>
    </row>
    <row r="32" spans="1:12" ht="13.5" customHeight="1" x14ac:dyDescent="0.2">
      <c r="A32" s="3" t="s">
        <v>39</v>
      </c>
      <c r="B32">
        <f t="shared" si="2"/>
        <v>17342</v>
      </c>
      <c r="C32">
        <v>449</v>
      </c>
      <c r="D32">
        <v>490</v>
      </c>
      <c r="E32">
        <v>1425</v>
      </c>
      <c r="F32">
        <v>464</v>
      </c>
      <c r="G32">
        <v>2554</v>
      </c>
      <c r="H32">
        <v>3773</v>
      </c>
      <c r="I32">
        <v>3231</v>
      </c>
      <c r="J32">
        <v>1010</v>
      </c>
      <c r="K32">
        <v>1863</v>
      </c>
      <c r="L32">
        <v>2083</v>
      </c>
    </row>
    <row r="33" spans="1:12" ht="13.5" customHeight="1" x14ac:dyDescent="0.2">
      <c r="A33" s="7" t="s">
        <v>40</v>
      </c>
      <c r="B33">
        <f t="shared" si="2"/>
        <v>194357</v>
      </c>
      <c r="C33">
        <f t="shared" ref="C33:L33" si="3">SUM(C15:C32)</f>
        <v>5311</v>
      </c>
      <c r="D33">
        <f t="shared" si="3"/>
        <v>5309</v>
      </c>
      <c r="E33">
        <f t="shared" si="3"/>
        <v>15326</v>
      </c>
      <c r="F33">
        <f t="shared" si="3"/>
        <v>5158</v>
      </c>
      <c r="G33">
        <f t="shared" si="3"/>
        <v>28335</v>
      </c>
      <c r="H33">
        <f t="shared" si="3"/>
        <v>42285</v>
      </c>
      <c r="I33">
        <f t="shared" si="3"/>
        <v>38760</v>
      </c>
      <c r="J33">
        <f t="shared" si="3"/>
        <v>12189</v>
      </c>
      <c r="K33">
        <f t="shared" si="3"/>
        <v>19535</v>
      </c>
      <c r="L33">
        <f t="shared" si="3"/>
        <v>22149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288565</v>
      </c>
      <c r="C35">
        <f t="shared" ref="C35:L35" si="4">C13+C33</f>
        <v>7839</v>
      </c>
      <c r="D35">
        <f t="shared" si="4"/>
        <v>7544</v>
      </c>
      <c r="E35">
        <f t="shared" si="4"/>
        <v>21450</v>
      </c>
      <c r="F35">
        <f t="shared" si="4"/>
        <v>7441</v>
      </c>
      <c r="G35">
        <f t="shared" si="4"/>
        <v>45532</v>
      </c>
      <c r="H35">
        <f t="shared" si="4"/>
        <v>64469</v>
      </c>
      <c r="I35">
        <f t="shared" si="4"/>
        <v>57217</v>
      </c>
      <c r="J35">
        <f t="shared" si="4"/>
        <v>17191</v>
      </c>
      <c r="K35">
        <f t="shared" si="4"/>
        <v>27757</v>
      </c>
      <c r="L35">
        <f t="shared" si="4"/>
        <v>32125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O28" sqref="O28"/>
    </sheetView>
  </sheetViews>
  <sheetFormatPr baseColWidth="10" defaultRowHeight="11.25" x14ac:dyDescent="0.2"/>
  <cols>
    <col min="1" max="1" width="21.1640625" style="38" customWidth="1"/>
    <col min="2" max="2" width="9.33203125" style="38" customWidth="1"/>
    <col min="3" max="11" width="8.33203125" style="38" customWidth="1"/>
    <col min="12" max="12" width="9.1640625" style="38" customWidth="1"/>
    <col min="13" max="16384" width="12" style="38"/>
  </cols>
  <sheetData>
    <row r="1" spans="1:12" ht="14.1" customHeight="1" x14ac:dyDescent="0.2">
      <c r="A1" s="4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 customHeight="1" x14ac:dyDescent="0.2"/>
    <row r="3" spans="1:12" ht="26.25" customHeight="1" x14ac:dyDescent="0.2">
      <c r="A3" s="54" t="s">
        <v>103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2.75" customHeight="1" thickBot="1" x14ac:dyDescent="0.25">
      <c r="A5" s="61" t="s">
        <v>2</v>
      </c>
      <c r="B5" s="63" t="s">
        <v>58</v>
      </c>
      <c r="C5" s="42" t="s">
        <v>1</v>
      </c>
      <c r="D5" s="42"/>
      <c r="E5" s="42"/>
      <c r="F5" s="42"/>
      <c r="G5" s="42"/>
      <c r="H5" s="42"/>
      <c r="I5" s="42"/>
      <c r="J5" s="42"/>
      <c r="K5" s="42"/>
      <c r="L5" s="43"/>
    </row>
    <row r="6" spans="1:12" ht="25.5" customHeight="1" thickBot="1" x14ac:dyDescent="0.25">
      <c r="A6" s="62"/>
      <c r="B6" s="64"/>
      <c r="C6" s="44" t="s">
        <v>4</v>
      </c>
      <c r="D6" s="44" t="s">
        <v>5</v>
      </c>
      <c r="E6" s="44" t="s">
        <v>6</v>
      </c>
      <c r="F6" s="44" t="s">
        <v>7</v>
      </c>
      <c r="G6" s="45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55" t="s">
        <v>92</v>
      </c>
    </row>
    <row r="7" spans="1:12" ht="12.75" customHeight="1" x14ac:dyDescent="0.2">
      <c r="A7" s="47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2.75" customHeight="1" x14ac:dyDescent="0.2">
      <c r="A8" s="48" t="s">
        <v>14</v>
      </c>
      <c r="B8" s="38">
        <v>11447</v>
      </c>
      <c r="C8" s="38">
        <v>296</v>
      </c>
      <c r="D8" s="38">
        <v>222</v>
      </c>
      <c r="E8" s="38">
        <v>548</v>
      </c>
      <c r="F8" s="38">
        <v>180</v>
      </c>
      <c r="G8" s="38">
        <v>2998</v>
      </c>
      <c r="H8" s="38">
        <v>3387</v>
      </c>
      <c r="I8" s="38">
        <v>1845</v>
      </c>
      <c r="J8" s="38">
        <v>470</v>
      </c>
      <c r="K8" s="38">
        <v>777</v>
      </c>
      <c r="L8" s="38">
        <v>724</v>
      </c>
    </row>
    <row r="9" spans="1:12" ht="12.75" customHeight="1" x14ac:dyDescent="0.2">
      <c r="A9" s="48" t="s">
        <v>15</v>
      </c>
      <c r="B9" s="38">
        <v>13905</v>
      </c>
      <c r="C9" s="38">
        <v>385</v>
      </c>
      <c r="D9" s="38">
        <v>377</v>
      </c>
      <c r="E9" s="38">
        <v>1033</v>
      </c>
      <c r="F9" s="38">
        <v>335</v>
      </c>
      <c r="G9" s="38">
        <v>2437</v>
      </c>
      <c r="H9" s="38">
        <v>3245</v>
      </c>
      <c r="I9" s="38">
        <v>2601</v>
      </c>
      <c r="J9" s="38">
        <v>751</v>
      </c>
      <c r="K9" s="38">
        <v>1143</v>
      </c>
      <c r="L9" s="38">
        <v>1598</v>
      </c>
    </row>
    <row r="10" spans="1:12" ht="12.75" customHeight="1" x14ac:dyDescent="0.2">
      <c r="A10" s="49" t="s">
        <v>16</v>
      </c>
      <c r="B10" s="38">
        <v>24306</v>
      </c>
      <c r="C10" s="38">
        <v>652</v>
      </c>
      <c r="D10" s="38">
        <v>592</v>
      </c>
      <c r="E10" s="38">
        <v>1698</v>
      </c>
      <c r="F10" s="38">
        <v>502</v>
      </c>
      <c r="G10" s="38">
        <v>4314</v>
      </c>
      <c r="H10" s="38">
        <v>5931</v>
      </c>
      <c r="I10" s="38">
        <v>4602</v>
      </c>
      <c r="J10" s="38">
        <v>1415</v>
      </c>
      <c r="K10" s="38">
        <v>2140</v>
      </c>
      <c r="L10" s="38">
        <v>2460</v>
      </c>
    </row>
    <row r="11" spans="1:12" ht="12.75" customHeight="1" x14ac:dyDescent="0.2">
      <c r="A11" s="48" t="s">
        <v>17</v>
      </c>
      <c r="B11" s="38">
        <v>21335</v>
      </c>
      <c r="C11" s="38">
        <v>578</v>
      </c>
      <c r="D11" s="38">
        <v>488</v>
      </c>
      <c r="E11" s="38">
        <v>1363</v>
      </c>
      <c r="F11" s="38">
        <v>428</v>
      </c>
      <c r="G11" s="38">
        <v>3918</v>
      </c>
      <c r="H11" s="38">
        <v>5878</v>
      </c>
      <c r="I11" s="38">
        <v>4065</v>
      </c>
      <c r="J11" s="38">
        <v>1112</v>
      </c>
      <c r="K11" s="38">
        <v>1718</v>
      </c>
      <c r="L11" s="38">
        <v>1787</v>
      </c>
    </row>
    <row r="12" spans="1:12" ht="12.75" customHeight="1" x14ac:dyDescent="0.2">
      <c r="A12" s="49" t="s">
        <v>18</v>
      </c>
      <c r="B12" s="38">
        <v>26100</v>
      </c>
      <c r="C12" s="38">
        <v>750</v>
      </c>
      <c r="D12" s="38">
        <v>576</v>
      </c>
      <c r="E12" s="38">
        <v>1513</v>
      </c>
      <c r="F12" s="38">
        <v>443</v>
      </c>
      <c r="G12" s="38">
        <v>5292</v>
      </c>
      <c r="H12" s="38">
        <v>7480</v>
      </c>
      <c r="I12" s="38">
        <v>4483</v>
      </c>
      <c r="J12" s="38">
        <v>1233</v>
      </c>
      <c r="K12" s="38">
        <v>1917</v>
      </c>
      <c r="L12" s="38">
        <v>2413</v>
      </c>
    </row>
    <row r="13" spans="1:12" s="60" customFormat="1" ht="17.100000000000001" customHeight="1" x14ac:dyDescent="0.2">
      <c r="A13" s="59" t="s">
        <v>19</v>
      </c>
      <c r="B13" s="60">
        <v>97093</v>
      </c>
      <c r="C13" s="60">
        <v>2661</v>
      </c>
      <c r="D13" s="60">
        <v>2255</v>
      </c>
      <c r="E13" s="60">
        <v>6155</v>
      </c>
      <c r="F13" s="60">
        <v>1888</v>
      </c>
      <c r="G13" s="60">
        <v>18959</v>
      </c>
      <c r="H13" s="60">
        <v>25921</v>
      </c>
      <c r="I13" s="60">
        <v>17596</v>
      </c>
      <c r="J13" s="60">
        <v>4981</v>
      </c>
      <c r="K13" s="60">
        <v>7695</v>
      </c>
      <c r="L13" s="60">
        <v>8982</v>
      </c>
    </row>
    <row r="14" spans="1:12" ht="12.75" customHeight="1" x14ac:dyDescent="0.2">
      <c r="A14" s="49" t="s">
        <v>22</v>
      </c>
      <c r="B14" s="38">
        <v>34515</v>
      </c>
      <c r="C14" s="38">
        <v>877</v>
      </c>
      <c r="D14" s="38">
        <v>943</v>
      </c>
      <c r="E14" s="38">
        <v>2774</v>
      </c>
      <c r="F14" s="38">
        <v>954</v>
      </c>
      <c r="G14" s="38">
        <v>5495</v>
      </c>
      <c r="H14" s="38">
        <v>7876</v>
      </c>
      <c r="I14" s="38">
        <v>6790</v>
      </c>
      <c r="J14" s="38">
        <v>2061</v>
      </c>
      <c r="K14" s="38">
        <v>3203</v>
      </c>
      <c r="L14" s="38">
        <v>3542</v>
      </c>
    </row>
    <row r="15" spans="1:12" ht="12.75" customHeight="1" x14ac:dyDescent="0.2">
      <c r="A15" s="48" t="s">
        <v>23</v>
      </c>
      <c r="B15" s="38">
        <v>3753</v>
      </c>
      <c r="C15" s="38">
        <v>88</v>
      </c>
      <c r="D15" s="38">
        <v>84</v>
      </c>
      <c r="E15" s="38">
        <v>274</v>
      </c>
      <c r="F15" s="38">
        <v>91</v>
      </c>
      <c r="G15" s="38">
        <v>757</v>
      </c>
      <c r="H15" s="38">
        <v>713</v>
      </c>
      <c r="I15" s="38">
        <v>659</v>
      </c>
      <c r="J15" s="38">
        <v>215</v>
      </c>
      <c r="K15" s="38">
        <v>321</v>
      </c>
      <c r="L15" s="38">
        <v>551</v>
      </c>
    </row>
    <row r="16" spans="1:12" ht="12.75" customHeight="1" x14ac:dyDescent="0.2">
      <c r="A16" s="48" t="s">
        <v>24</v>
      </c>
      <c r="B16" s="38">
        <v>6600</v>
      </c>
      <c r="C16" s="38">
        <v>134</v>
      </c>
      <c r="D16" s="38">
        <v>140</v>
      </c>
      <c r="E16" s="38">
        <v>522</v>
      </c>
      <c r="F16" s="38">
        <v>176</v>
      </c>
      <c r="G16" s="38">
        <v>807</v>
      </c>
      <c r="H16" s="38">
        <v>1206</v>
      </c>
      <c r="I16" s="38">
        <v>1307</v>
      </c>
      <c r="J16" s="38">
        <v>455</v>
      </c>
      <c r="K16" s="38">
        <v>721</v>
      </c>
      <c r="L16" s="38">
        <v>1132</v>
      </c>
    </row>
    <row r="17" spans="1:12" ht="12.75" customHeight="1" x14ac:dyDescent="0.2">
      <c r="A17" s="48" t="s">
        <v>25</v>
      </c>
      <c r="B17" s="38">
        <v>8514</v>
      </c>
      <c r="C17" s="38">
        <v>201</v>
      </c>
      <c r="D17" s="38">
        <v>217</v>
      </c>
      <c r="E17" s="38">
        <v>659</v>
      </c>
      <c r="F17" s="38">
        <v>219</v>
      </c>
      <c r="G17" s="38">
        <v>1028</v>
      </c>
      <c r="H17" s="38">
        <v>1720</v>
      </c>
      <c r="I17" s="38">
        <v>1694</v>
      </c>
      <c r="J17" s="38">
        <v>564</v>
      </c>
      <c r="K17" s="38">
        <v>870</v>
      </c>
      <c r="L17" s="38">
        <v>1342</v>
      </c>
    </row>
    <row r="18" spans="1:12" ht="12.75" customHeight="1" x14ac:dyDescent="0.2">
      <c r="A18" s="48" t="s">
        <v>26</v>
      </c>
      <c r="B18" s="38">
        <v>15322</v>
      </c>
      <c r="C18" s="38">
        <v>406</v>
      </c>
      <c r="D18" s="38">
        <v>431</v>
      </c>
      <c r="E18" s="38">
        <v>1204</v>
      </c>
      <c r="F18" s="38">
        <v>422</v>
      </c>
      <c r="G18" s="38">
        <v>2132</v>
      </c>
      <c r="H18" s="38">
        <v>3551</v>
      </c>
      <c r="I18" s="38">
        <v>2973</v>
      </c>
      <c r="J18" s="38">
        <v>834</v>
      </c>
      <c r="K18" s="38">
        <v>1406</v>
      </c>
      <c r="L18" s="38">
        <v>1963</v>
      </c>
    </row>
    <row r="19" spans="1:12" ht="12.75" customHeight="1" x14ac:dyDescent="0.2">
      <c r="A19" s="48" t="s">
        <v>27</v>
      </c>
      <c r="B19" s="38">
        <v>4849</v>
      </c>
      <c r="C19" s="38">
        <v>134</v>
      </c>
      <c r="D19" s="38">
        <v>117</v>
      </c>
      <c r="E19" s="38">
        <v>426</v>
      </c>
      <c r="F19" s="38">
        <v>145</v>
      </c>
      <c r="G19" s="38">
        <v>641</v>
      </c>
      <c r="H19" s="38">
        <v>996</v>
      </c>
      <c r="I19" s="38">
        <v>985</v>
      </c>
      <c r="J19" s="38">
        <v>295</v>
      </c>
      <c r="K19" s="38">
        <v>494</v>
      </c>
      <c r="L19" s="38">
        <v>616</v>
      </c>
    </row>
    <row r="20" spans="1:12" ht="12.75" customHeight="1" x14ac:dyDescent="0.2">
      <c r="A20" s="48" t="s">
        <v>28</v>
      </c>
      <c r="B20" s="38">
        <v>17603</v>
      </c>
      <c r="C20" s="38">
        <v>467</v>
      </c>
      <c r="D20" s="38">
        <v>467</v>
      </c>
      <c r="E20" s="38">
        <v>1428</v>
      </c>
      <c r="F20" s="38">
        <v>438</v>
      </c>
      <c r="G20" s="38">
        <v>2505</v>
      </c>
      <c r="H20" s="38">
        <v>3882</v>
      </c>
      <c r="I20" s="38">
        <v>3368</v>
      </c>
      <c r="J20" s="38">
        <v>1085</v>
      </c>
      <c r="K20" s="38">
        <v>1618</v>
      </c>
      <c r="L20" s="38">
        <v>2345</v>
      </c>
    </row>
    <row r="21" spans="1:12" ht="12.75" customHeight="1" x14ac:dyDescent="0.2">
      <c r="A21" s="48" t="s">
        <v>29</v>
      </c>
      <c r="B21" s="38">
        <v>13520</v>
      </c>
      <c r="C21" s="38">
        <v>332</v>
      </c>
      <c r="D21" s="38">
        <v>402</v>
      </c>
      <c r="E21" s="38">
        <v>1142</v>
      </c>
      <c r="F21" s="38">
        <v>369</v>
      </c>
      <c r="G21" s="38">
        <v>1560</v>
      </c>
      <c r="H21" s="38">
        <v>2617</v>
      </c>
      <c r="I21" s="38">
        <v>2532</v>
      </c>
      <c r="J21" s="38">
        <v>917</v>
      </c>
      <c r="K21" s="38">
        <v>1548</v>
      </c>
      <c r="L21" s="38">
        <v>2101</v>
      </c>
    </row>
    <row r="22" spans="1:12" ht="12.75" customHeight="1" x14ac:dyDescent="0.2">
      <c r="A22" s="48" t="s">
        <v>30</v>
      </c>
      <c r="B22" s="38">
        <v>3204</v>
      </c>
      <c r="C22" s="38">
        <v>90</v>
      </c>
      <c r="D22" s="38">
        <v>88</v>
      </c>
      <c r="E22" s="38">
        <v>209</v>
      </c>
      <c r="F22" s="38">
        <v>74</v>
      </c>
      <c r="G22" s="38">
        <v>518</v>
      </c>
      <c r="H22" s="38">
        <v>680</v>
      </c>
      <c r="I22" s="38">
        <v>624</v>
      </c>
      <c r="J22" s="38">
        <v>202</v>
      </c>
      <c r="K22" s="38">
        <v>321</v>
      </c>
      <c r="L22" s="38">
        <v>398</v>
      </c>
    </row>
    <row r="23" spans="1:12" ht="12.75" customHeight="1" x14ac:dyDescent="0.2">
      <c r="A23" s="48" t="s">
        <v>31</v>
      </c>
      <c r="B23" s="38">
        <v>4161</v>
      </c>
      <c r="C23" s="38">
        <v>96</v>
      </c>
      <c r="D23" s="38">
        <v>112</v>
      </c>
      <c r="E23" s="38">
        <v>371</v>
      </c>
      <c r="F23" s="38">
        <v>120</v>
      </c>
      <c r="G23" s="38">
        <v>563</v>
      </c>
      <c r="H23" s="38">
        <v>872</v>
      </c>
      <c r="I23" s="38">
        <v>885</v>
      </c>
      <c r="J23" s="38">
        <v>275</v>
      </c>
      <c r="K23" s="38">
        <v>364</v>
      </c>
      <c r="L23" s="38">
        <v>503</v>
      </c>
    </row>
    <row r="24" spans="1:12" ht="12.75" customHeight="1" x14ac:dyDescent="0.2">
      <c r="A24" s="48" t="s">
        <v>32</v>
      </c>
      <c r="B24" s="38">
        <v>7188</v>
      </c>
      <c r="C24" s="38">
        <v>154</v>
      </c>
      <c r="D24" s="38">
        <v>151</v>
      </c>
      <c r="E24" s="38">
        <v>563</v>
      </c>
      <c r="F24" s="38">
        <v>188</v>
      </c>
      <c r="G24" s="38">
        <v>1472</v>
      </c>
      <c r="H24" s="38">
        <v>1442</v>
      </c>
      <c r="I24" s="38">
        <v>1302</v>
      </c>
      <c r="J24" s="38">
        <v>425</v>
      </c>
      <c r="K24" s="38">
        <v>682</v>
      </c>
      <c r="L24" s="38">
        <v>809</v>
      </c>
    </row>
    <row r="25" spans="1:12" ht="12.75" customHeight="1" x14ac:dyDescent="0.2">
      <c r="A25" s="48" t="s">
        <v>33</v>
      </c>
      <c r="B25" s="38">
        <v>12653</v>
      </c>
      <c r="C25" s="38">
        <v>280</v>
      </c>
      <c r="D25" s="38">
        <v>298</v>
      </c>
      <c r="E25" s="38">
        <v>1017</v>
      </c>
      <c r="F25" s="38">
        <v>372</v>
      </c>
      <c r="G25" s="38">
        <v>1309</v>
      </c>
      <c r="H25" s="38">
        <v>2264</v>
      </c>
      <c r="I25" s="38">
        <v>2525</v>
      </c>
      <c r="J25" s="38">
        <v>828</v>
      </c>
      <c r="K25" s="38">
        <v>1361</v>
      </c>
      <c r="L25" s="38">
        <v>2399</v>
      </c>
    </row>
    <row r="26" spans="1:12" ht="12.75" customHeight="1" x14ac:dyDescent="0.2">
      <c r="A26" s="48" t="s">
        <v>34</v>
      </c>
      <c r="B26" s="38">
        <v>6329</v>
      </c>
      <c r="C26" s="38">
        <v>180</v>
      </c>
      <c r="D26" s="38">
        <v>179</v>
      </c>
      <c r="E26" s="38">
        <v>526</v>
      </c>
      <c r="F26" s="38">
        <v>161</v>
      </c>
      <c r="G26" s="38">
        <v>812</v>
      </c>
      <c r="H26" s="38">
        <v>1362</v>
      </c>
      <c r="I26" s="38">
        <v>1261</v>
      </c>
      <c r="J26" s="38">
        <v>449</v>
      </c>
      <c r="K26" s="38">
        <v>695</v>
      </c>
      <c r="L26" s="38">
        <v>704</v>
      </c>
    </row>
    <row r="27" spans="1:12" ht="12.75" customHeight="1" x14ac:dyDescent="0.2">
      <c r="A27" s="48" t="s">
        <v>35</v>
      </c>
      <c r="B27" s="38">
        <v>8066</v>
      </c>
      <c r="C27" s="38">
        <v>199</v>
      </c>
      <c r="D27" s="38">
        <v>211</v>
      </c>
      <c r="E27" s="38">
        <v>646</v>
      </c>
      <c r="F27" s="38">
        <v>196</v>
      </c>
      <c r="G27" s="38">
        <v>1237</v>
      </c>
      <c r="H27" s="38">
        <v>1622</v>
      </c>
      <c r="I27" s="38">
        <v>1684</v>
      </c>
      <c r="J27" s="38">
        <v>504</v>
      </c>
      <c r="K27" s="38">
        <v>766</v>
      </c>
      <c r="L27" s="38">
        <v>1001</v>
      </c>
    </row>
    <row r="28" spans="1:12" ht="12.75" customHeight="1" x14ac:dyDescent="0.2">
      <c r="A28" s="48" t="s">
        <v>36</v>
      </c>
      <c r="B28" s="38">
        <v>22449</v>
      </c>
      <c r="C28" s="38">
        <v>571</v>
      </c>
      <c r="D28" s="38">
        <v>555</v>
      </c>
      <c r="E28" s="38">
        <v>1659</v>
      </c>
      <c r="F28" s="38">
        <v>605</v>
      </c>
      <c r="G28" s="38">
        <v>4248</v>
      </c>
      <c r="H28" s="38">
        <v>4573</v>
      </c>
      <c r="I28" s="38">
        <v>4311</v>
      </c>
      <c r="J28" s="38">
        <v>1323</v>
      </c>
      <c r="K28" s="38">
        <v>2032</v>
      </c>
      <c r="L28" s="38">
        <v>2572</v>
      </c>
    </row>
    <row r="29" spans="1:12" ht="12.75" customHeight="1" x14ac:dyDescent="0.2">
      <c r="A29" s="48" t="s">
        <v>37</v>
      </c>
      <c r="B29" s="38">
        <v>4572</v>
      </c>
      <c r="C29" s="38">
        <v>113</v>
      </c>
      <c r="D29" s="38">
        <v>142</v>
      </c>
      <c r="E29" s="38">
        <v>388</v>
      </c>
      <c r="F29" s="38">
        <v>130</v>
      </c>
      <c r="G29" s="38">
        <v>728</v>
      </c>
      <c r="H29" s="38">
        <v>992</v>
      </c>
      <c r="I29" s="38">
        <v>908</v>
      </c>
      <c r="J29" s="38">
        <v>270</v>
      </c>
      <c r="K29" s="38">
        <v>405</v>
      </c>
      <c r="L29" s="38">
        <v>496</v>
      </c>
    </row>
    <row r="30" spans="1:12" ht="12.75" customHeight="1" x14ac:dyDescent="0.2">
      <c r="A30" s="48" t="s">
        <v>38</v>
      </c>
      <c r="B30" s="38">
        <v>16203</v>
      </c>
      <c r="C30" s="38">
        <v>441</v>
      </c>
      <c r="D30" s="38">
        <v>466</v>
      </c>
      <c r="E30" s="38">
        <v>1423</v>
      </c>
      <c r="F30" s="38">
        <v>481</v>
      </c>
      <c r="G30" s="38">
        <v>1914</v>
      </c>
      <c r="H30" s="38">
        <v>3181</v>
      </c>
      <c r="I30" s="38">
        <v>3423</v>
      </c>
      <c r="J30" s="38">
        <v>1139</v>
      </c>
      <c r="K30" s="38">
        <v>1740</v>
      </c>
      <c r="L30" s="38">
        <v>1995</v>
      </c>
    </row>
    <row r="31" spans="1:12" ht="12.75" customHeight="1" x14ac:dyDescent="0.2">
      <c r="A31" s="48" t="s">
        <v>39</v>
      </c>
      <c r="B31" s="38">
        <v>19000</v>
      </c>
      <c r="C31" s="38">
        <v>547</v>
      </c>
      <c r="D31" s="38">
        <v>574</v>
      </c>
      <c r="E31" s="38">
        <v>1712</v>
      </c>
      <c r="F31" s="38">
        <v>605</v>
      </c>
      <c r="G31" s="38">
        <v>2822</v>
      </c>
      <c r="H31" s="38">
        <v>4145</v>
      </c>
      <c r="I31" s="38">
        <v>3827</v>
      </c>
      <c r="J31" s="38">
        <v>1184</v>
      </c>
      <c r="K31" s="38">
        <v>1760</v>
      </c>
      <c r="L31" s="38">
        <v>1824</v>
      </c>
    </row>
    <row r="32" spans="1:12" s="60" customFormat="1" ht="17.100000000000001" customHeight="1" x14ac:dyDescent="0.2">
      <c r="A32" s="59" t="s">
        <v>40</v>
      </c>
      <c r="B32" s="60">
        <v>208501</v>
      </c>
      <c r="C32" s="60">
        <v>5310</v>
      </c>
      <c r="D32" s="60">
        <v>5577</v>
      </c>
      <c r="E32" s="60">
        <v>16943</v>
      </c>
      <c r="F32" s="60">
        <v>5746</v>
      </c>
      <c r="G32" s="60">
        <v>30548</v>
      </c>
      <c r="H32" s="60">
        <v>43694</v>
      </c>
      <c r="I32" s="60">
        <v>41058</v>
      </c>
      <c r="J32" s="60">
        <v>13025</v>
      </c>
      <c r="K32" s="60">
        <v>20307</v>
      </c>
      <c r="L32" s="60">
        <v>26293</v>
      </c>
    </row>
    <row r="33" spans="1:12" ht="17.100000000000001" customHeight="1" x14ac:dyDescent="0.2">
      <c r="A33" s="52" t="s">
        <v>41</v>
      </c>
      <c r="B33" s="53">
        <v>305594</v>
      </c>
      <c r="C33" s="53">
        <v>7971</v>
      </c>
      <c r="D33" s="53">
        <v>7832</v>
      </c>
      <c r="E33" s="53">
        <v>23098</v>
      </c>
      <c r="F33" s="53">
        <v>7634</v>
      </c>
      <c r="G33" s="53">
        <v>49507</v>
      </c>
      <c r="H33" s="53">
        <v>69615</v>
      </c>
      <c r="I33" s="53">
        <v>58654</v>
      </c>
      <c r="J33" s="53">
        <v>18006</v>
      </c>
      <c r="K33" s="53">
        <v>28002</v>
      </c>
      <c r="L33" s="53">
        <v>35275</v>
      </c>
    </row>
    <row r="34" spans="1:12" ht="13.5" customHeight="1" x14ac:dyDescent="0.2"/>
  </sheetData>
  <mergeCells count="2">
    <mergeCell ref="A5:A6"/>
    <mergeCell ref="B5:B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75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10700</v>
      </c>
      <c r="C8">
        <v>275</v>
      </c>
      <c r="D8">
        <v>226</v>
      </c>
      <c r="E8">
        <v>656</v>
      </c>
      <c r="F8">
        <v>273</v>
      </c>
      <c r="G8">
        <v>2329</v>
      </c>
      <c r="H8">
        <v>2561</v>
      </c>
      <c r="I8">
        <v>2127</v>
      </c>
      <c r="J8">
        <v>521</v>
      </c>
      <c r="K8">
        <v>871</v>
      </c>
      <c r="L8">
        <v>861</v>
      </c>
    </row>
    <row r="9" spans="1:12" ht="13.5" customHeight="1" x14ac:dyDescent="0.2">
      <c r="A9" s="3" t="s">
        <v>15</v>
      </c>
      <c r="B9">
        <f t="shared" si="0"/>
        <v>12349</v>
      </c>
      <c r="C9">
        <v>321</v>
      </c>
      <c r="D9">
        <v>305</v>
      </c>
      <c r="E9">
        <v>873</v>
      </c>
      <c r="F9">
        <v>278</v>
      </c>
      <c r="G9">
        <v>2206</v>
      </c>
      <c r="H9">
        <v>2516</v>
      </c>
      <c r="I9">
        <v>2531</v>
      </c>
      <c r="J9">
        <v>612</v>
      </c>
      <c r="K9">
        <v>1241</v>
      </c>
      <c r="L9">
        <v>1466</v>
      </c>
    </row>
    <row r="10" spans="1:12" ht="13.5" customHeight="1" x14ac:dyDescent="0.2">
      <c r="A10" s="3" t="s">
        <v>16</v>
      </c>
      <c r="B10">
        <f t="shared" si="0"/>
        <v>24687</v>
      </c>
      <c r="C10">
        <v>653</v>
      </c>
      <c r="D10">
        <v>659</v>
      </c>
      <c r="E10">
        <v>1761</v>
      </c>
      <c r="F10">
        <v>656</v>
      </c>
      <c r="G10">
        <v>4173</v>
      </c>
      <c r="H10">
        <v>5685</v>
      </c>
      <c r="I10">
        <v>4727</v>
      </c>
      <c r="J10">
        <v>1365</v>
      </c>
      <c r="K10">
        <v>2285</v>
      </c>
      <c r="L10">
        <v>2723</v>
      </c>
    </row>
    <row r="11" spans="1:12" ht="13.5" customHeight="1" x14ac:dyDescent="0.2">
      <c r="A11" s="3" t="s">
        <v>17</v>
      </c>
      <c r="B11">
        <f t="shared" si="0"/>
        <v>21615</v>
      </c>
      <c r="C11">
        <v>580</v>
      </c>
      <c r="D11">
        <v>513</v>
      </c>
      <c r="E11">
        <v>1448</v>
      </c>
      <c r="F11">
        <v>512</v>
      </c>
      <c r="G11">
        <v>4013</v>
      </c>
      <c r="H11">
        <v>5224</v>
      </c>
      <c r="I11">
        <v>4304</v>
      </c>
      <c r="J11">
        <v>1047</v>
      </c>
      <c r="K11">
        <v>1820</v>
      </c>
      <c r="L11">
        <v>2154</v>
      </c>
    </row>
    <row r="12" spans="1:12" ht="13.5" customHeight="1" x14ac:dyDescent="0.2">
      <c r="A12" s="2" t="s">
        <v>18</v>
      </c>
      <c r="B12">
        <f t="shared" si="0"/>
        <v>25985</v>
      </c>
      <c r="C12">
        <v>648</v>
      </c>
      <c r="D12">
        <v>618</v>
      </c>
      <c r="E12">
        <v>1517</v>
      </c>
      <c r="F12">
        <v>580</v>
      </c>
      <c r="G12">
        <v>5003</v>
      </c>
      <c r="H12">
        <v>6261</v>
      </c>
      <c r="I12">
        <v>4992</v>
      </c>
      <c r="J12">
        <v>1282</v>
      </c>
      <c r="K12">
        <v>2304</v>
      </c>
      <c r="L12">
        <v>2780</v>
      </c>
    </row>
    <row r="13" spans="1:12" ht="13.5" customHeight="1" x14ac:dyDescent="0.2">
      <c r="A13" s="7" t="s">
        <v>19</v>
      </c>
      <c r="B13">
        <f t="shared" si="0"/>
        <v>95336</v>
      </c>
      <c r="C13">
        <f t="shared" ref="C13:L13" si="1">SUM(C8:C12)</f>
        <v>2477</v>
      </c>
      <c r="D13">
        <f t="shared" si="1"/>
        <v>2321</v>
      </c>
      <c r="E13">
        <f t="shared" si="1"/>
        <v>6255</v>
      </c>
      <c r="F13">
        <f t="shared" si="1"/>
        <v>2299</v>
      </c>
      <c r="G13">
        <f t="shared" si="1"/>
        <v>17724</v>
      </c>
      <c r="H13">
        <f t="shared" si="1"/>
        <v>22247</v>
      </c>
      <c r="I13">
        <f t="shared" si="1"/>
        <v>18681</v>
      </c>
      <c r="J13">
        <f t="shared" si="1"/>
        <v>4827</v>
      </c>
      <c r="K13">
        <f t="shared" si="1"/>
        <v>8521</v>
      </c>
      <c r="L13">
        <f t="shared" si="1"/>
        <v>9984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32078</v>
      </c>
      <c r="C15">
        <v>933</v>
      </c>
      <c r="D15">
        <v>889</v>
      </c>
      <c r="E15">
        <v>2632</v>
      </c>
      <c r="F15">
        <v>935</v>
      </c>
      <c r="G15">
        <v>5472</v>
      </c>
      <c r="H15">
        <v>6979</v>
      </c>
      <c r="I15">
        <v>6257</v>
      </c>
      <c r="J15">
        <v>1843</v>
      </c>
      <c r="K15">
        <v>2953</v>
      </c>
      <c r="L15">
        <v>3185</v>
      </c>
    </row>
    <row r="16" spans="1:12" ht="13.5" customHeight="1" x14ac:dyDescent="0.2">
      <c r="A16" s="3" t="s">
        <v>23</v>
      </c>
      <c r="B16">
        <f t="shared" si="2"/>
        <v>3342</v>
      </c>
      <c r="C16">
        <v>80</v>
      </c>
      <c r="D16">
        <v>84</v>
      </c>
      <c r="E16">
        <v>217</v>
      </c>
      <c r="F16">
        <v>74</v>
      </c>
      <c r="G16">
        <v>512</v>
      </c>
      <c r="H16">
        <v>700</v>
      </c>
      <c r="I16">
        <v>661</v>
      </c>
      <c r="J16">
        <v>167</v>
      </c>
      <c r="K16">
        <v>376</v>
      </c>
      <c r="L16">
        <v>471</v>
      </c>
    </row>
    <row r="17" spans="1:12" ht="13.5" customHeight="1" x14ac:dyDescent="0.2">
      <c r="A17" s="3" t="s">
        <v>24</v>
      </c>
      <c r="B17">
        <f t="shared" si="2"/>
        <v>6819</v>
      </c>
      <c r="C17">
        <v>131</v>
      </c>
      <c r="D17">
        <v>150</v>
      </c>
      <c r="E17">
        <v>479</v>
      </c>
      <c r="F17">
        <v>186</v>
      </c>
      <c r="G17">
        <v>890</v>
      </c>
      <c r="H17">
        <v>1352</v>
      </c>
      <c r="I17">
        <v>1591</v>
      </c>
      <c r="J17">
        <v>444</v>
      </c>
      <c r="K17">
        <v>786</v>
      </c>
      <c r="L17">
        <v>810</v>
      </c>
    </row>
    <row r="18" spans="1:12" ht="13.5" customHeight="1" x14ac:dyDescent="0.2">
      <c r="A18" s="3" t="s">
        <v>25</v>
      </c>
      <c r="B18">
        <f t="shared" si="2"/>
        <v>8940</v>
      </c>
      <c r="C18">
        <v>232</v>
      </c>
      <c r="D18">
        <v>234</v>
      </c>
      <c r="E18">
        <v>573</v>
      </c>
      <c r="F18">
        <v>202</v>
      </c>
      <c r="G18">
        <v>1187</v>
      </c>
      <c r="H18">
        <v>1872</v>
      </c>
      <c r="I18">
        <v>1826</v>
      </c>
      <c r="J18">
        <v>513</v>
      </c>
      <c r="K18">
        <v>895</v>
      </c>
      <c r="L18">
        <v>1406</v>
      </c>
    </row>
    <row r="19" spans="1:12" ht="13.5" customHeight="1" x14ac:dyDescent="0.2">
      <c r="A19" s="3" t="s">
        <v>26</v>
      </c>
      <c r="B19">
        <f t="shared" si="2"/>
        <v>13522</v>
      </c>
      <c r="C19">
        <v>384</v>
      </c>
      <c r="D19">
        <v>353</v>
      </c>
      <c r="E19">
        <v>921</v>
      </c>
      <c r="F19">
        <v>337</v>
      </c>
      <c r="G19">
        <v>2123</v>
      </c>
      <c r="H19">
        <v>2814</v>
      </c>
      <c r="I19">
        <v>2927</v>
      </c>
      <c r="J19">
        <v>787</v>
      </c>
      <c r="K19">
        <v>1345</v>
      </c>
      <c r="L19">
        <v>1531</v>
      </c>
    </row>
    <row r="20" spans="1:12" ht="13.5" customHeight="1" x14ac:dyDescent="0.2">
      <c r="A20" s="3" t="s">
        <v>27</v>
      </c>
      <c r="B20">
        <f t="shared" si="2"/>
        <v>4782</v>
      </c>
      <c r="C20">
        <v>139</v>
      </c>
      <c r="D20">
        <v>155</v>
      </c>
      <c r="E20">
        <v>414</v>
      </c>
      <c r="F20">
        <v>142</v>
      </c>
      <c r="G20">
        <v>736</v>
      </c>
      <c r="H20">
        <v>1075</v>
      </c>
      <c r="I20">
        <v>1030</v>
      </c>
      <c r="J20">
        <v>263</v>
      </c>
      <c r="K20">
        <v>376</v>
      </c>
      <c r="L20">
        <v>452</v>
      </c>
    </row>
    <row r="21" spans="1:12" ht="13.5" customHeight="1" x14ac:dyDescent="0.2">
      <c r="A21" s="3" t="s">
        <v>28</v>
      </c>
      <c r="B21">
        <f t="shared" si="2"/>
        <v>15163</v>
      </c>
      <c r="C21">
        <v>403</v>
      </c>
      <c r="D21">
        <v>397</v>
      </c>
      <c r="E21">
        <v>1065</v>
      </c>
      <c r="F21">
        <v>379</v>
      </c>
      <c r="G21">
        <v>2069</v>
      </c>
      <c r="H21">
        <v>3157</v>
      </c>
      <c r="I21">
        <v>3086</v>
      </c>
      <c r="J21">
        <v>1024</v>
      </c>
      <c r="K21">
        <v>1772</v>
      </c>
      <c r="L21">
        <v>1811</v>
      </c>
    </row>
    <row r="22" spans="1:12" ht="13.5" customHeight="1" x14ac:dyDescent="0.2">
      <c r="A22" s="3" t="s">
        <v>29</v>
      </c>
      <c r="B22">
        <f t="shared" si="2"/>
        <v>13773</v>
      </c>
      <c r="C22">
        <v>310</v>
      </c>
      <c r="D22">
        <v>399</v>
      </c>
      <c r="E22">
        <v>1280</v>
      </c>
      <c r="F22">
        <v>444</v>
      </c>
      <c r="G22">
        <v>1768</v>
      </c>
      <c r="H22">
        <v>2864</v>
      </c>
      <c r="I22">
        <v>2888</v>
      </c>
      <c r="J22">
        <v>923</v>
      </c>
      <c r="K22">
        <v>1503</v>
      </c>
      <c r="L22">
        <v>1394</v>
      </c>
    </row>
    <row r="23" spans="1:12" ht="13.5" customHeight="1" x14ac:dyDescent="0.2">
      <c r="A23" s="3" t="s">
        <v>30</v>
      </c>
      <c r="B23">
        <f t="shared" si="2"/>
        <v>3333</v>
      </c>
      <c r="C23">
        <v>96</v>
      </c>
      <c r="D23">
        <v>96</v>
      </c>
      <c r="E23">
        <v>226</v>
      </c>
      <c r="F23">
        <v>59</v>
      </c>
      <c r="G23">
        <v>539</v>
      </c>
      <c r="H23">
        <v>701</v>
      </c>
      <c r="I23">
        <v>622</v>
      </c>
      <c r="J23">
        <v>188</v>
      </c>
      <c r="K23">
        <v>344</v>
      </c>
      <c r="L23">
        <v>462</v>
      </c>
    </row>
    <row r="24" spans="1:12" ht="13.5" customHeight="1" x14ac:dyDescent="0.2">
      <c r="A24" s="3" t="s">
        <v>31</v>
      </c>
      <c r="B24">
        <f t="shared" si="2"/>
        <v>4107</v>
      </c>
      <c r="C24">
        <v>143</v>
      </c>
      <c r="D24">
        <v>121</v>
      </c>
      <c r="E24">
        <v>327</v>
      </c>
      <c r="F24">
        <v>100</v>
      </c>
      <c r="G24">
        <v>683</v>
      </c>
      <c r="H24">
        <v>912</v>
      </c>
      <c r="I24">
        <v>845</v>
      </c>
      <c r="J24">
        <v>224</v>
      </c>
      <c r="K24">
        <v>337</v>
      </c>
      <c r="L24">
        <v>415</v>
      </c>
    </row>
    <row r="25" spans="1:12" ht="13.5" customHeight="1" x14ac:dyDescent="0.2">
      <c r="A25" s="3" t="s">
        <v>32</v>
      </c>
      <c r="B25">
        <f t="shared" si="2"/>
        <v>5944</v>
      </c>
      <c r="C25">
        <v>162</v>
      </c>
      <c r="D25">
        <v>140</v>
      </c>
      <c r="E25">
        <v>440</v>
      </c>
      <c r="F25">
        <v>159</v>
      </c>
      <c r="G25">
        <v>1024</v>
      </c>
      <c r="H25">
        <v>1356</v>
      </c>
      <c r="I25">
        <v>1134</v>
      </c>
      <c r="J25">
        <v>340</v>
      </c>
      <c r="K25">
        <v>627</v>
      </c>
      <c r="L25">
        <v>562</v>
      </c>
    </row>
    <row r="26" spans="1:12" ht="13.5" customHeight="1" x14ac:dyDescent="0.2">
      <c r="A26" s="3" t="s">
        <v>33</v>
      </c>
      <c r="B26">
        <f t="shared" si="2"/>
        <v>12500</v>
      </c>
      <c r="C26">
        <v>339</v>
      </c>
      <c r="D26">
        <v>362</v>
      </c>
      <c r="E26">
        <v>918</v>
      </c>
      <c r="F26">
        <v>334</v>
      </c>
      <c r="G26">
        <v>1556</v>
      </c>
      <c r="H26">
        <v>2571</v>
      </c>
      <c r="I26">
        <v>2679</v>
      </c>
      <c r="J26">
        <v>721</v>
      </c>
      <c r="K26">
        <v>1283</v>
      </c>
      <c r="L26">
        <v>1737</v>
      </c>
    </row>
    <row r="27" spans="1:12" ht="13.5" customHeight="1" x14ac:dyDescent="0.2">
      <c r="A27" s="3" t="s">
        <v>34</v>
      </c>
      <c r="B27">
        <f t="shared" si="2"/>
        <v>5916</v>
      </c>
      <c r="C27">
        <v>189</v>
      </c>
      <c r="D27">
        <v>176</v>
      </c>
      <c r="E27">
        <v>635</v>
      </c>
      <c r="F27">
        <v>169</v>
      </c>
      <c r="G27">
        <v>868</v>
      </c>
      <c r="H27">
        <v>1453</v>
      </c>
      <c r="I27">
        <v>1087</v>
      </c>
      <c r="J27">
        <v>315</v>
      </c>
      <c r="K27">
        <v>518</v>
      </c>
      <c r="L27">
        <v>506</v>
      </c>
    </row>
    <row r="28" spans="1:12" ht="13.5" customHeight="1" x14ac:dyDescent="0.2">
      <c r="A28" s="3" t="s">
        <v>35</v>
      </c>
      <c r="B28">
        <f t="shared" si="2"/>
        <v>8102</v>
      </c>
      <c r="C28">
        <v>234</v>
      </c>
      <c r="D28">
        <v>212</v>
      </c>
      <c r="E28">
        <v>621</v>
      </c>
      <c r="F28">
        <v>223</v>
      </c>
      <c r="G28">
        <v>1300</v>
      </c>
      <c r="H28">
        <v>1685</v>
      </c>
      <c r="I28">
        <v>1613</v>
      </c>
      <c r="J28">
        <v>479</v>
      </c>
      <c r="K28">
        <v>747</v>
      </c>
      <c r="L28">
        <v>988</v>
      </c>
    </row>
    <row r="29" spans="1:12" ht="13.5" customHeight="1" x14ac:dyDescent="0.2">
      <c r="A29" s="3" t="s">
        <v>36</v>
      </c>
      <c r="B29">
        <f t="shared" si="2"/>
        <v>20091</v>
      </c>
      <c r="C29">
        <v>556</v>
      </c>
      <c r="D29">
        <v>521</v>
      </c>
      <c r="E29">
        <v>1467</v>
      </c>
      <c r="F29">
        <v>433</v>
      </c>
      <c r="G29">
        <v>3271</v>
      </c>
      <c r="H29">
        <v>4467</v>
      </c>
      <c r="I29">
        <v>3959</v>
      </c>
      <c r="J29">
        <v>1109</v>
      </c>
      <c r="K29">
        <v>2077</v>
      </c>
      <c r="L29">
        <v>2231</v>
      </c>
    </row>
    <row r="30" spans="1:12" ht="13.5" customHeight="1" x14ac:dyDescent="0.2">
      <c r="A30" s="3" t="s">
        <v>37</v>
      </c>
      <c r="B30">
        <f t="shared" si="2"/>
        <v>4393</v>
      </c>
      <c r="C30">
        <v>134</v>
      </c>
      <c r="D30">
        <v>133</v>
      </c>
      <c r="E30">
        <v>354</v>
      </c>
      <c r="F30">
        <v>109</v>
      </c>
      <c r="G30">
        <v>746</v>
      </c>
      <c r="H30">
        <v>962</v>
      </c>
      <c r="I30">
        <v>903</v>
      </c>
      <c r="J30">
        <v>260</v>
      </c>
      <c r="K30">
        <v>389</v>
      </c>
      <c r="L30">
        <v>403</v>
      </c>
    </row>
    <row r="31" spans="1:12" ht="13.5" customHeight="1" x14ac:dyDescent="0.2">
      <c r="A31" s="3" t="s">
        <v>38</v>
      </c>
      <c r="B31">
        <f t="shared" si="2"/>
        <v>14615</v>
      </c>
      <c r="C31">
        <v>369</v>
      </c>
      <c r="D31">
        <v>423</v>
      </c>
      <c r="E31">
        <v>1300</v>
      </c>
      <c r="F31">
        <v>435</v>
      </c>
      <c r="G31">
        <v>1895</v>
      </c>
      <c r="H31">
        <v>3180</v>
      </c>
      <c r="I31">
        <v>2917</v>
      </c>
      <c r="J31">
        <v>876</v>
      </c>
      <c r="K31">
        <v>1719</v>
      </c>
      <c r="L31">
        <v>1501</v>
      </c>
    </row>
    <row r="32" spans="1:12" ht="13.5" customHeight="1" x14ac:dyDescent="0.2">
      <c r="A32" s="3" t="s">
        <v>39</v>
      </c>
      <c r="B32">
        <f t="shared" si="2"/>
        <v>17474</v>
      </c>
      <c r="C32">
        <v>475</v>
      </c>
      <c r="D32">
        <v>477</v>
      </c>
      <c r="E32">
        <v>1440</v>
      </c>
      <c r="F32">
        <v>447</v>
      </c>
      <c r="G32">
        <v>2639</v>
      </c>
      <c r="H32">
        <v>3771</v>
      </c>
      <c r="I32">
        <v>3247</v>
      </c>
      <c r="J32">
        <v>958</v>
      </c>
      <c r="K32">
        <v>1956</v>
      </c>
      <c r="L32">
        <v>2064</v>
      </c>
    </row>
    <row r="33" spans="1:12" ht="13.5" customHeight="1" x14ac:dyDescent="0.2">
      <c r="A33" s="7" t="s">
        <v>40</v>
      </c>
      <c r="B33">
        <f t="shared" si="2"/>
        <v>194894</v>
      </c>
      <c r="C33">
        <f t="shared" ref="C33:L33" si="3">SUM(C15:C32)</f>
        <v>5309</v>
      </c>
      <c r="D33">
        <f t="shared" si="3"/>
        <v>5322</v>
      </c>
      <c r="E33">
        <f t="shared" si="3"/>
        <v>15309</v>
      </c>
      <c r="F33">
        <f t="shared" si="3"/>
        <v>5167</v>
      </c>
      <c r="G33">
        <f t="shared" si="3"/>
        <v>29278</v>
      </c>
      <c r="H33">
        <f t="shared" si="3"/>
        <v>41871</v>
      </c>
      <c r="I33">
        <f t="shared" si="3"/>
        <v>39272</v>
      </c>
      <c r="J33">
        <f t="shared" si="3"/>
        <v>11434</v>
      </c>
      <c r="K33">
        <f t="shared" si="3"/>
        <v>20003</v>
      </c>
      <c r="L33">
        <f t="shared" si="3"/>
        <v>21929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290230</v>
      </c>
      <c r="C35">
        <f t="shared" ref="C35:L35" si="4">C13+C33</f>
        <v>7786</v>
      </c>
      <c r="D35">
        <f t="shared" si="4"/>
        <v>7643</v>
      </c>
      <c r="E35">
        <f t="shared" si="4"/>
        <v>21564</v>
      </c>
      <c r="F35">
        <f t="shared" si="4"/>
        <v>7466</v>
      </c>
      <c r="G35">
        <f t="shared" si="4"/>
        <v>47002</v>
      </c>
      <c r="H35">
        <f t="shared" si="4"/>
        <v>64118</v>
      </c>
      <c r="I35">
        <f t="shared" si="4"/>
        <v>57953</v>
      </c>
      <c r="J35">
        <f t="shared" si="4"/>
        <v>16261</v>
      </c>
      <c r="K35">
        <f t="shared" si="4"/>
        <v>28524</v>
      </c>
      <c r="L35">
        <f t="shared" si="4"/>
        <v>31913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76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10798</v>
      </c>
      <c r="C8">
        <v>247</v>
      </c>
      <c r="D8">
        <v>238</v>
      </c>
      <c r="E8">
        <v>677</v>
      </c>
      <c r="F8">
        <v>302</v>
      </c>
      <c r="G8">
        <v>2331</v>
      </c>
      <c r="H8">
        <v>2624</v>
      </c>
      <c r="I8">
        <v>2133</v>
      </c>
      <c r="J8">
        <v>488</v>
      </c>
      <c r="K8">
        <v>913</v>
      </c>
      <c r="L8">
        <v>845</v>
      </c>
    </row>
    <row r="9" spans="1:12" ht="13.5" customHeight="1" x14ac:dyDescent="0.2">
      <c r="A9" s="3" t="s">
        <v>15</v>
      </c>
      <c r="B9">
        <f t="shared" si="0"/>
        <v>12169</v>
      </c>
      <c r="C9">
        <v>303</v>
      </c>
      <c r="D9">
        <v>310</v>
      </c>
      <c r="E9">
        <v>824</v>
      </c>
      <c r="F9">
        <v>281</v>
      </c>
      <c r="G9">
        <v>2163</v>
      </c>
      <c r="H9">
        <v>2455</v>
      </c>
      <c r="I9">
        <v>2524</v>
      </c>
      <c r="J9">
        <v>622</v>
      </c>
      <c r="K9">
        <v>1281</v>
      </c>
      <c r="L9">
        <v>1406</v>
      </c>
    </row>
    <row r="10" spans="1:12" ht="13.5" customHeight="1" x14ac:dyDescent="0.2">
      <c r="A10" s="3" t="s">
        <v>16</v>
      </c>
      <c r="B10">
        <f t="shared" si="0"/>
        <v>24991</v>
      </c>
      <c r="C10">
        <v>694</v>
      </c>
      <c r="D10">
        <v>684</v>
      </c>
      <c r="E10">
        <v>1815</v>
      </c>
      <c r="F10">
        <v>605</v>
      </c>
      <c r="G10">
        <v>4335</v>
      </c>
      <c r="H10">
        <v>5659</v>
      </c>
      <c r="I10">
        <v>4795</v>
      </c>
      <c r="J10">
        <v>1321</v>
      </c>
      <c r="K10">
        <v>2410</v>
      </c>
      <c r="L10">
        <v>2673</v>
      </c>
    </row>
    <row r="11" spans="1:12" ht="13.5" customHeight="1" x14ac:dyDescent="0.2">
      <c r="A11" s="3" t="s">
        <v>17</v>
      </c>
      <c r="B11">
        <f t="shared" si="0"/>
        <v>21881</v>
      </c>
      <c r="C11">
        <v>571</v>
      </c>
      <c r="D11">
        <v>540</v>
      </c>
      <c r="E11">
        <v>1455</v>
      </c>
      <c r="F11">
        <v>532</v>
      </c>
      <c r="G11">
        <v>4184</v>
      </c>
      <c r="H11">
        <v>5212</v>
      </c>
      <c r="I11">
        <v>4417</v>
      </c>
      <c r="J11">
        <v>966</v>
      </c>
      <c r="K11">
        <v>1898</v>
      </c>
      <c r="L11">
        <v>2106</v>
      </c>
    </row>
    <row r="12" spans="1:12" ht="13.5" customHeight="1" x14ac:dyDescent="0.2">
      <c r="A12" s="2" t="s">
        <v>18</v>
      </c>
      <c r="B12">
        <f t="shared" si="0"/>
        <v>26206</v>
      </c>
      <c r="C12">
        <v>704</v>
      </c>
      <c r="D12">
        <v>593</v>
      </c>
      <c r="E12">
        <v>1539</v>
      </c>
      <c r="F12">
        <v>583</v>
      </c>
      <c r="G12">
        <v>5122</v>
      </c>
      <c r="H12">
        <v>6142</v>
      </c>
      <c r="I12">
        <v>5010</v>
      </c>
      <c r="J12">
        <v>1249</v>
      </c>
      <c r="K12">
        <v>2438</v>
      </c>
      <c r="L12">
        <v>2826</v>
      </c>
    </row>
    <row r="13" spans="1:12" ht="13.5" customHeight="1" x14ac:dyDescent="0.2">
      <c r="A13" s="7" t="s">
        <v>19</v>
      </c>
      <c r="B13">
        <f t="shared" si="0"/>
        <v>96045</v>
      </c>
      <c r="C13">
        <f t="shared" ref="C13:L13" si="1">SUM(C8:C12)</f>
        <v>2519</v>
      </c>
      <c r="D13">
        <f t="shared" si="1"/>
        <v>2365</v>
      </c>
      <c r="E13">
        <f t="shared" si="1"/>
        <v>6310</v>
      </c>
      <c r="F13">
        <f t="shared" si="1"/>
        <v>2303</v>
      </c>
      <c r="G13">
        <f t="shared" si="1"/>
        <v>18135</v>
      </c>
      <c r="H13">
        <f t="shared" si="1"/>
        <v>22092</v>
      </c>
      <c r="I13">
        <f t="shared" si="1"/>
        <v>18879</v>
      </c>
      <c r="J13">
        <f t="shared" si="1"/>
        <v>4646</v>
      </c>
      <c r="K13">
        <f t="shared" si="1"/>
        <v>8940</v>
      </c>
      <c r="L13">
        <f t="shared" si="1"/>
        <v>9856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32047</v>
      </c>
      <c r="C15">
        <v>922</v>
      </c>
      <c r="D15">
        <v>951</v>
      </c>
      <c r="E15">
        <v>2571</v>
      </c>
      <c r="F15">
        <v>906</v>
      </c>
      <c r="G15">
        <v>5546</v>
      </c>
      <c r="H15">
        <v>6853</v>
      </c>
      <c r="I15">
        <v>6331</v>
      </c>
      <c r="J15">
        <v>1797</v>
      </c>
      <c r="K15">
        <v>3026</v>
      </c>
      <c r="L15">
        <v>3144</v>
      </c>
    </row>
    <row r="16" spans="1:12" ht="13.5" customHeight="1" x14ac:dyDescent="0.2">
      <c r="A16" s="3" t="s">
        <v>23</v>
      </c>
      <c r="B16">
        <f t="shared" si="2"/>
        <v>3322</v>
      </c>
      <c r="C16">
        <v>65</v>
      </c>
      <c r="D16">
        <v>84</v>
      </c>
      <c r="E16">
        <v>216</v>
      </c>
      <c r="F16">
        <v>84</v>
      </c>
      <c r="G16">
        <v>532</v>
      </c>
      <c r="H16">
        <v>667</v>
      </c>
      <c r="I16">
        <v>678</v>
      </c>
      <c r="J16">
        <v>140</v>
      </c>
      <c r="K16">
        <v>416</v>
      </c>
      <c r="L16">
        <v>440</v>
      </c>
    </row>
    <row r="17" spans="1:12" ht="13.5" customHeight="1" x14ac:dyDescent="0.2">
      <c r="A17" s="3" t="s">
        <v>24</v>
      </c>
      <c r="B17">
        <f t="shared" si="2"/>
        <v>6918</v>
      </c>
      <c r="C17">
        <v>152</v>
      </c>
      <c r="D17">
        <v>160</v>
      </c>
      <c r="E17">
        <v>493</v>
      </c>
      <c r="F17">
        <v>178</v>
      </c>
      <c r="G17">
        <v>975</v>
      </c>
      <c r="H17">
        <v>1335</v>
      </c>
      <c r="I17">
        <v>1608</v>
      </c>
      <c r="J17">
        <v>429</v>
      </c>
      <c r="K17">
        <v>804</v>
      </c>
      <c r="L17">
        <v>784</v>
      </c>
    </row>
    <row r="18" spans="1:12" ht="13.5" customHeight="1" x14ac:dyDescent="0.2">
      <c r="A18" s="3" t="s">
        <v>25</v>
      </c>
      <c r="B18">
        <f t="shared" si="2"/>
        <v>8936</v>
      </c>
      <c r="C18">
        <v>222</v>
      </c>
      <c r="D18">
        <v>218</v>
      </c>
      <c r="E18">
        <v>557</v>
      </c>
      <c r="F18">
        <v>221</v>
      </c>
      <c r="G18">
        <v>1223</v>
      </c>
      <c r="H18">
        <v>1801</v>
      </c>
      <c r="I18">
        <v>1865</v>
      </c>
      <c r="J18">
        <v>473</v>
      </c>
      <c r="K18">
        <v>969</v>
      </c>
      <c r="L18">
        <v>1387</v>
      </c>
    </row>
    <row r="19" spans="1:12" ht="13.5" customHeight="1" x14ac:dyDescent="0.2">
      <c r="A19" s="3" t="s">
        <v>26</v>
      </c>
      <c r="B19">
        <f t="shared" si="2"/>
        <v>13617</v>
      </c>
      <c r="C19">
        <v>373</v>
      </c>
      <c r="D19">
        <v>350</v>
      </c>
      <c r="E19">
        <v>891</v>
      </c>
      <c r="F19">
        <v>346</v>
      </c>
      <c r="G19">
        <v>2256</v>
      </c>
      <c r="H19">
        <v>2735</v>
      </c>
      <c r="I19">
        <v>2976</v>
      </c>
      <c r="J19">
        <v>752</v>
      </c>
      <c r="K19">
        <v>1400</v>
      </c>
      <c r="L19">
        <v>1538</v>
      </c>
    </row>
    <row r="20" spans="1:12" ht="13.5" customHeight="1" x14ac:dyDescent="0.2">
      <c r="A20" s="3" t="s">
        <v>27</v>
      </c>
      <c r="B20">
        <f t="shared" si="2"/>
        <v>4759</v>
      </c>
      <c r="C20">
        <v>146</v>
      </c>
      <c r="D20">
        <v>136</v>
      </c>
      <c r="E20">
        <v>401</v>
      </c>
      <c r="F20">
        <v>140</v>
      </c>
      <c r="G20">
        <v>746</v>
      </c>
      <c r="H20">
        <v>1094</v>
      </c>
      <c r="I20">
        <v>1002</v>
      </c>
      <c r="J20">
        <v>253</v>
      </c>
      <c r="K20">
        <v>390</v>
      </c>
      <c r="L20">
        <v>451</v>
      </c>
    </row>
    <row r="21" spans="1:12" ht="13.5" customHeight="1" x14ac:dyDescent="0.2">
      <c r="A21" s="3" t="s">
        <v>28</v>
      </c>
      <c r="B21">
        <f t="shared" si="2"/>
        <v>15147</v>
      </c>
      <c r="C21">
        <v>418</v>
      </c>
      <c r="D21">
        <v>406</v>
      </c>
      <c r="E21">
        <v>1035</v>
      </c>
      <c r="F21">
        <v>340</v>
      </c>
      <c r="G21">
        <v>2184</v>
      </c>
      <c r="H21">
        <v>3041</v>
      </c>
      <c r="I21">
        <v>3177</v>
      </c>
      <c r="J21">
        <v>984</v>
      </c>
      <c r="K21">
        <v>1802</v>
      </c>
      <c r="L21">
        <v>1760</v>
      </c>
    </row>
    <row r="22" spans="1:12" ht="13.5" customHeight="1" x14ac:dyDescent="0.2">
      <c r="A22" s="3" t="s">
        <v>29</v>
      </c>
      <c r="B22">
        <f t="shared" si="2"/>
        <v>13817</v>
      </c>
      <c r="C22">
        <v>325</v>
      </c>
      <c r="D22">
        <v>409</v>
      </c>
      <c r="E22">
        <v>1259</v>
      </c>
      <c r="F22">
        <v>436</v>
      </c>
      <c r="G22">
        <v>1867</v>
      </c>
      <c r="H22">
        <v>2861</v>
      </c>
      <c r="I22">
        <v>2950</v>
      </c>
      <c r="J22">
        <v>851</v>
      </c>
      <c r="K22">
        <v>1500</v>
      </c>
      <c r="L22">
        <v>1359</v>
      </c>
    </row>
    <row r="23" spans="1:12" ht="13.5" customHeight="1" x14ac:dyDescent="0.2">
      <c r="A23" s="3" t="s">
        <v>30</v>
      </c>
      <c r="B23">
        <f t="shared" si="2"/>
        <v>3353</v>
      </c>
      <c r="C23">
        <v>93</v>
      </c>
      <c r="D23">
        <v>107</v>
      </c>
      <c r="E23">
        <v>206</v>
      </c>
      <c r="F23">
        <v>67</v>
      </c>
      <c r="G23">
        <v>558</v>
      </c>
      <c r="H23">
        <v>692</v>
      </c>
      <c r="I23">
        <v>636</v>
      </c>
      <c r="J23">
        <v>187</v>
      </c>
      <c r="K23">
        <v>365</v>
      </c>
      <c r="L23">
        <v>442</v>
      </c>
    </row>
    <row r="24" spans="1:12" ht="13.5" customHeight="1" x14ac:dyDescent="0.2">
      <c r="A24" s="3" t="s">
        <v>31</v>
      </c>
      <c r="B24">
        <f t="shared" si="2"/>
        <v>4097</v>
      </c>
      <c r="C24">
        <v>143</v>
      </c>
      <c r="D24">
        <v>116</v>
      </c>
      <c r="E24">
        <v>324</v>
      </c>
      <c r="F24">
        <v>98</v>
      </c>
      <c r="G24">
        <v>695</v>
      </c>
      <c r="H24">
        <v>899</v>
      </c>
      <c r="I24">
        <v>860</v>
      </c>
      <c r="J24">
        <v>190</v>
      </c>
      <c r="K24">
        <v>344</v>
      </c>
      <c r="L24">
        <v>428</v>
      </c>
    </row>
    <row r="25" spans="1:12" ht="13.5" customHeight="1" x14ac:dyDescent="0.2">
      <c r="A25" s="3" t="s">
        <v>32</v>
      </c>
      <c r="B25">
        <f t="shared" si="2"/>
        <v>5743</v>
      </c>
      <c r="C25">
        <v>150</v>
      </c>
      <c r="D25">
        <v>144</v>
      </c>
      <c r="E25">
        <v>408</v>
      </c>
      <c r="F25">
        <v>142</v>
      </c>
      <c r="G25">
        <v>1011</v>
      </c>
      <c r="H25">
        <v>1287</v>
      </c>
      <c r="I25">
        <v>1120</v>
      </c>
      <c r="J25">
        <v>320</v>
      </c>
      <c r="K25">
        <v>623</v>
      </c>
      <c r="L25">
        <v>538</v>
      </c>
    </row>
    <row r="26" spans="1:12" ht="13.5" customHeight="1" x14ac:dyDescent="0.2">
      <c r="A26" s="3" t="s">
        <v>33</v>
      </c>
      <c r="B26">
        <f t="shared" si="2"/>
        <v>12636</v>
      </c>
      <c r="C26">
        <v>372</v>
      </c>
      <c r="D26">
        <v>351</v>
      </c>
      <c r="E26">
        <v>921</v>
      </c>
      <c r="F26">
        <v>311</v>
      </c>
      <c r="G26">
        <v>1681</v>
      </c>
      <c r="H26">
        <v>2589</v>
      </c>
      <c r="I26">
        <v>2731</v>
      </c>
      <c r="J26">
        <v>667</v>
      </c>
      <c r="K26">
        <v>1326</v>
      </c>
      <c r="L26">
        <v>1687</v>
      </c>
    </row>
    <row r="27" spans="1:12" ht="13.5" customHeight="1" x14ac:dyDescent="0.2">
      <c r="A27" s="3" t="s">
        <v>34</v>
      </c>
      <c r="B27">
        <f t="shared" si="2"/>
        <v>5715</v>
      </c>
      <c r="C27">
        <v>182</v>
      </c>
      <c r="D27">
        <v>173</v>
      </c>
      <c r="E27">
        <v>600</v>
      </c>
      <c r="F27">
        <v>148</v>
      </c>
      <c r="G27">
        <v>860</v>
      </c>
      <c r="H27">
        <v>1395</v>
      </c>
      <c r="I27">
        <v>1076</v>
      </c>
      <c r="J27">
        <v>287</v>
      </c>
      <c r="K27">
        <v>503</v>
      </c>
      <c r="L27">
        <v>491</v>
      </c>
    </row>
    <row r="28" spans="1:12" ht="13.5" customHeight="1" x14ac:dyDescent="0.2">
      <c r="A28" s="3" t="s">
        <v>35</v>
      </c>
      <c r="B28">
        <f t="shared" si="2"/>
        <v>8183</v>
      </c>
      <c r="C28">
        <v>241</v>
      </c>
      <c r="D28">
        <v>221</v>
      </c>
      <c r="E28">
        <v>617</v>
      </c>
      <c r="F28">
        <v>214</v>
      </c>
      <c r="G28">
        <v>1353</v>
      </c>
      <c r="H28">
        <v>1684</v>
      </c>
      <c r="I28">
        <v>1642</v>
      </c>
      <c r="J28">
        <v>454</v>
      </c>
      <c r="K28">
        <v>763</v>
      </c>
      <c r="L28">
        <v>994</v>
      </c>
    </row>
    <row r="29" spans="1:12" ht="13.5" customHeight="1" x14ac:dyDescent="0.2">
      <c r="A29" s="3" t="s">
        <v>36</v>
      </c>
      <c r="B29">
        <f t="shared" si="2"/>
        <v>20153</v>
      </c>
      <c r="C29">
        <v>570</v>
      </c>
      <c r="D29">
        <v>531</v>
      </c>
      <c r="E29">
        <v>1426</v>
      </c>
      <c r="F29">
        <v>432</v>
      </c>
      <c r="G29">
        <v>3351</v>
      </c>
      <c r="H29">
        <v>4410</v>
      </c>
      <c r="I29">
        <v>4031</v>
      </c>
      <c r="J29">
        <v>1075</v>
      </c>
      <c r="K29">
        <v>2161</v>
      </c>
      <c r="L29">
        <v>2166</v>
      </c>
    </row>
    <row r="30" spans="1:12" ht="13.5" customHeight="1" x14ac:dyDescent="0.2">
      <c r="A30" s="3" t="s">
        <v>37</v>
      </c>
      <c r="B30">
        <f t="shared" si="2"/>
        <v>4436</v>
      </c>
      <c r="C30">
        <v>141</v>
      </c>
      <c r="D30">
        <v>131</v>
      </c>
      <c r="E30">
        <v>344</v>
      </c>
      <c r="F30">
        <v>113</v>
      </c>
      <c r="G30">
        <v>777</v>
      </c>
      <c r="H30">
        <v>962</v>
      </c>
      <c r="I30">
        <v>929</v>
      </c>
      <c r="J30">
        <v>235</v>
      </c>
      <c r="K30">
        <v>406</v>
      </c>
      <c r="L30">
        <v>398</v>
      </c>
    </row>
    <row r="31" spans="1:12" ht="13.5" customHeight="1" x14ac:dyDescent="0.2">
      <c r="A31" s="3" t="s">
        <v>38</v>
      </c>
      <c r="B31">
        <f t="shared" si="2"/>
        <v>14667</v>
      </c>
      <c r="C31">
        <v>380</v>
      </c>
      <c r="D31">
        <v>469</v>
      </c>
      <c r="E31">
        <v>1297</v>
      </c>
      <c r="F31">
        <v>424</v>
      </c>
      <c r="G31">
        <v>1982</v>
      </c>
      <c r="H31">
        <v>3143</v>
      </c>
      <c r="I31">
        <v>2929</v>
      </c>
      <c r="J31">
        <v>843</v>
      </c>
      <c r="K31">
        <v>1779</v>
      </c>
      <c r="L31">
        <v>1421</v>
      </c>
    </row>
    <row r="32" spans="1:12" ht="13.5" customHeight="1" x14ac:dyDescent="0.2">
      <c r="A32" s="3" t="s">
        <v>39</v>
      </c>
      <c r="B32">
        <f t="shared" si="2"/>
        <v>17727</v>
      </c>
      <c r="C32">
        <v>514</v>
      </c>
      <c r="D32">
        <v>513</v>
      </c>
      <c r="E32">
        <v>1400</v>
      </c>
      <c r="F32">
        <v>471</v>
      </c>
      <c r="G32">
        <v>2758</v>
      </c>
      <c r="H32">
        <v>3766</v>
      </c>
      <c r="I32">
        <v>3321</v>
      </c>
      <c r="J32">
        <v>954</v>
      </c>
      <c r="K32">
        <v>1974</v>
      </c>
      <c r="L32">
        <v>2056</v>
      </c>
    </row>
    <row r="33" spans="1:12" ht="13.5" customHeight="1" x14ac:dyDescent="0.2">
      <c r="A33" s="7" t="s">
        <v>40</v>
      </c>
      <c r="B33">
        <f t="shared" si="2"/>
        <v>195273</v>
      </c>
      <c r="C33">
        <f t="shared" ref="C33:L33" si="3">SUM(C15:C32)</f>
        <v>5409</v>
      </c>
      <c r="D33">
        <f t="shared" si="3"/>
        <v>5470</v>
      </c>
      <c r="E33">
        <f t="shared" si="3"/>
        <v>14966</v>
      </c>
      <c r="F33">
        <f t="shared" si="3"/>
        <v>5071</v>
      </c>
      <c r="G33">
        <f t="shared" si="3"/>
        <v>30355</v>
      </c>
      <c r="H33">
        <f t="shared" si="3"/>
        <v>41214</v>
      </c>
      <c r="I33">
        <f t="shared" si="3"/>
        <v>39862</v>
      </c>
      <c r="J33">
        <f t="shared" si="3"/>
        <v>10891</v>
      </c>
      <c r="K33">
        <f t="shared" si="3"/>
        <v>20551</v>
      </c>
      <c r="L33">
        <f t="shared" si="3"/>
        <v>21484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291318</v>
      </c>
      <c r="C35">
        <f t="shared" ref="C35:L35" si="4">C13+C33</f>
        <v>7928</v>
      </c>
      <c r="D35">
        <f t="shared" si="4"/>
        <v>7835</v>
      </c>
      <c r="E35">
        <f t="shared" si="4"/>
        <v>21276</v>
      </c>
      <c r="F35">
        <f t="shared" si="4"/>
        <v>7374</v>
      </c>
      <c r="G35">
        <f t="shared" si="4"/>
        <v>48490</v>
      </c>
      <c r="H35">
        <f t="shared" si="4"/>
        <v>63306</v>
      </c>
      <c r="I35">
        <f t="shared" si="4"/>
        <v>58741</v>
      </c>
      <c r="J35">
        <f t="shared" si="4"/>
        <v>15537</v>
      </c>
      <c r="K35">
        <f t="shared" si="4"/>
        <v>29491</v>
      </c>
      <c r="L35">
        <f t="shared" si="4"/>
        <v>31340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77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10967</v>
      </c>
      <c r="C8">
        <v>260</v>
      </c>
      <c r="D8">
        <v>233</v>
      </c>
      <c r="E8">
        <v>670</v>
      </c>
      <c r="F8">
        <v>310</v>
      </c>
      <c r="G8">
        <v>2415</v>
      </c>
      <c r="H8">
        <v>2651</v>
      </c>
      <c r="I8">
        <v>2116</v>
      </c>
      <c r="J8">
        <v>495</v>
      </c>
      <c r="K8">
        <v>994</v>
      </c>
      <c r="L8">
        <v>823</v>
      </c>
    </row>
    <row r="9" spans="1:12" ht="13.5" customHeight="1" x14ac:dyDescent="0.2">
      <c r="A9" s="3" t="s">
        <v>15</v>
      </c>
      <c r="B9">
        <f t="shared" si="0"/>
        <v>12407</v>
      </c>
      <c r="C9">
        <v>308</v>
      </c>
      <c r="D9">
        <v>287</v>
      </c>
      <c r="E9">
        <v>832</v>
      </c>
      <c r="F9">
        <v>318</v>
      </c>
      <c r="G9">
        <v>2280</v>
      </c>
      <c r="H9">
        <v>2466</v>
      </c>
      <c r="I9">
        <v>2553</v>
      </c>
      <c r="J9">
        <v>621</v>
      </c>
      <c r="K9">
        <v>1373</v>
      </c>
      <c r="L9">
        <v>1369</v>
      </c>
    </row>
    <row r="10" spans="1:12" ht="13.5" customHeight="1" x14ac:dyDescent="0.2">
      <c r="A10" s="3" t="s">
        <v>16</v>
      </c>
      <c r="B10">
        <f t="shared" si="0"/>
        <v>25193</v>
      </c>
      <c r="C10">
        <v>710</v>
      </c>
      <c r="D10">
        <v>703</v>
      </c>
      <c r="E10">
        <v>1800</v>
      </c>
      <c r="F10">
        <v>579</v>
      </c>
      <c r="G10">
        <v>4504</v>
      </c>
      <c r="H10">
        <v>5673</v>
      </c>
      <c r="I10">
        <v>4808</v>
      </c>
      <c r="J10">
        <v>1264</v>
      </c>
      <c r="K10">
        <v>2609</v>
      </c>
      <c r="L10">
        <v>2543</v>
      </c>
    </row>
    <row r="11" spans="1:12" ht="13.5" customHeight="1" x14ac:dyDescent="0.2">
      <c r="A11" s="3" t="s">
        <v>17</v>
      </c>
      <c r="B11">
        <f t="shared" si="0"/>
        <v>22277</v>
      </c>
      <c r="C11">
        <v>596</v>
      </c>
      <c r="D11">
        <v>572</v>
      </c>
      <c r="E11">
        <v>1475</v>
      </c>
      <c r="F11">
        <v>519</v>
      </c>
      <c r="G11">
        <v>4391</v>
      </c>
      <c r="H11">
        <v>5234</v>
      </c>
      <c r="I11">
        <v>4416</v>
      </c>
      <c r="J11">
        <v>962</v>
      </c>
      <c r="K11">
        <v>2011</v>
      </c>
      <c r="L11">
        <v>2101</v>
      </c>
    </row>
    <row r="12" spans="1:12" ht="13.5" customHeight="1" x14ac:dyDescent="0.2">
      <c r="A12" s="2" t="s">
        <v>18</v>
      </c>
      <c r="B12">
        <f t="shared" si="0"/>
        <v>26479</v>
      </c>
      <c r="C12">
        <v>705</v>
      </c>
      <c r="D12">
        <v>574</v>
      </c>
      <c r="E12">
        <v>1521</v>
      </c>
      <c r="F12">
        <v>618</v>
      </c>
      <c r="G12">
        <v>5285</v>
      </c>
      <c r="H12">
        <v>6143</v>
      </c>
      <c r="I12">
        <v>5024</v>
      </c>
      <c r="J12">
        <v>1215</v>
      </c>
      <c r="K12">
        <v>2565</v>
      </c>
      <c r="L12">
        <v>2829</v>
      </c>
    </row>
    <row r="13" spans="1:12" ht="13.5" customHeight="1" x14ac:dyDescent="0.2">
      <c r="A13" s="7" t="s">
        <v>19</v>
      </c>
      <c r="B13">
        <f t="shared" si="0"/>
        <v>97323</v>
      </c>
      <c r="C13">
        <f t="shared" ref="C13:L13" si="1">SUM(C8:C12)</f>
        <v>2579</v>
      </c>
      <c r="D13">
        <f t="shared" si="1"/>
        <v>2369</v>
      </c>
      <c r="E13">
        <f t="shared" si="1"/>
        <v>6298</v>
      </c>
      <c r="F13">
        <f t="shared" si="1"/>
        <v>2344</v>
      </c>
      <c r="G13">
        <f t="shared" si="1"/>
        <v>18875</v>
      </c>
      <c r="H13">
        <f t="shared" si="1"/>
        <v>22167</v>
      </c>
      <c r="I13">
        <f t="shared" si="1"/>
        <v>18917</v>
      </c>
      <c r="J13">
        <f t="shared" si="1"/>
        <v>4557</v>
      </c>
      <c r="K13">
        <f t="shared" si="1"/>
        <v>9552</v>
      </c>
      <c r="L13">
        <f t="shared" si="1"/>
        <v>9665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32204</v>
      </c>
      <c r="C15">
        <v>913</v>
      </c>
      <c r="D15">
        <v>999</v>
      </c>
      <c r="E15">
        <v>2562</v>
      </c>
      <c r="F15">
        <v>866</v>
      </c>
      <c r="G15">
        <v>5735</v>
      </c>
      <c r="H15">
        <v>6832</v>
      </c>
      <c r="I15">
        <v>6363</v>
      </c>
      <c r="J15">
        <v>1763</v>
      </c>
      <c r="K15">
        <v>3098</v>
      </c>
      <c r="L15">
        <v>3073</v>
      </c>
    </row>
    <row r="16" spans="1:12" ht="13.5" customHeight="1" x14ac:dyDescent="0.2">
      <c r="A16" s="3" t="s">
        <v>23</v>
      </c>
      <c r="B16">
        <f t="shared" si="2"/>
        <v>3376</v>
      </c>
      <c r="C16">
        <v>82</v>
      </c>
      <c r="D16">
        <v>88</v>
      </c>
      <c r="E16">
        <v>216</v>
      </c>
      <c r="F16">
        <v>94</v>
      </c>
      <c r="G16">
        <v>567</v>
      </c>
      <c r="H16">
        <v>671</v>
      </c>
      <c r="I16">
        <v>671</v>
      </c>
      <c r="J16">
        <v>148</v>
      </c>
      <c r="K16">
        <v>407</v>
      </c>
      <c r="L16">
        <v>432</v>
      </c>
    </row>
    <row r="17" spans="1:12" ht="13.5" customHeight="1" x14ac:dyDescent="0.2">
      <c r="A17" s="3" t="s">
        <v>24</v>
      </c>
      <c r="B17">
        <f t="shared" si="2"/>
        <v>7037</v>
      </c>
      <c r="C17">
        <v>168</v>
      </c>
      <c r="D17">
        <v>160</v>
      </c>
      <c r="E17">
        <v>500</v>
      </c>
      <c r="F17">
        <v>184</v>
      </c>
      <c r="G17">
        <v>1049</v>
      </c>
      <c r="H17">
        <v>1351</v>
      </c>
      <c r="I17">
        <v>1647</v>
      </c>
      <c r="J17">
        <v>391</v>
      </c>
      <c r="K17">
        <v>839</v>
      </c>
      <c r="L17">
        <v>748</v>
      </c>
    </row>
    <row r="18" spans="1:12" ht="13.5" customHeight="1" x14ac:dyDescent="0.2">
      <c r="A18" s="3" t="s">
        <v>25</v>
      </c>
      <c r="B18">
        <f t="shared" si="2"/>
        <v>8946</v>
      </c>
      <c r="C18">
        <v>229</v>
      </c>
      <c r="D18">
        <v>205</v>
      </c>
      <c r="E18">
        <v>549</v>
      </c>
      <c r="F18">
        <v>214</v>
      </c>
      <c r="G18">
        <v>1240</v>
      </c>
      <c r="H18">
        <v>1804</v>
      </c>
      <c r="I18">
        <v>1883</v>
      </c>
      <c r="J18">
        <v>437</v>
      </c>
      <c r="K18">
        <v>1016</v>
      </c>
      <c r="L18">
        <v>1369</v>
      </c>
    </row>
    <row r="19" spans="1:12" ht="13.5" customHeight="1" x14ac:dyDescent="0.2">
      <c r="A19" s="3" t="s">
        <v>26</v>
      </c>
      <c r="B19">
        <f t="shared" si="2"/>
        <v>13942</v>
      </c>
      <c r="C19">
        <v>394</v>
      </c>
      <c r="D19">
        <v>339</v>
      </c>
      <c r="E19">
        <v>967</v>
      </c>
      <c r="F19">
        <v>333</v>
      </c>
      <c r="G19">
        <v>2419</v>
      </c>
      <c r="H19">
        <v>2831</v>
      </c>
      <c r="I19">
        <v>2970</v>
      </c>
      <c r="J19">
        <v>730</v>
      </c>
      <c r="K19">
        <v>1457</v>
      </c>
      <c r="L19">
        <v>1502</v>
      </c>
    </row>
    <row r="20" spans="1:12" ht="13.5" customHeight="1" x14ac:dyDescent="0.2">
      <c r="A20" s="3" t="s">
        <v>27</v>
      </c>
      <c r="B20">
        <f t="shared" si="2"/>
        <v>4820</v>
      </c>
      <c r="C20">
        <v>146</v>
      </c>
      <c r="D20">
        <v>154</v>
      </c>
      <c r="E20">
        <v>398</v>
      </c>
      <c r="F20">
        <v>135</v>
      </c>
      <c r="G20">
        <v>813</v>
      </c>
      <c r="H20">
        <v>1079</v>
      </c>
      <c r="I20">
        <v>1008</v>
      </c>
      <c r="J20">
        <v>239</v>
      </c>
      <c r="K20">
        <v>390</v>
      </c>
      <c r="L20">
        <v>458</v>
      </c>
    </row>
    <row r="21" spans="1:12" ht="13.5" customHeight="1" x14ac:dyDescent="0.2">
      <c r="A21" s="3" t="s">
        <v>28</v>
      </c>
      <c r="B21">
        <f t="shared" si="2"/>
        <v>15259</v>
      </c>
      <c r="C21">
        <v>393</v>
      </c>
      <c r="D21">
        <v>397</v>
      </c>
      <c r="E21">
        <v>1036</v>
      </c>
      <c r="F21">
        <v>358</v>
      </c>
      <c r="G21">
        <v>2252</v>
      </c>
      <c r="H21">
        <v>3051</v>
      </c>
      <c r="I21">
        <v>3274</v>
      </c>
      <c r="J21">
        <v>956</v>
      </c>
      <c r="K21">
        <v>1820</v>
      </c>
      <c r="L21">
        <v>1722</v>
      </c>
    </row>
    <row r="22" spans="1:12" ht="13.5" customHeight="1" x14ac:dyDescent="0.2">
      <c r="A22" s="3" t="s">
        <v>29</v>
      </c>
      <c r="B22">
        <f t="shared" si="2"/>
        <v>13896</v>
      </c>
      <c r="C22">
        <v>346</v>
      </c>
      <c r="D22">
        <v>401</v>
      </c>
      <c r="E22">
        <v>1286</v>
      </c>
      <c r="F22">
        <v>403</v>
      </c>
      <c r="G22">
        <v>1923</v>
      </c>
      <c r="H22">
        <v>2868</v>
      </c>
      <c r="I22">
        <v>3009</v>
      </c>
      <c r="J22">
        <v>810</v>
      </c>
      <c r="K22">
        <v>1515</v>
      </c>
      <c r="L22">
        <v>1335</v>
      </c>
    </row>
    <row r="23" spans="1:12" ht="13.5" customHeight="1" x14ac:dyDescent="0.2">
      <c r="A23" s="3" t="s">
        <v>30</v>
      </c>
      <c r="B23">
        <f t="shared" si="2"/>
        <v>3403</v>
      </c>
      <c r="C23">
        <v>104</v>
      </c>
      <c r="D23">
        <v>118</v>
      </c>
      <c r="E23">
        <v>193</v>
      </c>
      <c r="F23">
        <v>77</v>
      </c>
      <c r="G23">
        <v>590</v>
      </c>
      <c r="H23">
        <v>695</v>
      </c>
      <c r="I23">
        <v>636</v>
      </c>
      <c r="J23">
        <v>185</v>
      </c>
      <c r="K23">
        <v>384</v>
      </c>
      <c r="L23">
        <v>421</v>
      </c>
    </row>
    <row r="24" spans="1:12" ht="13.5" customHeight="1" x14ac:dyDescent="0.2">
      <c r="A24" s="3" t="s">
        <v>31</v>
      </c>
      <c r="B24">
        <f t="shared" si="2"/>
        <v>4144</v>
      </c>
      <c r="C24">
        <v>134</v>
      </c>
      <c r="D24">
        <v>116</v>
      </c>
      <c r="E24">
        <v>335</v>
      </c>
      <c r="F24">
        <v>93</v>
      </c>
      <c r="G24">
        <v>724</v>
      </c>
      <c r="H24">
        <v>902</v>
      </c>
      <c r="I24">
        <v>875</v>
      </c>
      <c r="J24">
        <v>187</v>
      </c>
      <c r="K24">
        <v>350</v>
      </c>
      <c r="L24">
        <v>428</v>
      </c>
    </row>
    <row r="25" spans="1:12" ht="13.5" customHeight="1" x14ac:dyDescent="0.2">
      <c r="A25" s="3" t="s">
        <v>32</v>
      </c>
      <c r="B25">
        <f t="shared" si="2"/>
        <v>5691</v>
      </c>
      <c r="C25">
        <v>143</v>
      </c>
      <c r="D25">
        <v>143</v>
      </c>
      <c r="E25">
        <v>397</v>
      </c>
      <c r="F25">
        <v>120</v>
      </c>
      <c r="G25">
        <v>1033</v>
      </c>
      <c r="H25">
        <v>1239</v>
      </c>
      <c r="I25">
        <v>1146</v>
      </c>
      <c r="J25">
        <v>301</v>
      </c>
      <c r="K25">
        <v>660</v>
      </c>
      <c r="L25">
        <v>509</v>
      </c>
    </row>
    <row r="26" spans="1:12" ht="13.5" customHeight="1" x14ac:dyDescent="0.2">
      <c r="A26" s="3" t="s">
        <v>33</v>
      </c>
      <c r="B26">
        <f t="shared" si="2"/>
        <v>12587</v>
      </c>
      <c r="C26">
        <v>365</v>
      </c>
      <c r="D26">
        <v>342</v>
      </c>
      <c r="E26">
        <v>897</v>
      </c>
      <c r="F26">
        <v>302</v>
      </c>
      <c r="G26">
        <v>1803</v>
      </c>
      <c r="H26">
        <v>2531</v>
      </c>
      <c r="I26">
        <v>2737</v>
      </c>
      <c r="J26">
        <v>611</v>
      </c>
      <c r="K26">
        <v>1377</v>
      </c>
      <c r="L26">
        <v>1622</v>
      </c>
    </row>
    <row r="27" spans="1:12" ht="13.5" customHeight="1" x14ac:dyDescent="0.2">
      <c r="A27" s="3" t="s">
        <v>34</v>
      </c>
      <c r="B27">
        <f t="shared" si="2"/>
        <v>5741</v>
      </c>
      <c r="C27">
        <v>176</v>
      </c>
      <c r="D27">
        <v>168</v>
      </c>
      <c r="E27">
        <v>591</v>
      </c>
      <c r="F27">
        <v>140</v>
      </c>
      <c r="G27">
        <v>907</v>
      </c>
      <c r="H27">
        <v>1373</v>
      </c>
      <c r="I27">
        <v>1099</v>
      </c>
      <c r="J27">
        <v>297</v>
      </c>
      <c r="K27">
        <v>491</v>
      </c>
      <c r="L27">
        <v>499</v>
      </c>
    </row>
    <row r="28" spans="1:12" ht="13.5" customHeight="1" x14ac:dyDescent="0.2">
      <c r="A28" s="3" t="s">
        <v>35</v>
      </c>
      <c r="B28">
        <f t="shared" si="2"/>
        <v>8186</v>
      </c>
      <c r="C28">
        <v>225</v>
      </c>
      <c r="D28">
        <v>222</v>
      </c>
      <c r="E28">
        <v>610</v>
      </c>
      <c r="F28">
        <v>205</v>
      </c>
      <c r="G28">
        <v>1416</v>
      </c>
      <c r="H28">
        <v>1636</v>
      </c>
      <c r="I28">
        <v>1670</v>
      </c>
      <c r="J28">
        <v>433</v>
      </c>
      <c r="K28">
        <v>804</v>
      </c>
      <c r="L28">
        <v>965</v>
      </c>
    </row>
    <row r="29" spans="1:12" ht="13.5" customHeight="1" x14ac:dyDescent="0.2">
      <c r="A29" s="3" t="s">
        <v>36</v>
      </c>
      <c r="B29">
        <f t="shared" si="2"/>
        <v>20190</v>
      </c>
      <c r="C29">
        <v>548</v>
      </c>
      <c r="D29">
        <v>551</v>
      </c>
      <c r="E29">
        <v>1398</v>
      </c>
      <c r="F29">
        <v>416</v>
      </c>
      <c r="G29">
        <v>3488</v>
      </c>
      <c r="H29">
        <v>4287</v>
      </c>
      <c r="I29">
        <v>4109</v>
      </c>
      <c r="J29">
        <v>1036</v>
      </c>
      <c r="K29">
        <v>2224</v>
      </c>
      <c r="L29">
        <v>2133</v>
      </c>
    </row>
    <row r="30" spans="1:12" ht="13.5" customHeight="1" x14ac:dyDescent="0.2">
      <c r="A30" s="3" t="s">
        <v>37</v>
      </c>
      <c r="B30">
        <f t="shared" si="2"/>
        <v>4465</v>
      </c>
      <c r="C30">
        <v>130</v>
      </c>
      <c r="D30">
        <v>121</v>
      </c>
      <c r="E30">
        <v>355</v>
      </c>
      <c r="F30">
        <v>113</v>
      </c>
      <c r="G30">
        <v>752</v>
      </c>
      <c r="H30">
        <v>961</v>
      </c>
      <c r="I30">
        <v>961</v>
      </c>
      <c r="J30">
        <v>249</v>
      </c>
      <c r="K30">
        <v>411</v>
      </c>
      <c r="L30">
        <v>412</v>
      </c>
    </row>
    <row r="31" spans="1:12" ht="13.5" customHeight="1" x14ac:dyDescent="0.2">
      <c r="A31" s="3" t="s">
        <v>38</v>
      </c>
      <c r="B31">
        <f t="shared" si="2"/>
        <v>14629</v>
      </c>
      <c r="C31">
        <v>388</v>
      </c>
      <c r="D31">
        <v>472</v>
      </c>
      <c r="E31">
        <v>1278</v>
      </c>
      <c r="F31">
        <v>389</v>
      </c>
      <c r="G31">
        <v>2025</v>
      </c>
      <c r="H31">
        <v>3129</v>
      </c>
      <c r="I31">
        <v>2985</v>
      </c>
      <c r="J31">
        <v>798</v>
      </c>
      <c r="K31">
        <v>1819</v>
      </c>
      <c r="L31">
        <v>1346</v>
      </c>
    </row>
    <row r="32" spans="1:12" ht="13.5" customHeight="1" x14ac:dyDescent="0.2">
      <c r="A32" s="3" t="s">
        <v>39</v>
      </c>
      <c r="B32">
        <f t="shared" si="2"/>
        <v>18018</v>
      </c>
      <c r="C32">
        <v>529</v>
      </c>
      <c r="D32">
        <v>531</v>
      </c>
      <c r="E32">
        <v>1427</v>
      </c>
      <c r="F32">
        <v>461</v>
      </c>
      <c r="G32">
        <v>2977</v>
      </c>
      <c r="H32">
        <v>3767</v>
      </c>
      <c r="I32">
        <v>3312</v>
      </c>
      <c r="J32">
        <v>958</v>
      </c>
      <c r="K32">
        <v>2045</v>
      </c>
      <c r="L32">
        <v>2011</v>
      </c>
    </row>
    <row r="33" spans="1:12" ht="13.5" customHeight="1" x14ac:dyDescent="0.2">
      <c r="A33" s="7" t="s">
        <v>40</v>
      </c>
      <c r="B33">
        <f t="shared" si="2"/>
        <v>196534</v>
      </c>
      <c r="C33">
        <f t="shared" ref="C33:L33" si="3">SUM(C15:C32)</f>
        <v>5413</v>
      </c>
      <c r="D33">
        <f t="shared" si="3"/>
        <v>5527</v>
      </c>
      <c r="E33">
        <f t="shared" si="3"/>
        <v>14995</v>
      </c>
      <c r="F33">
        <f t="shared" si="3"/>
        <v>4903</v>
      </c>
      <c r="G33">
        <f t="shared" si="3"/>
        <v>31713</v>
      </c>
      <c r="H33">
        <f t="shared" si="3"/>
        <v>41007</v>
      </c>
      <c r="I33">
        <f t="shared" si="3"/>
        <v>40355</v>
      </c>
      <c r="J33">
        <f t="shared" si="3"/>
        <v>10529</v>
      </c>
      <c r="K33">
        <f t="shared" si="3"/>
        <v>21107</v>
      </c>
      <c r="L33">
        <f t="shared" si="3"/>
        <v>20985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293857</v>
      </c>
      <c r="C35">
        <f t="shared" ref="C35:L35" si="4">C13+C33</f>
        <v>7992</v>
      </c>
      <c r="D35">
        <f t="shared" si="4"/>
        <v>7896</v>
      </c>
      <c r="E35">
        <f t="shared" si="4"/>
        <v>21293</v>
      </c>
      <c r="F35">
        <f t="shared" si="4"/>
        <v>7247</v>
      </c>
      <c r="G35">
        <f t="shared" si="4"/>
        <v>50588</v>
      </c>
      <c r="H35">
        <f t="shared" si="4"/>
        <v>63174</v>
      </c>
      <c r="I35">
        <f t="shared" si="4"/>
        <v>59272</v>
      </c>
      <c r="J35">
        <f t="shared" si="4"/>
        <v>15086</v>
      </c>
      <c r="K35">
        <f t="shared" si="4"/>
        <v>30659</v>
      </c>
      <c r="L35">
        <f t="shared" si="4"/>
        <v>30650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78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11365</v>
      </c>
      <c r="C8">
        <v>289</v>
      </c>
      <c r="D8">
        <v>265</v>
      </c>
      <c r="E8">
        <v>687</v>
      </c>
      <c r="F8">
        <v>310</v>
      </c>
      <c r="G8">
        <v>2648</v>
      </c>
      <c r="H8">
        <v>2678</v>
      </c>
      <c r="I8">
        <v>2126</v>
      </c>
      <c r="J8">
        <v>506</v>
      </c>
      <c r="K8">
        <v>1001</v>
      </c>
      <c r="L8">
        <v>855</v>
      </c>
    </row>
    <row r="9" spans="1:12" ht="13.5" customHeight="1" x14ac:dyDescent="0.2">
      <c r="A9" s="3" t="s">
        <v>15</v>
      </c>
      <c r="B9">
        <f t="shared" si="0"/>
        <v>12528</v>
      </c>
      <c r="C9">
        <v>314</v>
      </c>
      <c r="D9">
        <v>301</v>
      </c>
      <c r="E9">
        <v>804</v>
      </c>
      <c r="F9">
        <v>315</v>
      </c>
      <c r="G9">
        <v>2332</v>
      </c>
      <c r="H9">
        <v>2497</v>
      </c>
      <c r="I9">
        <v>2552</v>
      </c>
      <c r="J9">
        <v>632</v>
      </c>
      <c r="K9">
        <v>1392</v>
      </c>
      <c r="L9">
        <v>1389</v>
      </c>
    </row>
    <row r="10" spans="1:12" ht="13.5" customHeight="1" x14ac:dyDescent="0.2">
      <c r="A10" s="3" t="s">
        <v>16</v>
      </c>
      <c r="B10">
        <f t="shared" si="0"/>
        <v>25320</v>
      </c>
      <c r="C10">
        <v>732</v>
      </c>
      <c r="D10">
        <v>713</v>
      </c>
      <c r="E10">
        <v>1773</v>
      </c>
      <c r="F10">
        <v>564</v>
      </c>
      <c r="G10">
        <v>4684</v>
      </c>
      <c r="H10">
        <v>5589</v>
      </c>
      <c r="I10">
        <v>4866</v>
      </c>
      <c r="J10">
        <v>1233</v>
      </c>
      <c r="K10">
        <v>2639</v>
      </c>
      <c r="L10">
        <v>2527</v>
      </c>
    </row>
    <row r="11" spans="1:12" ht="13.5" customHeight="1" x14ac:dyDescent="0.2">
      <c r="A11" s="3" t="s">
        <v>17</v>
      </c>
      <c r="B11">
        <f t="shared" si="0"/>
        <v>22798</v>
      </c>
      <c r="C11">
        <v>627</v>
      </c>
      <c r="D11">
        <v>593</v>
      </c>
      <c r="E11">
        <v>1517</v>
      </c>
      <c r="F11">
        <v>532</v>
      </c>
      <c r="G11">
        <v>4705</v>
      </c>
      <c r="H11">
        <v>5262</v>
      </c>
      <c r="I11">
        <v>4372</v>
      </c>
      <c r="J11">
        <v>976</v>
      </c>
      <c r="K11">
        <v>2072</v>
      </c>
      <c r="L11">
        <v>2142</v>
      </c>
    </row>
    <row r="12" spans="1:12" ht="13.5" customHeight="1" x14ac:dyDescent="0.2">
      <c r="A12" s="2" t="s">
        <v>18</v>
      </c>
      <c r="B12">
        <f t="shared" si="0"/>
        <v>26993</v>
      </c>
      <c r="C12">
        <v>736</v>
      </c>
      <c r="D12">
        <v>606</v>
      </c>
      <c r="E12">
        <v>1565</v>
      </c>
      <c r="F12">
        <v>589</v>
      </c>
      <c r="G12">
        <v>5607</v>
      </c>
      <c r="H12">
        <v>6103</v>
      </c>
      <c r="I12">
        <v>5081</v>
      </c>
      <c r="J12">
        <v>1217</v>
      </c>
      <c r="K12">
        <v>2624</v>
      </c>
      <c r="L12">
        <v>2865</v>
      </c>
    </row>
    <row r="13" spans="1:12" ht="13.5" customHeight="1" x14ac:dyDescent="0.2">
      <c r="A13" s="7" t="s">
        <v>19</v>
      </c>
      <c r="B13">
        <f t="shared" si="0"/>
        <v>99004</v>
      </c>
      <c r="C13">
        <f t="shared" ref="C13:L13" si="1">SUM(C8:C12)</f>
        <v>2698</v>
      </c>
      <c r="D13">
        <f t="shared" si="1"/>
        <v>2478</v>
      </c>
      <c r="E13">
        <f t="shared" si="1"/>
        <v>6346</v>
      </c>
      <c r="F13">
        <f t="shared" si="1"/>
        <v>2310</v>
      </c>
      <c r="G13">
        <f t="shared" si="1"/>
        <v>19976</v>
      </c>
      <c r="H13">
        <f t="shared" si="1"/>
        <v>22129</v>
      </c>
      <c r="I13">
        <f t="shared" si="1"/>
        <v>18997</v>
      </c>
      <c r="J13">
        <f t="shared" si="1"/>
        <v>4564</v>
      </c>
      <c r="K13">
        <f t="shared" si="1"/>
        <v>9728</v>
      </c>
      <c r="L13">
        <f t="shared" si="1"/>
        <v>9778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32602</v>
      </c>
      <c r="C15">
        <v>964</v>
      </c>
      <c r="D15">
        <v>1024</v>
      </c>
      <c r="E15">
        <v>2574</v>
      </c>
      <c r="F15">
        <v>873</v>
      </c>
      <c r="G15">
        <v>5995</v>
      </c>
      <c r="H15">
        <v>6768</v>
      </c>
      <c r="I15">
        <v>6399</v>
      </c>
      <c r="J15">
        <v>1718</v>
      </c>
      <c r="K15">
        <v>3127</v>
      </c>
      <c r="L15">
        <v>3160</v>
      </c>
    </row>
    <row r="16" spans="1:12" ht="13.5" customHeight="1" x14ac:dyDescent="0.2">
      <c r="A16" s="3" t="s">
        <v>23</v>
      </c>
      <c r="B16">
        <f t="shared" si="2"/>
        <v>3381</v>
      </c>
      <c r="C16">
        <v>83</v>
      </c>
      <c r="D16">
        <v>79</v>
      </c>
      <c r="E16">
        <v>227</v>
      </c>
      <c r="F16">
        <v>93</v>
      </c>
      <c r="G16">
        <v>582</v>
      </c>
      <c r="H16">
        <v>684</v>
      </c>
      <c r="I16">
        <v>657</v>
      </c>
      <c r="J16">
        <v>151</v>
      </c>
      <c r="K16">
        <v>399</v>
      </c>
      <c r="L16">
        <v>426</v>
      </c>
    </row>
    <row r="17" spans="1:12" ht="13.5" customHeight="1" x14ac:dyDescent="0.2">
      <c r="A17" s="3" t="s">
        <v>24</v>
      </c>
      <c r="B17">
        <f t="shared" si="2"/>
        <v>7165</v>
      </c>
      <c r="C17">
        <v>169</v>
      </c>
      <c r="D17">
        <v>172</v>
      </c>
      <c r="E17">
        <v>504</v>
      </c>
      <c r="F17">
        <v>192</v>
      </c>
      <c r="G17">
        <v>1103</v>
      </c>
      <c r="H17">
        <v>1397</v>
      </c>
      <c r="I17">
        <v>1642</v>
      </c>
      <c r="J17">
        <v>376</v>
      </c>
      <c r="K17">
        <v>836</v>
      </c>
      <c r="L17">
        <v>774</v>
      </c>
    </row>
    <row r="18" spans="1:12" ht="13.5" customHeight="1" x14ac:dyDescent="0.2">
      <c r="A18" s="3" t="s">
        <v>25</v>
      </c>
      <c r="B18">
        <f t="shared" si="2"/>
        <v>9044</v>
      </c>
      <c r="C18">
        <v>224</v>
      </c>
      <c r="D18">
        <v>198</v>
      </c>
      <c r="E18">
        <v>567</v>
      </c>
      <c r="F18">
        <v>205</v>
      </c>
      <c r="G18">
        <v>1359</v>
      </c>
      <c r="H18">
        <v>1753</v>
      </c>
      <c r="I18">
        <v>1874</v>
      </c>
      <c r="J18">
        <v>425</v>
      </c>
      <c r="K18">
        <v>1059</v>
      </c>
      <c r="L18">
        <v>1380</v>
      </c>
    </row>
    <row r="19" spans="1:12" ht="13.5" customHeight="1" x14ac:dyDescent="0.2">
      <c r="A19" s="3" t="s">
        <v>26</v>
      </c>
      <c r="B19">
        <f t="shared" si="2"/>
        <v>14272</v>
      </c>
      <c r="C19">
        <v>384</v>
      </c>
      <c r="D19">
        <v>359</v>
      </c>
      <c r="E19">
        <v>972</v>
      </c>
      <c r="F19">
        <v>342</v>
      </c>
      <c r="G19">
        <v>2566</v>
      </c>
      <c r="H19">
        <v>2917</v>
      </c>
      <c r="I19">
        <v>3033</v>
      </c>
      <c r="J19">
        <v>706</v>
      </c>
      <c r="K19">
        <v>1507</v>
      </c>
      <c r="L19">
        <v>1486</v>
      </c>
    </row>
    <row r="20" spans="1:12" ht="13.5" customHeight="1" x14ac:dyDescent="0.2">
      <c r="A20" s="3" t="s">
        <v>27</v>
      </c>
      <c r="B20">
        <f t="shared" si="2"/>
        <v>4857</v>
      </c>
      <c r="C20">
        <v>153</v>
      </c>
      <c r="D20">
        <v>153</v>
      </c>
      <c r="E20">
        <v>411</v>
      </c>
      <c r="F20">
        <v>120</v>
      </c>
      <c r="G20">
        <v>840</v>
      </c>
      <c r="H20">
        <v>1082</v>
      </c>
      <c r="I20">
        <v>1015</v>
      </c>
      <c r="J20">
        <v>225</v>
      </c>
      <c r="K20">
        <v>401</v>
      </c>
      <c r="L20">
        <v>457</v>
      </c>
    </row>
    <row r="21" spans="1:12" ht="13.5" customHeight="1" x14ac:dyDescent="0.2">
      <c r="A21" s="3" t="s">
        <v>28</v>
      </c>
      <c r="B21">
        <f t="shared" si="2"/>
        <v>15357</v>
      </c>
      <c r="C21">
        <v>398</v>
      </c>
      <c r="D21">
        <v>372</v>
      </c>
      <c r="E21">
        <v>1068</v>
      </c>
      <c r="F21">
        <v>353</v>
      </c>
      <c r="G21">
        <v>2376</v>
      </c>
      <c r="H21">
        <v>3037</v>
      </c>
      <c r="I21">
        <v>3291</v>
      </c>
      <c r="J21">
        <v>928</v>
      </c>
      <c r="K21">
        <v>1837</v>
      </c>
      <c r="L21">
        <v>1697</v>
      </c>
    </row>
    <row r="22" spans="1:12" ht="13.5" customHeight="1" x14ac:dyDescent="0.2">
      <c r="A22" s="3" t="s">
        <v>29</v>
      </c>
      <c r="B22">
        <f t="shared" si="2"/>
        <v>13980</v>
      </c>
      <c r="C22">
        <v>366</v>
      </c>
      <c r="D22">
        <v>425</v>
      </c>
      <c r="E22">
        <v>1228</v>
      </c>
      <c r="F22">
        <v>407</v>
      </c>
      <c r="G22">
        <v>2071</v>
      </c>
      <c r="H22">
        <v>2836</v>
      </c>
      <c r="I22">
        <v>3040</v>
      </c>
      <c r="J22">
        <v>809</v>
      </c>
      <c r="K22">
        <v>1473</v>
      </c>
      <c r="L22">
        <v>1325</v>
      </c>
    </row>
    <row r="23" spans="1:12" ht="13.5" customHeight="1" x14ac:dyDescent="0.2">
      <c r="A23" s="3" t="s">
        <v>30</v>
      </c>
      <c r="B23">
        <f t="shared" si="2"/>
        <v>3424</v>
      </c>
      <c r="C23">
        <v>104</v>
      </c>
      <c r="D23">
        <v>122</v>
      </c>
      <c r="E23">
        <v>191</v>
      </c>
      <c r="F23">
        <v>75</v>
      </c>
      <c r="G23">
        <v>632</v>
      </c>
      <c r="H23">
        <v>674</v>
      </c>
      <c r="I23">
        <v>636</v>
      </c>
      <c r="J23">
        <v>184</v>
      </c>
      <c r="K23">
        <v>382</v>
      </c>
      <c r="L23">
        <v>424</v>
      </c>
    </row>
    <row r="24" spans="1:12" ht="13.5" customHeight="1" x14ac:dyDescent="0.2">
      <c r="A24" s="3" t="s">
        <v>31</v>
      </c>
      <c r="B24">
        <f t="shared" si="2"/>
        <v>4041</v>
      </c>
      <c r="C24">
        <v>122</v>
      </c>
      <c r="D24">
        <v>99</v>
      </c>
      <c r="E24">
        <v>318</v>
      </c>
      <c r="F24">
        <v>100</v>
      </c>
      <c r="G24">
        <v>724</v>
      </c>
      <c r="H24">
        <v>870</v>
      </c>
      <c r="I24">
        <v>843</v>
      </c>
      <c r="J24">
        <v>183</v>
      </c>
      <c r="K24">
        <v>358</v>
      </c>
      <c r="L24">
        <v>424</v>
      </c>
    </row>
    <row r="25" spans="1:12" ht="13.5" customHeight="1" x14ac:dyDescent="0.2">
      <c r="A25" s="3" t="s">
        <v>32</v>
      </c>
      <c r="B25">
        <f t="shared" si="2"/>
        <v>5744</v>
      </c>
      <c r="C25">
        <v>143</v>
      </c>
      <c r="D25">
        <v>154</v>
      </c>
      <c r="E25">
        <v>404</v>
      </c>
      <c r="F25">
        <v>119</v>
      </c>
      <c r="G25">
        <v>1070</v>
      </c>
      <c r="H25">
        <v>1234</v>
      </c>
      <c r="I25">
        <v>1166</v>
      </c>
      <c r="J25">
        <v>275</v>
      </c>
      <c r="K25">
        <v>673</v>
      </c>
      <c r="L25">
        <v>506</v>
      </c>
    </row>
    <row r="26" spans="1:12" ht="13.5" customHeight="1" x14ac:dyDescent="0.2">
      <c r="A26" s="3" t="s">
        <v>33</v>
      </c>
      <c r="B26">
        <f t="shared" si="2"/>
        <v>12501</v>
      </c>
      <c r="C26">
        <v>350</v>
      </c>
      <c r="D26">
        <v>336</v>
      </c>
      <c r="E26">
        <v>905</v>
      </c>
      <c r="F26">
        <v>280</v>
      </c>
      <c r="G26">
        <v>1904</v>
      </c>
      <c r="H26">
        <v>2422</v>
      </c>
      <c r="I26">
        <v>2750</v>
      </c>
      <c r="J26">
        <v>577</v>
      </c>
      <c r="K26">
        <v>1377</v>
      </c>
      <c r="L26">
        <v>1600</v>
      </c>
    </row>
    <row r="27" spans="1:12" ht="13.5" customHeight="1" x14ac:dyDescent="0.2">
      <c r="A27" s="3" t="s">
        <v>34</v>
      </c>
      <c r="B27">
        <f t="shared" si="2"/>
        <v>5766</v>
      </c>
      <c r="C27">
        <v>166</v>
      </c>
      <c r="D27">
        <v>191</v>
      </c>
      <c r="E27">
        <v>583</v>
      </c>
      <c r="F27">
        <v>137</v>
      </c>
      <c r="G27">
        <v>933</v>
      </c>
      <c r="H27">
        <v>1382</v>
      </c>
      <c r="I27">
        <v>1099</v>
      </c>
      <c r="J27">
        <v>286</v>
      </c>
      <c r="K27">
        <v>482</v>
      </c>
      <c r="L27">
        <v>507</v>
      </c>
    </row>
    <row r="28" spans="1:12" ht="13.5" customHeight="1" x14ac:dyDescent="0.2">
      <c r="A28" s="3" t="s">
        <v>35</v>
      </c>
      <c r="B28">
        <f t="shared" si="2"/>
        <v>8274</v>
      </c>
      <c r="C28">
        <v>237</v>
      </c>
      <c r="D28">
        <v>243</v>
      </c>
      <c r="E28">
        <v>601</v>
      </c>
      <c r="F28">
        <v>206</v>
      </c>
      <c r="G28">
        <v>1495</v>
      </c>
      <c r="H28">
        <v>1659</v>
      </c>
      <c r="I28">
        <v>1656</v>
      </c>
      <c r="J28">
        <v>384</v>
      </c>
      <c r="K28">
        <v>818</v>
      </c>
      <c r="L28">
        <v>975</v>
      </c>
    </row>
    <row r="29" spans="1:12" ht="13.5" customHeight="1" x14ac:dyDescent="0.2">
      <c r="A29" s="3" t="s">
        <v>36</v>
      </c>
      <c r="B29">
        <f t="shared" si="2"/>
        <v>20311</v>
      </c>
      <c r="C29">
        <v>569</v>
      </c>
      <c r="D29">
        <v>539</v>
      </c>
      <c r="E29">
        <v>1376</v>
      </c>
      <c r="F29">
        <v>430</v>
      </c>
      <c r="G29">
        <v>3592</v>
      </c>
      <c r="H29">
        <v>4273</v>
      </c>
      <c r="I29">
        <v>4103</v>
      </c>
      <c r="J29">
        <v>1067</v>
      </c>
      <c r="K29">
        <v>2223</v>
      </c>
      <c r="L29">
        <v>2139</v>
      </c>
    </row>
    <row r="30" spans="1:12" ht="13.5" customHeight="1" x14ac:dyDescent="0.2">
      <c r="A30" s="3" t="s">
        <v>37</v>
      </c>
      <c r="B30">
        <f t="shared" si="2"/>
        <v>4533</v>
      </c>
      <c r="C30">
        <v>140</v>
      </c>
      <c r="D30">
        <v>122</v>
      </c>
      <c r="E30">
        <v>359</v>
      </c>
      <c r="F30">
        <v>117</v>
      </c>
      <c r="G30">
        <v>801</v>
      </c>
      <c r="H30">
        <v>961</v>
      </c>
      <c r="I30">
        <v>972</v>
      </c>
      <c r="J30">
        <v>234</v>
      </c>
      <c r="K30">
        <v>418</v>
      </c>
      <c r="L30">
        <v>409</v>
      </c>
    </row>
    <row r="31" spans="1:12" ht="13.5" customHeight="1" x14ac:dyDescent="0.2">
      <c r="A31" s="3" t="s">
        <v>38</v>
      </c>
      <c r="B31">
        <f t="shared" si="2"/>
        <v>14723</v>
      </c>
      <c r="C31">
        <v>405</v>
      </c>
      <c r="D31">
        <v>484</v>
      </c>
      <c r="E31">
        <v>1212</v>
      </c>
      <c r="F31">
        <v>407</v>
      </c>
      <c r="G31">
        <v>2109</v>
      </c>
      <c r="H31">
        <v>3136</v>
      </c>
      <c r="I31">
        <v>2981</v>
      </c>
      <c r="J31">
        <v>843</v>
      </c>
      <c r="K31">
        <v>1815</v>
      </c>
      <c r="L31">
        <v>1331</v>
      </c>
    </row>
    <row r="32" spans="1:12" ht="13.5" customHeight="1" x14ac:dyDescent="0.2">
      <c r="A32" s="3" t="s">
        <v>39</v>
      </c>
      <c r="B32">
        <f t="shared" si="2"/>
        <v>18172</v>
      </c>
      <c r="C32">
        <v>514</v>
      </c>
      <c r="D32">
        <v>505</v>
      </c>
      <c r="E32">
        <v>1398</v>
      </c>
      <c r="F32">
        <v>478</v>
      </c>
      <c r="G32">
        <v>3136</v>
      </c>
      <c r="H32">
        <v>3732</v>
      </c>
      <c r="I32">
        <v>3358</v>
      </c>
      <c r="J32">
        <v>975</v>
      </c>
      <c r="K32">
        <v>2069</v>
      </c>
      <c r="L32">
        <v>2007</v>
      </c>
    </row>
    <row r="33" spans="1:12" ht="13.5" customHeight="1" x14ac:dyDescent="0.2">
      <c r="A33" s="7" t="s">
        <v>40</v>
      </c>
      <c r="B33">
        <f t="shared" si="2"/>
        <v>198147</v>
      </c>
      <c r="C33">
        <f t="shared" ref="C33:L33" si="3">SUM(C15:C32)</f>
        <v>5491</v>
      </c>
      <c r="D33">
        <f t="shared" si="3"/>
        <v>5577</v>
      </c>
      <c r="E33">
        <f t="shared" si="3"/>
        <v>14898</v>
      </c>
      <c r="F33">
        <f t="shared" si="3"/>
        <v>4934</v>
      </c>
      <c r="G33">
        <f t="shared" si="3"/>
        <v>33288</v>
      </c>
      <c r="H33">
        <f t="shared" si="3"/>
        <v>40817</v>
      </c>
      <c r="I33">
        <f t="shared" si="3"/>
        <v>40515</v>
      </c>
      <c r="J33">
        <f t="shared" si="3"/>
        <v>10346</v>
      </c>
      <c r="K33">
        <f t="shared" si="3"/>
        <v>21254</v>
      </c>
      <c r="L33">
        <f t="shared" si="3"/>
        <v>21027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297151</v>
      </c>
      <c r="C35">
        <f t="shared" ref="C35:L35" si="4">C13+C33</f>
        <v>8189</v>
      </c>
      <c r="D35">
        <f t="shared" si="4"/>
        <v>8055</v>
      </c>
      <c r="E35">
        <f t="shared" si="4"/>
        <v>21244</v>
      </c>
      <c r="F35">
        <f t="shared" si="4"/>
        <v>7244</v>
      </c>
      <c r="G35">
        <f t="shared" si="4"/>
        <v>53264</v>
      </c>
      <c r="H35">
        <f t="shared" si="4"/>
        <v>62946</v>
      </c>
      <c r="I35">
        <f t="shared" si="4"/>
        <v>59512</v>
      </c>
      <c r="J35">
        <f t="shared" si="4"/>
        <v>14910</v>
      </c>
      <c r="K35">
        <f t="shared" si="4"/>
        <v>30982</v>
      </c>
      <c r="L35">
        <f t="shared" si="4"/>
        <v>30805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79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11913</v>
      </c>
      <c r="C8">
        <v>322</v>
      </c>
      <c r="D8">
        <v>254</v>
      </c>
      <c r="E8">
        <v>739</v>
      </c>
      <c r="F8">
        <v>311</v>
      </c>
      <c r="G8">
        <v>2997</v>
      </c>
      <c r="H8">
        <v>2739</v>
      </c>
      <c r="I8">
        <v>2144</v>
      </c>
      <c r="J8">
        <v>513</v>
      </c>
      <c r="K8">
        <v>994</v>
      </c>
      <c r="L8">
        <v>900</v>
      </c>
    </row>
    <row r="9" spans="1:12" ht="13.5" customHeight="1" x14ac:dyDescent="0.2">
      <c r="A9" s="3" t="s">
        <v>15</v>
      </c>
      <c r="B9">
        <f t="shared" si="0"/>
        <v>12723</v>
      </c>
      <c r="C9">
        <v>346</v>
      </c>
      <c r="D9">
        <v>286</v>
      </c>
      <c r="E9">
        <v>832</v>
      </c>
      <c r="F9">
        <v>311</v>
      </c>
      <c r="G9">
        <v>2506</v>
      </c>
      <c r="H9">
        <v>2446</v>
      </c>
      <c r="I9">
        <v>2531</v>
      </c>
      <c r="J9">
        <v>650</v>
      </c>
      <c r="K9">
        <v>1366</v>
      </c>
      <c r="L9">
        <v>1449</v>
      </c>
    </row>
    <row r="10" spans="1:12" ht="13.5" customHeight="1" x14ac:dyDescent="0.2">
      <c r="A10" s="3" t="s">
        <v>16</v>
      </c>
      <c r="B10">
        <f t="shared" si="0"/>
        <v>25735</v>
      </c>
      <c r="C10">
        <v>789</v>
      </c>
      <c r="D10">
        <v>695</v>
      </c>
      <c r="E10">
        <v>1758</v>
      </c>
      <c r="F10">
        <v>620</v>
      </c>
      <c r="G10">
        <v>4903</v>
      </c>
      <c r="H10">
        <v>5556</v>
      </c>
      <c r="I10">
        <v>4886</v>
      </c>
      <c r="J10">
        <v>1252</v>
      </c>
      <c r="K10">
        <v>2626</v>
      </c>
      <c r="L10">
        <v>2650</v>
      </c>
    </row>
    <row r="11" spans="1:12" ht="13.5" customHeight="1" x14ac:dyDescent="0.2">
      <c r="A11" s="3" t="s">
        <v>17</v>
      </c>
      <c r="B11">
        <f t="shared" si="0"/>
        <v>23072</v>
      </c>
      <c r="C11">
        <v>644</v>
      </c>
      <c r="D11">
        <v>619</v>
      </c>
      <c r="E11">
        <v>1559</v>
      </c>
      <c r="F11">
        <v>554</v>
      </c>
      <c r="G11">
        <v>4882</v>
      </c>
      <c r="H11">
        <v>5211</v>
      </c>
      <c r="I11">
        <v>4307</v>
      </c>
      <c r="J11">
        <v>1013</v>
      </c>
      <c r="K11">
        <v>2028</v>
      </c>
      <c r="L11">
        <v>2255</v>
      </c>
    </row>
    <row r="12" spans="1:12" ht="13.5" customHeight="1" x14ac:dyDescent="0.2">
      <c r="A12" s="2" t="s">
        <v>18</v>
      </c>
      <c r="B12">
        <f t="shared" si="0"/>
        <v>27721</v>
      </c>
      <c r="C12">
        <v>724</v>
      </c>
      <c r="D12">
        <v>633</v>
      </c>
      <c r="E12">
        <v>1581</v>
      </c>
      <c r="F12">
        <v>620</v>
      </c>
      <c r="G12">
        <v>6028</v>
      </c>
      <c r="H12">
        <v>6154</v>
      </c>
      <c r="I12">
        <v>5120</v>
      </c>
      <c r="J12">
        <v>1255</v>
      </c>
      <c r="K12">
        <v>2609</v>
      </c>
      <c r="L12">
        <v>2997</v>
      </c>
    </row>
    <row r="13" spans="1:12" ht="13.5" customHeight="1" x14ac:dyDescent="0.2">
      <c r="A13" s="7" t="s">
        <v>19</v>
      </c>
      <c r="B13">
        <f t="shared" si="0"/>
        <v>101164</v>
      </c>
      <c r="C13">
        <f t="shared" ref="C13:L13" si="1">SUM(C8:C12)</f>
        <v>2825</v>
      </c>
      <c r="D13">
        <f t="shared" si="1"/>
        <v>2487</v>
      </c>
      <c r="E13">
        <f t="shared" si="1"/>
        <v>6469</v>
      </c>
      <c r="F13">
        <f t="shared" si="1"/>
        <v>2416</v>
      </c>
      <c r="G13">
        <f t="shared" si="1"/>
        <v>21316</v>
      </c>
      <c r="H13">
        <f t="shared" si="1"/>
        <v>22106</v>
      </c>
      <c r="I13">
        <f t="shared" si="1"/>
        <v>18988</v>
      </c>
      <c r="J13">
        <f t="shared" si="1"/>
        <v>4683</v>
      </c>
      <c r="K13">
        <f t="shared" si="1"/>
        <v>9623</v>
      </c>
      <c r="L13">
        <f t="shared" si="1"/>
        <v>10251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32783</v>
      </c>
      <c r="C15">
        <v>1060</v>
      </c>
      <c r="D15">
        <v>959</v>
      </c>
      <c r="E15">
        <v>2567</v>
      </c>
      <c r="F15">
        <v>888</v>
      </c>
      <c r="G15">
        <v>6182</v>
      </c>
      <c r="H15">
        <v>6724</v>
      </c>
      <c r="I15">
        <v>6288</v>
      </c>
      <c r="J15">
        <v>1748</v>
      </c>
      <c r="K15">
        <v>3106</v>
      </c>
      <c r="L15">
        <v>3261</v>
      </c>
    </row>
    <row r="16" spans="1:12" ht="13.5" customHeight="1" x14ac:dyDescent="0.2">
      <c r="A16" s="3" t="s">
        <v>23</v>
      </c>
      <c r="B16">
        <f t="shared" si="2"/>
        <v>3325</v>
      </c>
      <c r="C16">
        <v>75</v>
      </c>
      <c r="D16">
        <v>81</v>
      </c>
      <c r="E16">
        <v>232</v>
      </c>
      <c r="F16">
        <v>84</v>
      </c>
      <c r="G16">
        <v>624</v>
      </c>
      <c r="H16">
        <v>673</v>
      </c>
      <c r="I16">
        <v>634</v>
      </c>
      <c r="J16">
        <v>159</v>
      </c>
      <c r="K16">
        <v>389</v>
      </c>
      <c r="L16">
        <v>374</v>
      </c>
    </row>
    <row r="17" spans="1:12" ht="13.5" customHeight="1" x14ac:dyDescent="0.2">
      <c r="A17" s="3" t="s">
        <v>24</v>
      </c>
      <c r="B17">
        <f t="shared" si="2"/>
        <v>7068</v>
      </c>
      <c r="C17">
        <v>171</v>
      </c>
      <c r="D17">
        <v>149</v>
      </c>
      <c r="E17">
        <v>469</v>
      </c>
      <c r="F17">
        <v>189</v>
      </c>
      <c r="G17">
        <v>1113</v>
      </c>
      <c r="H17">
        <v>1354</v>
      </c>
      <c r="I17">
        <v>1620</v>
      </c>
      <c r="J17">
        <v>398</v>
      </c>
      <c r="K17">
        <v>806</v>
      </c>
      <c r="L17">
        <v>799</v>
      </c>
    </row>
    <row r="18" spans="1:12" ht="13.5" customHeight="1" x14ac:dyDescent="0.2">
      <c r="A18" s="3" t="s">
        <v>25</v>
      </c>
      <c r="B18">
        <f t="shared" si="2"/>
        <v>9119</v>
      </c>
      <c r="C18">
        <v>219</v>
      </c>
      <c r="D18">
        <v>190</v>
      </c>
      <c r="E18">
        <v>568</v>
      </c>
      <c r="F18">
        <v>193</v>
      </c>
      <c r="G18">
        <v>1415</v>
      </c>
      <c r="H18">
        <v>1718</v>
      </c>
      <c r="I18">
        <v>1879</v>
      </c>
      <c r="J18">
        <v>431</v>
      </c>
      <c r="K18">
        <v>1061</v>
      </c>
      <c r="L18">
        <v>1445</v>
      </c>
    </row>
    <row r="19" spans="1:12" ht="13.5" customHeight="1" x14ac:dyDescent="0.2">
      <c r="A19" s="3" t="s">
        <v>26</v>
      </c>
      <c r="B19">
        <f t="shared" si="2"/>
        <v>14426</v>
      </c>
      <c r="C19">
        <v>393</v>
      </c>
      <c r="D19">
        <v>364</v>
      </c>
      <c r="E19">
        <v>975</v>
      </c>
      <c r="F19">
        <v>379</v>
      </c>
      <c r="G19">
        <v>2653</v>
      </c>
      <c r="H19">
        <v>2904</v>
      </c>
      <c r="I19">
        <v>3052</v>
      </c>
      <c r="J19">
        <v>695</v>
      </c>
      <c r="K19">
        <v>1504</v>
      </c>
      <c r="L19">
        <v>1507</v>
      </c>
    </row>
    <row r="20" spans="1:12" ht="13.5" customHeight="1" x14ac:dyDescent="0.2">
      <c r="A20" s="3" t="s">
        <v>27</v>
      </c>
      <c r="B20">
        <f t="shared" si="2"/>
        <v>4873</v>
      </c>
      <c r="C20">
        <v>148</v>
      </c>
      <c r="D20">
        <v>149</v>
      </c>
      <c r="E20">
        <v>400</v>
      </c>
      <c r="F20">
        <v>117</v>
      </c>
      <c r="G20">
        <v>897</v>
      </c>
      <c r="H20">
        <v>1052</v>
      </c>
      <c r="I20">
        <v>1019</v>
      </c>
      <c r="J20">
        <v>235</v>
      </c>
      <c r="K20">
        <v>390</v>
      </c>
      <c r="L20">
        <v>466</v>
      </c>
    </row>
    <row r="21" spans="1:12" ht="13.5" customHeight="1" x14ac:dyDescent="0.2">
      <c r="A21" s="3" t="s">
        <v>28</v>
      </c>
      <c r="B21">
        <f t="shared" si="2"/>
        <v>15561</v>
      </c>
      <c r="C21">
        <v>424</v>
      </c>
      <c r="D21">
        <v>348</v>
      </c>
      <c r="E21">
        <v>1072</v>
      </c>
      <c r="F21">
        <v>355</v>
      </c>
      <c r="G21">
        <v>2494</v>
      </c>
      <c r="H21">
        <v>3081</v>
      </c>
      <c r="I21">
        <v>3333</v>
      </c>
      <c r="J21">
        <v>940</v>
      </c>
      <c r="K21">
        <v>1759</v>
      </c>
      <c r="L21">
        <v>1755</v>
      </c>
    </row>
    <row r="22" spans="1:12" ht="13.5" customHeight="1" x14ac:dyDescent="0.2">
      <c r="A22" s="3" t="s">
        <v>29</v>
      </c>
      <c r="B22">
        <f t="shared" si="2"/>
        <v>14125</v>
      </c>
      <c r="C22">
        <v>375</v>
      </c>
      <c r="D22">
        <v>394</v>
      </c>
      <c r="E22">
        <v>1223</v>
      </c>
      <c r="F22">
        <v>410</v>
      </c>
      <c r="G22">
        <v>2227</v>
      </c>
      <c r="H22">
        <v>2871</v>
      </c>
      <c r="I22">
        <v>3066</v>
      </c>
      <c r="J22">
        <v>800</v>
      </c>
      <c r="K22">
        <v>1401</v>
      </c>
      <c r="L22">
        <v>1358</v>
      </c>
    </row>
    <row r="23" spans="1:12" ht="13.5" customHeight="1" x14ac:dyDescent="0.2">
      <c r="A23" s="3" t="s">
        <v>30</v>
      </c>
      <c r="B23">
        <f t="shared" si="2"/>
        <v>3425</v>
      </c>
      <c r="C23">
        <v>122</v>
      </c>
      <c r="D23">
        <v>93</v>
      </c>
      <c r="E23">
        <v>181</v>
      </c>
      <c r="F23">
        <v>83</v>
      </c>
      <c r="G23">
        <v>643</v>
      </c>
      <c r="H23">
        <v>656</v>
      </c>
      <c r="I23">
        <v>639</v>
      </c>
      <c r="J23">
        <v>200</v>
      </c>
      <c r="K23">
        <v>374</v>
      </c>
      <c r="L23">
        <v>434</v>
      </c>
    </row>
    <row r="24" spans="1:12" ht="13.5" customHeight="1" x14ac:dyDescent="0.2">
      <c r="A24" s="3" t="s">
        <v>31</v>
      </c>
      <c r="B24">
        <f t="shared" si="2"/>
        <v>4073</v>
      </c>
      <c r="C24">
        <v>129</v>
      </c>
      <c r="D24">
        <v>107</v>
      </c>
      <c r="E24">
        <v>318</v>
      </c>
      <c r="F24">
        <v>104</v>
      </c>
      <c r="G24">
        <v>762</v>
      </c>
      <c r="H24">
        <v>851</v>
      </c>
      <c r="I24">
        <v>837</v>
      </c>
      <c r="J24">
        <v>180</v>
      </c>
      <c r="K24">
        <v>373</v>
      </c>
      <c r="L24">
        <v>412</v>
      </c>
    </row>
    <row r="25" spans="1:12" ht="13.5" customHeight="1" x14ac:dyDescent="0.2">
      <c r="A25" s="3" t="s">
        <v>32</v>
      </c>
      <c r="B25">
        <f t="shared" si="2"/>
        <v>5823</v>
      </c>
      <c r="C25">
        <v>144</v>
      </c>
      <c r="D25">
        <v>162</v>
      </c>
      <c r="E25">
        <v>396</v>
      </c>
      <c r="F25">
        <v>131</v>
      </c>
      <c r="G25">
        <v>1154</v>
      </c>
      <c r="H25">
        <v>1220</v>
      </c>
      <c r="I25">
        <v>1164</v>
      </c>
      <c r="J25">
        <v>276</v>
      </c>
      <c r="K25">
        <v>667</v>
      </c>
      <c r="L25">
        <v>509</v>
      </c>
    </row>
    <row r="26" spans="1:12" ht="13.5" customHeight="1" x14ac:dyDescent="0.2">
      <c r="A26" s="3" t="s">
        <v>33</v>
      </c>
      <c r="B26">
        <f t="shared" si="2"/>
        <v>12225</v>
      </c>
      <c r="C26">
        <v>300</v>
      </c>
      <c r="D26">
        <v>326</v>
      </c>
      <c r="E26">
        <v>881</v>
      </c>
      <c r="F26">
        <v>273</v>
      </c>
      <c r="G26">
        <v>1897</v>
      </c>
      <c r="H26">
        <v>2317</v>
      </c>
      <c r="I26">
        <v>2696</v>
      </c>
      <c r="J26">
        <v>570</v>
      </c>
      <c r="K26">
        <v>1352</v>
      </c>
      <c r="L26">
        <v>1613</v>
      </c>
    </row>
    <row r="27" spans="1:12" ht="13.5" customHeight="1" x14ac:dyDescent="0.2">
      <c r="A27" s="3" t="s">
        <v>34</v>
      </c>
      <c r="B27">
        <f t="shared" si="2"/>
        <v>5776</v>
      </c>
      <c r="C27">
        <v>185</v>
      </c>
      <c r="D27">
        <v>188</v>
      </c>
      <c r="E27">
        <v>570</v>
      </c>
      <c r="F27">
        <v>134</v>
      </c>
      <c r="G27">
        <v>971</v>
      </c>
      <c r="H27">
        <v>1364</v>
      </c>
      <c r="I27">
        <v>1081</v>
      </c>
      <c r="J27">
        <v>283</v>
      </c>
      <c r="K27">
        <v>479</v>
      </c>
      <c r="L27">
        <v>521</v>
      </c>
    </row>
    <row r="28" spans="1:12" ht="13.5" customHeight="1" x14ac:dyDescent="0.2">
      <c r="A28" s="3" t="s">
        <v>35</v>
      </c>
      <c r="B28">
        <f t="shared" si="2"/>
        <v>8382</v>
      </c>
      <c r="C28">
        <v>239</v>
      </c>
      <c r="D28">
        <v>245</v>
      </c>
      <c r="E28">
        <v>594</v>
      </c>
      <c r="F28">
        <v>228</v>
      </c>
      <c r="G28">
        <v>1591</v>
      </c>
      <c r="H28">
        <v>1622</v>
      </c>
      <c r="I28">
        <v>1646</v>
      </c>
      <c r="J28">
        <v>395</v>
      </c>
      <c r="K28">
        <v>810</v>
      </c>
      <c r="L28">
        <v>1012</v>
      </c>
    </row>
    <row r="29" spans="1:12" ht="13.5" customHeight="1" x14ac:dyDescent="0.2">
      <c r="A29" s="3" t="s">
        <v>36</v>
      </c>
      <c r="B29">
        <f t="shared" si="2"/>
        <v>20384</v>
      </c>
      <c r="C29">
        <v>582</v>
      </c>
      <c r="D29">
        <v>528</v>
      </c>
      <c r="E29">
        <v>1338</v>
      </c>
      <c r="F29">
        <v>449</v>
      </c>
      <c r="G29">
        <v>3696</v>
      </c>
      <c r="H29">
        <v>4237</v>
      </c>
      <c r="I29">
        <v>4082</v>
      </c>
      <c r="J29">
        <v>1103</v>
      </c>
      <c r="K29">
        <v>2167</v>
      </c>
      <c r="L29">
        <v>2202</v>
      </c>
    </row>
    <row r="30" spans="1:12" ht="13.5" customHeight="1" x14ac:dyDescent="0.2">
      <c r="A30" s="3" t="s">
        <v>37</v>
      </c>
      <c r="B30">
        <f t="shared" si="2"/>
        <v>4677</v>
      </c>
      <c r="C30">
        <v>147</v>
      </c>
      <c r="D30">
        <v>152</v>
      </c>
      <c r="E30">
        <v>353</v>
      </c>
      <c r="F30">
        <v>124</v>
      </c>
      <c r="G30">
        <v>871</v>
      </c>
      <c r="H30">
        <v>976</v>
      </c>
      <c r="I30">
        <v>973</v>
      </c>
      <c r="J30">
        <v>218</v>
      </c>
      <c r="K30">
        <v>434</v>
      </c>
      <c r="L30">
        <v>429</v>
      </c>
    </row>
    <row r="31" spans="1:12" ht="13.5" customHeight="1" x14ac:dyDescent="0.2">
      <c r="A31" s="3" t="s">
        <v>38</v>
      </c>
      <c r="B31">
        <f t="shared" si="2"/>
        <v>14849</v>
      </c>
      <c r="C31">
        <v>454</v>
      </c>
      <c r="D31">
        <v>447</v>
      </c>
      <c r="E31">
        <v>1247</v>
      </c>
      <c r="F31">
        <v>381</v>
      </c>
      <c r="G31">
        <v>2260</v>
      </c>
      <c r="H31">
        <v>3124</v>
      </c>
      <c r="I31">
        <v>2950</v>
      </c>
      <c r="J31">
        <v>865</v>
      </c>
      <c r="K31">
        <v>1756</v>
      </c>
      <c r="L31">
        <v>1365</v>
      </c>
    </row>
    <row r="32" spans="1:12" ht="13.5" customHeight="1" x14ac:dyDescent="0.2">
      <c r="A32" s="3" t="s">
        <v>39</v>
      </c>
      <c r="B32">
        <f t="shared" si="2"/>
        <v>18158</v>
      </c>
      <c r="C32">
        <v>545</v>
      </c>
      <c r="D32">
        <v>521</v>
      </c>
      <c r="E32">
        <v>1312</v>
      </c>
      <c r="F32">
        <v>461</v>
      </c>
      <c r="G32">
        <v>3245</v>
      </c>
      <c r="H32">
        <v>3616</v>
      </c>
      <c r="I32">
        <v>3323</v>
      </c>
      <c r="J32">
        <v>1005</v>
      </c>
      <c r="K32">
        <v>2034</v>
      </c>
      <c r="L32">
        <v>2096</v>
      </c>
    </row>
    <row r="33" spans="1:12" ht="13.5" customHeight="1" x14ac:dyDescent="0.2">
      <c r="A33" s="7" t="s">
        <v>40</v>
      </c>
      <c r="B33">
        <f t="shared" si="2"/>
        <v>199052</v>
      </c>
      <c r="C33">
        <f t="shared" ref="C33:L33" si="3">SUM(C15:C32)</f>
        <v>5712</v>
      </c>
      <c r="D33">
        <f t="shared" si="3"/>
        <v>5403</v>
      </c>
      <c r="E33">
        <f t="shared" si="3"/>
        <v>14696</v>
      </c>
      <c r="F33">
        <f t="shared" si="3"/>
        <v>4983</v>
      </c>
      <c r="G33">
        <f t="shared" si="3"/>
        <v>34695</v>
      </c>
      <c r="H33">
        <f t="shared" si="3"/>
        <v>40360</v>
      </c>
      <c r="I33">
        <f t="shared" si="3"/>
        <v>40282</v>
      </c>
      <c r="J33">
        <f t="shared" si="3"/>
        <v>10501</v>
      </c>
      <c r="K33">
        <f t="shared" si="3"/>
        <v>20862</v>
      </c>
      <c r="L33">
        <f t="shared" si="3"/>
        <v>21558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300216</v>
      </c>
      <c r="C35">
        <f t="shared" ref="C35:L35" si="4">C13+C33</f>
        <v>8537</v>
      </c>
      <c r="D35">
        <f t="shared" si="4"/>
        <v>7890</v>
      </c>
      <c r="E35">
        <f t="shared" si="4"/>
        <v>21165</v>
      </c>
      <c r="F35">
        <f t="shared" si="4"/>
        <v>7399</v>
      </c>
      <c r="G35">
        <f t="shared" si="4"/>
        <v>56011</v>
      </c>
      <c r="H35">
        <f t="shared" si="4"/>
        <v>62466</v>
      </c>
      <c r="I35">
        <f t="shared" si="4"/>
        <v>59270</v>
      </c>
      <c r="J35">
        <f t="shared" si="4"/>
        <v>15184</v>
      </c>
      <c r="K35">
        <f t="shared" si="4"/>
        <v>30485</v>
      </c>
      <c r="L35">
        <f t="shared" si="4"/>
        <v>31809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80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12045</v>
      </c>
      <c r="C8">
        <v>339</v>
      </c>
      <c r="D8">
        <v>227</v>
      </c>
      <c r="E8">
        <v>755</v>
      </c>
      <c r="F8">
        <v>301</v>
      </c>
      <c r="G8">
        <v>3079</v>
      </c>
      <c r="H8">
        <v>2720</v>
      </c>
      <c r="I8">
        <v>2153</v>
      </c>
      <c r="J8">
        <v>504</v>
      </c>
      <c r="K8">
        <v>1009</v>
      </c>
      <c r="L8">
        <v>958</v>
      </c>
    </row>
    <row r="9" spans="1:12" ht="13.5" customHeight="1" x14ac:dyDescent="0.2">
      <c r="A9" s="3" t="s">
        <v>15</v>
      </c>
      <c r="B9">
        <f t="shared" si="0"/>
        <v>12668</v>
      </c>
      <c r="C9">
        <v>344</v>
      </c>
      <c r="D9">
        <v>291</v>
      </c>
      <c r="E9">
        <v>804</v>
      </c>
      <c r="F9">
        <v>317</v>
      </c>
      <c r="G9">
        <v>2522</v>
      </c>
      <c r="H9">
        <v>2392</v>
      </c>
      <c r="I9">
        <v>2487</v>
      </c>
      <c r="J9">
        <v>651</v>
      </c>
      <c r="K9">
        <v>1378</v>
      </c>
      <c r="L9">
        <v>1482</v>
      </c>
    </row>
    <row r="10" spans="1:12" ht="13.5" customHeight="1" x14ac:dyDescent="0.2">
      <c r="A10" s="3" t="s">
        <v>16</v>
      </c>
      <c r="B10">
        <f t="shared" si="0"/>
        <v>25658</v>
      </c>
      <c r="C10">
        <v>783</v>
      </c>
      <c r="D10">
        <v>662</v>
      </c>
      <c r="E10">
        <v>1735</v>
      </c>
      <c r="F10">
        <v>625</v>
      </c>
      <c r="G10">
        <v>4935</v>
      </c>
      <c r="H10">
        <v>5407</v>
      </c>
      <c r="I10">
        <v>4873</v>
      </c>
      <c r="J10">
        <v>1246</v>
      </c>
      <c r="K10">
        <v>2627</v>
      </c>
      <c r="L10">
        <v>2765</v>
      </c>
    </row>
    <row r="11" spans="1:12" ht="13.5" customHeight="1" x14ac:dyDescent="0.2">
      <c r="A11" s="3" t="s">
        <v>17</v>
      </c>
      <c r="B11">
        <f t="shared" si="0"/>
        <v>23074</v>
      </c>
      <c r="C11">
        <v>672</v>
      </c>
      <c r="D11">
        <v>611</v>
      </c>
      <c r="E11">
        <v>1543</v>
      </c>
      <c r="F11">
        <v>607</v>
      </c>
      <c r="G11">
        <v>4863</v>
      </c>
      <c r="H11">
        <v>5136</v>
      </c>
      <c r="I11">
        <v>4223</v>
      </c>
      <c r="J11">
        <v>1047</v>
      </c>
      <c r="K11">
        <v>2026</v>
      </c>
      <c r="L11">
        <v>2346</v>
      </c>
    </row>
    <row r="12" spans="1:12" ht="13.5" customHeight="1" x14ac:dyDescent="0.2">
      <c r="A12" s="2" t="s">
        <v>18</v>
      </c>
      <c r="B12">
        <f t="shared" si="0"/>
        <v>27926</v>
      </c>
      <c r="C12">
        <v>749</v>
      </c>
      <c r="D12">
        <v>618</v>
      </c>
      <c r="E12">
        <v>1615</v>
      </c>
      <c r="F12">
        <v>606</v>
      </c>
      <c r="G12">
        <v>6200</v>
      </c>
      <c r="H12">
        <v>6055</v>
      </c>
      <c r="I12">
        <v>5074</v>
      </c>
      <c r="J12">
        <v>1272</v>
      </c>
      <c r="K12">
        <v>2605</v>
      </c>
      <c r="L12">
        <v>3132</v>
      </c>
    </row>
    <row r="13" spans="1:12" ht="13.5" customHeight="1" x14ac:dyDescent="0.2">
      <c r="A13" s="7" t="s">
        <v>19</v>
      </c>
      <c r="B13">
        <f t="shared" si="0"/>
        <v>101371</v>
      </c>
      <c r="C13">
        <f t="shared" ref="C13:L13" si="1">SUM(C8:C12)</f>
        <v>2887</v>
      </c>
      <c r="D13">
        <f t="shared" si="1"/>
        <v>2409</v>
      </c>
      <c r="E13">
        <f t="shared" si="1"/>
        <v>6452</v>
      </c>
      <c r="F13">
        <f t="shared" si="1"/>
        <v>2456</v>
      </c>
      <c r="G13">
        <f t="shared" si="1"/>
        <v>21599</v>
      </c>
      <c r="H13">
        <f t="shared" si="1"/>
        <v>21710</v>
      </c>
      <c r="I13">
        <f t="shared" si="1"/>
        <v>18810</v>
      </c>
      <c r="J13">
        <f t="shared" si="1"/>
        <v>4720</v>
      </c>
      <c r="K13">
        <f t="shared" si="1"/>
        <v>9645</v>
      </c>
      <c r="L13">
        <f t="shared" si="1"/>
        <v>10683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32350</v>
      </c>
      <c r="C15">
        <v>1021</v>
      </c>
      <c r="D15">
        <v>913</v>
      </c>
      <c r="E15">
        <v>2441</v>
      </c>
      <c r="F15">
        <v>886</v>
      </c>
      <c r="G15">
        <v>6135</v>
      </c>
      <c r="H15">
        <v>6522</v>
      </c>
      <c r="I15">
        <v>6258</v>
      </c>
      <c r="J15">
        <v>1693</v>
      </c>
      <c r="K15">
        <v>3089</v>
      </c>
      <c r="L15">
        <v>3392</v>
      </c>
    </row>
    <row r="16" spans="1:12" ht="13.5" customHeight="1" x14ac:dyDescent="0.2">
      <c r="A16" s="3" t="s">
        <v>23</v>
      </c>
      <c r="B16">
        <f t="shared" si="2"/>
        <v>3193</v>
      </c>
      <c r="C16">
        <v>77</v>
      </c>
      <c r="D16">
        <v>69</v>
      </c>
      <c r="E16">
        <v>226</v>
      </c>
      <c r="F16">
        <v>75</v>
      </c>
      <c r="G16">
        <v>657</v>
      </c>
      <c r="H16">
        <v>655</v>
      </c>
      <c r="I16">
        <v>617</v>
      </c>
      <c r="J16">
        <v>169</v>
      </c>
      <c r="K16">
        <v>330</v>
      </c>
      <c r="L16">
        <v>318</v>
      </c>
    </row>
    <row r="17" spans="1:12" ht="13.5" customHeight="1" x14ac:dyDescent="0.2">
      <c r="A17" s="3" t="s">
        <v>24</v>
      </c>
      <c r="B17">
        <f t="shared" si="2"/>
        <v>7070</v>
      </c>
      <c r="C17">
        <v>158</v>
      </c>
      <c r="D17">
        <v>167</v>
      </c>
      <c r="E17">
        <v>460</v>
      </c>
      <c r="F17">
        <v>182</v>
      </c>
      <c r="G17">
        <v>1159</v>
      </c>
      <c r="H17">
        <v>1351</v>
      </c>
      <c r="I17">
        <v>1591</v>
      </c>
      <c r="J17">
        <v>407</v>
      </c>
      <c r="K17">
        <v>773</v>
      </c>
      <c r="L17">
        <v>822</v>
      </c>
    </row>
    <row r="18" spans="1:12" ht="13.5" customHeight="1" x14ac:dyDescent="0.2">
      <c r="A18" s="3" t="s">
        <v>25</v>
      </c>
      <c r="B18">
        <f t="shared" si="2"/>
        <v>8998</v>
      </c>
      <c r="C18">
        <v>201</v>
      </c>
      <c r="D18">
        <v>196</v>
      </c>
      <c r="E18">
        <v>534</v>
      </c>
      <c r="F18">
        <v>198</v>
      </c>
      <c r="G18">
        <v>1391</v>
      </c>
      <c r="H18">
        <v>1665</v>
      </c>
      <c r="I18">
        <v>1869</v>
      </c>
      <c r="J18">
        <v>426</v>
      </c>
      <c r="K18">
        <v>1047</v>
      </c>
      <c r="L18">
        <v>1471</v>
      </c>
    </row>
    <row r="19" spans="1:12" ht="13.5" customHeight="1" x14ac:dyDescent="0.2">
      <c r="A19" s="3" t="s">
        <v>26</v>
      </c>
      <c r="B19">
        <f t="shared" si="2"/>
        <v>14306</v>
      </c>
      <c r="C19">
        <v>367</v>
      </c>
      <c r="D19">
        <v>343</v>
      </c>
      <c r="E19">
        <v>980</v>
      </c>
      <c r="F19">
        <v>386</v>
      </c>
      <c r="G19">
        <v>2637</v>
      </c>
      <c r="H19">
        <v>2911</v>
      </c>
      <c r="I19">
        <v>2957</v>
      </c>
      <c r="J19">
        <v>724</v>
      </c>
      <c r="K19">
        <v>1454</v>
      </c>
      <c r="L19">
        <v>1547</v>
      </c>
    </row>
    <row r="20" spans="1:12" ht="13.5" customHeight="1" x14ac:dyDescent="0.2">
      <c r="A20" s="3" t="s">
        <v>27</v>
      </c>
      <c r="B20">
        <f t="shared" si="2"/>
        <v>4930</v>
      </c>
      <c r="C20">
        <v>171</v>
      </c>
      <c r="D20">
        <v>150</v>
      </c>
      <c r="E20">
        <v>413</v>
      </c>
      <c r="F20">
        <v>115</v>
      </c>
      <c r="G20">
        <v>933</v>
      </c>
      <c r="H20">
        <v>1064</v>
      </c>
      <c r="I20">
        <v>1001</v>
      </c>
      <c r="J20">
        <v>227</v>
      </c>
      <c r="K20">
        <v>391</v>
      </c>
      <c r="L20">
        <v>465</v>
      </c>
    </row>
    <row r="21" spans="1:12" ht="13.5" customHeight="1" x14ac:dyDescent="0.2">
      <c r="A21" s="3" t="s">
        <v>28</v>
      </c>
      <c r="B21">
        <f t="shared" si="2"/>
        <v>15222</v>
      </c>
      <c r="C21">
        <v>390</v>
      </c>
      <c r="D21">
        <v>341</v>
      </c>
      <c r="E21">
        <v>991</v>
      </c>
      <c r="F21">
        <v>352</v>
      </c>
      <c r="G21">
        <v>2471</v>
      </c>
      <c r="H21">
        <v>2958</v>
      </c>
      <c r="I21">
        <v>3298</v>
      </c>
      <c r="J21">
        <v>955</v>
      </c>
      <c r="K21">
        <v>1694</v>
      </c>
      <c r="L21">
        <v>1772</v>
      </c>
    </row>
    <row r="22" spans="1:12" ht="13.5" customHeight="1" x14ac:dyDescent="0.2">
      <c r="A22" s="3" t="s">
        <v>29</v>
      </c>
      <c r="B22">
        <f t="shared" si="2"/>
        <v>14039</v>
      </c>
      <c r="C22">
        <v>372</v>
      </c>
      <c r="D22">
        <v>410</v>
      </c>
      <c r="E22">
        <v>1173</v>
      </c>
      <c r="F22">
        <v>396</v>
      </c>
      <c r="G22">
        <v>2293</v>
      </c>
      <c r="H22">
        <v>2791</v>
      </c>
      <c r="I22">
        <v>3067</v>
      </c>
      <c r="J22">
        <v>823</v>
      </c>
      <c r="K22">
        <v>1345</v>
      </c>
      <c r="L22">
        <v>1369</v>
      </c>
    </row>
    <row r="23" spans="1:12" ht="13.5" customHeight="1" x14ac:dyDescent="0.2">
      <c r="A23" s="3" t="s">
        <v>30</v>
      </c>
      <c r="B23">
        <f t="shared" si="2"/>
        <v>3457</v>
      </c>
      <c r="C23">
        <v>129</v>
      </c>
      <c r="D23">
        <v>75</v>
      </c>
      <c r="E23">
        <v>179</v>
      </c>
      <c r="F23">
        <v>78</v>
      </c>
      <c r="G23">
        <v>665</v>
      </c>
      <c r="H23">
        <v>653</v>
      </c>
      <c r="I23">
        <v>655</v>
      </c>
      <c r="J23">
        <v>192</v>
      </c>
      <c r="K23">
        <v>377</v>
      </c>
      <c r="L23">
        <v>454</v>
      </c>
    </row>
    <row r="24" spans="1:12" ht="13.5" customHeight="1" x14ac:dyDescent="0.2">
      <c r="A24" s="3" t="s">
        <v>31</v>
      </c>
      <c r="B24">
        <f t="shared" si="2"/>
        <v>4057</v>
      </c>
      <c r="C24">
        <v>141</v>
      </c>
      <c r="D24">
        <v>129</v>
      </c>
      <c r="E24">
        <v>301</v>
      </c>
      <c r="F24">
        <v>115</v>
      </c>
      <c r="G24">
        <v>809</v>
      </c>
      <c r="H24">
        <v>827</v>
      </c>
      <c r="I24">
        <v>824</v>
      </c>
      <c r="J24">
        <v>184</v>
      </c>
      <c r="K24">
        <v>354</v>
      </c>
      <c r="L24">
        <v>373</v>
      </c>
    </row>
    <row r="25" spans="1:12" ht="13.5" customHeight="1" x14ac:dyDescent="0.2">
      <c r="A25" s="3" t="s">
        <v>32</v>
      </c>
      <c r="B25">
        <f t="shared" si="2"/>
        <v>5787</v>
      </c>
      <c r="C25">
        <v>143</v>
      </c>
      <c r="D25">
        <v>141</v>
      </c>
      <c r="E25">
        <v>383</v>
      </c>
      <c r="F25">
        <v>116</v>
      </c>
      <c r="G25">
        <v>1177</v>
      </c>
      <c r="H25">
        <v>1227</v>
      </c>
      <c r="I25">
        <v>1151</v>
      </c>
      <c r="J25">
        <v>297</v>
      </c>
      <c r="K25">
        <v>644</v>
      </c>
      <c r="L25">
        <v>508</v>
      </c>
    </row>
    <row r="26" spans="1:12" ht="13.5" customHeight="1" x14ac:dyDescent="0.2">
      <c r="A26" s="3" t="s">
        <v>33</v>
      </c>
      <c r="B26">
        <f t="shared" si="2"/>
        <v>11611</v>
      </c>
      <c r="C26">
        <v>255</v>
      </c>
      <c r="D26">
        <v>241</v>
      </c>
      <c r="E26">
        <v>770</v>
      </c>
      <c r="F26">
        <v>271</v>
      </c>
      <c r="G26">
        <v>1806</v>
      </c>
      <c r="H26">
        <v>2111</v>
      </c>
      <c r="I26">
        <v>2593</v>
      </c>
      <c r="J26">
        <v>583</v>
      </c>
      <c r="K26">
        <v>1310</v>
      </c>
      <c r="L26">
        <v>1671</v>
      </c>
    </row>
    <row r="27" spans="1:12" ht="13.5" customHeight="1" x14ac:dyDescent="0.2">
      <c r="A27" s="3" t="s">
        <v>34</v>
      </c>
      <c r="B27">
        <f t="shared" si="2"/>
        <v>5794</v>
      </c>
      <c r="C27">
        <v>194</v>
      </c>
      <c r="D27">
        <v>211</v>
      </c>
      <c r="E27">
        <v>537</v>
      </c>
      <c r="F27">
        <v>130</v>
      </c>
      <c r="G27">
        <v>1024</v>
      </c>
      <c r="H27">
        <v>1346</v>
      </c>
      <c r="I27">
        <v>1069</v>
      </c>
      <c r="J27">
        <v>292</v>
      </c>
      <c r="K27">
        <v>456</v>
      </c>
      <c r="L27">
        <v>535</v>
      </c>
    </row>
    <row r="28" spans="1:12" ht="13.5" customHeight="1" x14ac:dyDescent="0.2">
      <c r="A28" s="3" t="s">
        <v>35</v>
      </c>
      <c r="B28">
        <f t="shared" si="2"/>
        <v>8323</v>
      </c>
      <c r="C28">
        <v>229</v>
      </c>
      <c r="D28">
        <v>227</v>
      </c>
      <c r="E28">
        <v>597</v>
      </c>
      <c r="F28">
        <v>224</v>
      </c>
      <c r="G28">
        <v>1543</v>
      </c>
      <c r="H28">
        <v>1631</v>
      </c>
      <c r="I28">
        <v>1638</v>
      </c>
      <c r="J28">
        <v>388</v>
      </c>
      <c r="K28">
        <v>819</v>
      </c>
      <c r="L28">
        <v>1027</v>
      </c>
    </row>
    <row r="29" spans="1:12" ht="13.5" customHeight="1" x14ac:dyDescent="0.2">
      <c r="A29" s="3" t="s">
        <v>36</v>
      </c>
      <c r="B29">
        <f t="shared" si="2"/>
        <v>20472</v>
      </c>
      <c r="C29">
        <v>569</v>
      </c>
      <c r="D29">
        <v>539</v>
      </c>
      <c r="E29">
        <v>1308</v>
      </c>
      <c r="F29">
        <v>471</v>
      </c>
      <c r="G29">
        <v>3848</v>
      </c>
      <c r="H29">
        <v>4142</v>
      </c>
      <c r="I29">
        <v>4091</v>
      </c>
      <c r="J29">
        <v>1109</v>
      </c>
      <c r="K29">
        <v>2144</v>
      </c>
      <c r="L29">
        <v>2251</v>
      </c>
    </row>
    <row r="30" spans="1:12" ht="13.5" customHeight="1" x14ac:dyDescent="0.2">
      <c r="A30" s="3" t="s">
        <v>37</v>
      </c>
      <c r="B30">
        <f t="shared" si="2"/>
        <v>4596</v>
      </c>
      <c r="C30">
        <v>134</v>
      </c>
      <c r="D30">
        <v>147</v>
      </c>
      <c r="E30">
        <v>336</v>
      </c>
      <c r="F30">
        <v>128</v>
      </c>
      <c r="G30">
        <v>872</v>
      </c>
      <c r="H30">
        <v>958</v>
      </c>
      <c r="I30">
        <v>940</v>
      </c>
      <c r="J30">
        <v>212</v>
      </c>
      <c r="K30">
        <v>422</v>
      </c>
      <c r="L30">
        <v>447</v>
      </c>
    </row>
    <row r="31" spans="1:12" ht="13.5" customHeight="1" x14ac:dyDescent="0.2">
      <c r="A31" s="3" t="s">
        <v>38</v>
      </c>
      <c r="B31">
        <f t="shared" si="2"/>
        <v>14850</v>
      </c>
      <c r="C31">
        <v>450</v>
      </c>
      <c r="D31">
        <v>439</v>
      </c>
      <c r="E31">
        <v>1230</v>
      </c>
      <c r="F31">
        <v>369</v>
      </c>
      <c r="G31">
        <v>2324</v>
      </c>
      <c r="H31">
        <v>3088</v>
      </c>
      <c r="I31">
        <v>2944</v>
      </c>
      <c r="J31">
        <v>887</v>
      </c>
      <c r="K31">
        <v>1729</v>
      </c>
      <c r="L31">
        <v>1390</v>
      </c>
    </row>
    <row r="32" spans="1:12" ht="13.5" customHeight="1" x14ac:dyDescent="0.2">
      <c r="A32" s="3" t="s">
        <v>39</v>
      </c>
      <c r="B32">
        <f t="shared" si="2"/>
        <v>18135</v>
      </c>
      <c r="C32">
        <v>537</v>
      </c>
      <c r="D32">
        <v>519</v>
      </c>
      <c r="E32">
        <v>1289</v>
      </c>
      <c r="F32">
        <v>500</v>
      </c>
      <c r="G32">
        <v>3267</v>
      </c>
      <c r="H32">
        <v>3537</v>
      </c>
      <c r="I32">
        <v>3292</v>
      </c>
      <c r="J32">
        <v>1047</v>
      </c>
      <c r="K32">
        <v>2000</v>
      </c>
      <c r="L32">
        <v>2147</v>
      </c>
    </row>
    <row r="33" spans="1:12" ht="13.5" customHeight="1" x14ac:dyDescent="0.2">
      <c r="A33" s="7" t="s">
        <v>40</v>
      </c>
      <c r="B33">
        <f t="shared" si="2"/>
        <v>197190</v>
      </c>
      <c r="C33">
        <f t="shared" ref="C33:L33" si="3">SUM(C15:C32)</f>
        <v>5538</v>
      </c>
      <c r="D33">
        <f t="shared" si="3"/>
        <v>5257</v>
      </c>
      <c r="E33">
        <f t="shared" si="3"/>
        <v>14148</v>
      </c>
      <c r="F33">
        <f t="shared" si="3"/>
        <v>4992</v>
      </c>
      <c r="G33">
        <f t="shared" si="3"/>
        <v>35011</v>
      </c>
      <c r="H33">
        <f t="shared" si="3"/>
        <v>39437</v>
      </c>
      <c r="I33">
        <f t="shared" si="3"/>
        <v>39855</v>
      </c>
      <c r="J33">
        <f t="shared" si="3"/>
        <v>10615</v>
      </c>
      <c r="K33">
        <f t="shared" si="3"/>
        <v>20378</v>
      </c>
      <c r="L33">
        <f t="shared" si="3"/>
        <v>21959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298561</v>
      </c>
      <c r="C35">
        <f t="shared" ref="C35:L35" si="4">C13+C33</f>
        <v>8425</v>
      </c>
      <c r="D35">
        <f t="shared" si="4"/>
        <v>7666</v>
      </c>
      <c r="E35">
        <f t="shared" si="4"/>
        <v>20600</v>
      </c>
      <c r="F35">
        <f t="shared" si="4"/>
        <v>7448</v>
      </c>
      <c r="G35">
        <f t="shared" si="4"/>
        <v>56610</v>
      </c>
      <c r="H35">
        <f t="shared" si="4"/>
        <v>61147</v>
      </c>
      <c r="I35">
        <f t="shared" si="4"/>
        <v>58665</v>
      </c>
      <c r="J35">
        <f t="shared" si="4"/>
        <v>15335</v>
      </c>
      <c r="K35">
        <f t="shared" si="4"/>
        <v>30023</v>
      </c>
      <c r="L35">
        <f t="shared" si="4"/>
        <v>32642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81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11720</v>
      </c>
      <c r="C8">
        <v>303</v>
      </c>
      <c r="D8">
        <v>199</v>
      </c>
      <c r="E8">
        <v>719</v>
      </c>
      <c r="F8">
        <v>295</v>
      </c>
      <c r="G8">
        <v>2955</v>
      </c>
      <c r="H8">
        <v>2621</v>
      </c>
      <c r="I8">
        <v>2112</v>
      </c>
      <c r="J8">
        <v>516</v>
      </c>
      <c r="K8">
        <v>1006</v>
      </c>
      <c r="L8">
        <v>994</v>
      </c>
    </row>
    <row r="9" spans="1:12" ht="13.5" customHeight="1" x14ac:dyDescent="0.2">
      <c r="A9" s="3" t="s">
        <v>15</v>
      </c>
      <c r="B9">
        <f t="shared" si="0"/>
        <v>12564</v>
      </c>
      <c r="C9">
        <v>326</v>
      </c>
      <c r="D9">
        <v>268</v>
      </c>
      <c r="E9">
        <v>756</v>
      </c>
      <c r="F9">
        <v>279</v>
      </c>
      <c r="G9">
        <v>2539</v>
      </c>
      <c r="H9">
        <v>2338</v>
      </c>
      <c r="I9">
        <v>2522</v>
      </c>
      <c r="J9">
        <v>648</v>
      </c>
      <c r="K9">
        <v>1367</v>
      </c>
      <c r="L9">
        <v>1521</v>
      </c>
    </row>
    <row r="10" spans="1:12" ht="13.5" customHeight="1" x14ac:dyDescent="0.2">
      <c r="A10" s="3" t="s">
        <v>16</v>
      </c>
      <c r="B10">
        <f t="shared" si="0"/>
        <v>25520</v>
      </c>
      <c r="C10">
        <v>741</v>
      </c>
      <c r="D10">
        <v>601</v>
      </c>
      <c r="E10">
        <v>1681</v>
      </c>
      <c r="F10">
        <v>598</v>
      </c>
      <c r="G10">
        <v>5136</v>
      </c>
      <c r="H10">
        <v>5187</v>
      </c>
      <c r="I10">
        <v>4837</v>
      </c>
      <c r="J10">
        <v>1268</v>
      </c>
      <c r="K10">
        <v>2533</v>
      </c>
      <c r="L10">
        <v>2938</v>
      </c>
    </row>
    <row r="11" spans="1:12" ht="13.5" customHeight="1" x14ac:dyDescent="0.2">
      <c r="A11" s="3" t="s">
        <v>17</v>
      </c>
      <c r="B11">
        <f t="shared" si="0"/>
        <v>22652</v>
      </c>
      <c r="C11">
        <v>652</v>
      </c>
      <c r="D11">
        <v>541</v>
      </c>
      <c r="E11">
        <v>1500</v>
      </c>
      <c r="F11">
        <v>612</v>
      </c>
      <c r="G11">
        <v>4765</v>
      </c>
      <c r="H11">
        <v>4945</v>
      </c>
      <c r="I11">
        <v>4167</v>
      </c>
      <c r="J11">
        <v>1041</v>
      </c>
      <c r="K11">
        <v>2007</v>
      </c>
      <c r="L11">
        <v>2422</v>
      </c>
    </row>
    <row r="12" spans="1:12" ht="13.5" customHeight="1" x14ac:dyDescent="0.2">
      <c r="A12" s="2" t="s">
        <v>18</v>
      </c>
      <c r="B12">
        <f t="shared" si="0"/>
        <v>27660</v>
      </c>
      <c r="C12">
        <v>757</v>
      </c>
      <c r="D12">
        <v>561</v>
      </c>
      <c r="E12">
        <v>1567</v>
      </c>
      <c r="F12">
        <v>580</v>
      </c>
      <c r="G12">
        <v>6210</v>
      </c>
      <c r="H12">
        <v>5847</v>
      </c>
      <c r="I12">
        <v>5024</v>
      </c>
      <c r="J12">
        <v>1310</v>
      </c>
      <c r="K12">
        <v>2618</v>
      </c>
      <c r="L12">
        <v>3186</v>
      </c>
    </row>
    <row r="13" spans="1:12" ht="13.5" customHeight="1" x14ac:dyDescent="0.2">
      <c r="A13" s="7" t="s">
        <v>19</v>
      </c>
      <c r="B13">
        <f t="shared" si="0"/>
        <v>100116</v>
      </c>
      <c r="C13">
        <f t="shared" ref="C13:L13" si="1">SUM(C8:C12)</f>
        <v>2779</v>
      </c>
      <c r="D13">
        <f t="shared" si="1"/>
        <v>2170</v>
      </c>
      <c r="E13">
        <f t="shared" si="1"/>
        <v>6223</v>
      </c>
      <c r="F13">
        <f t="shared" si="1"/>
        <v>2364</v>
      </c>
      <c r="G13">
        <f t="shared" si="1"/>
        <v>21605</v>
      </c>
      <c r="H13">
        <f t="shared" si="1"/>
        <v>20938</v>
      </c>
      <c r="I13">
        <f t="shared" si="1"/>
        <v>18662</v>
      </c>
      <c r="J13">
        <f t="shared" si="1"/>
        <v>4783</v>
      </c>
      <c r="K13">
        <f t="shared" si="1"/>
        <v>9531</v>
      </c>
      <c r="L13">
        <f t="shared" si="1"/>
        <v>11061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31879</v>
      </c>
      <c r="C15">
        <v>1005</v>
      </c>
      <c r="D15">
        <v>866</v>
      </c>
      <c r="E15">
        <v>2381</v>
      </c>
      <c r="F15">
        <v>825</v>
      </c>
      <c r="G15">
        <v>6090</v>
      </c>
      <c r="H15">
        <v>6298</v>
      </c>
      <c r="I15">
        <v>6249</v>
      </c>
      <c r="J15">
        <v>1653</v>
      </c>
      <c r="K15">
        <v>3031</v>
      </c>
      <c r="L15">
        <v>3481</v>
      </c>
    </row>
    <row r="16" spans="1:12" ht="13.5" customHeight="1" x14ac:dyDescent="0.2">
      <c r="A16" s="3" t="s">
        <v>23</v>
      </c>
      <c r="B16">
        <f t="shared" si="2"/>
        <v>3145</v>
      </c>
      <c r="C16">
        <v>72</v>
      </c>
      <c r="D16">
        <v>72</v>
      </c>
      <c r="E16">
        <v>225</v>
      </c>
      <c r="F16">
        <v>73</v>
      </c>
      <c r="G16">
        <v>640</v>
      </c>
      <c r="H16">
        <v>638</v>
      </c>
      <c r="I16">
        <v>605</v>
      </c>
      <c r="J16">
        <v>192</v>
      </c>
      <c r="K16">
        <v>301</v>
      </c>
      <c r="L16">
        <v>327</v>
      </c>
    </row>
    <row r="17" spans="1:12" ht="13.5" customHeight="1" x14ac:dyDescent="0.2">
      <c r="A17" s="3" t="s">
        <v>24</v>
      </c>
      <c r="B17">
        <f t="shared" si="2"/>
        <v>7015</v>
      </c>
      <c r="C17">
        <v>164</v>
      </c>
      <c r="D17">
        <v>152</v>
      </c>
      <c r="E17">
        <v>472</v>
      </c>
      <c r="F17">
        <v>179</v>
      </c>
      <c r="G17">
        <v>1110</v>
      </c>
      <c r="H17">
        <v>1343</v>
      </c>
      <c r="I17">
        <v>1592</v>
      </c>
      <c r="J17">
        <v>433</v>
      </c>
      <c r="K17">
        <v>736</v>
      </c>
      <c r="L17">
        <v>834</v>
      </c>
    </row>
    <row r="18" spans="1:12" ht="13.5" customHeight="1" x14ac:dyDescent="0.2">
      <c r="A18" s="3" t="s">
        <v>25</v>
      </c>
      <c r="B18">
        <f t="shared" si="2"/>
        <v>8959</v>
      </c>
      <c r="C18">
        <v>197</v>
      </c>
      <c r="D18">
        <v>180</v>
      </c>
      <c r="E18">
        <v>525</v>
      </c>
      <c r="F18">
        <v>191</v>
      </c>
      <c r="G18">
        <v>1413</v>
      </c>
      <c r="H18">
        <v>1603</v>
      </c>
      <c r="I18">
        <v>1843</v>
      </c>
      <c r="J18">
        <v>430</v>
      </c>
      <c r="K18">
        <v>1062</v>
      </c>
      <c r="L18">
        <v>1515</v>
      </c>
    </row>
    <row r="19" spans="1:12" ht="13.5" customHeight="1" x14ac:dyDescent="0.2">
      <c r="A19" s="3" t="s">
        <v>26</v>
      </c>
      <c r="B19">
        <f t="shared" si="2"/>
        <v>13881</v>
      </c>
      <c r="C19">
        <v>344</v>
      </c>
      <c r="D19">
        <v>320</v>
      </c>
      <c r="E19">
        <v>898</v>
      </c>
      <c r="F19">
        <v>347</v>
      </c>
      <c r="G19">
        <v>2548</v>
      </c>
      <c r="H19">
        <v>2801</v>
      </c>
      <c r="I19">
        <v>2910</v>
      </c>
      <c r="J19">
        <v>714</v>
      </c>
      <c r="K19">
        <v>1404</v>
      </c>
      <c r="L19">
        <v>1595</v>
      </c>
    </row>
    <row r="20" spans="1:12" ht="13.5" customHeight="1" x14ac:dyDescent="0.2">
      <c r="A20" s="3" t="s">
        <v>27</v>
      </c>
      <c r="B20">
        <f t="shared" si="2"/>
        <v>4829</v>
      </c>
      <c r="C20">
        <v>171</v>
      </c>
      <c r="D20">
        <v>129</v>
      </c>
      <c r="E20">
        <v>376</v>
      </c>
      <c r="F20">
        <v>117</v>
      </c>
      <c r="G20">
        <v>935</v>
      </c>
      <c r="H20">
        <v>1048</v>
      </c>
      <c r="I20">
        <v>973</v>
      </c>
      <c r="J20">
        <v>240</v>
      </c>
      <c r="K20">
        <v>382</v>
      </c>
      <c r="L20">
        <v>458</v>
      </c>
    </row>
    <row r="21" spans="1:12" ht="13.5" customHeight="1" x14ac:dyDescent="0.2">
      <c r="A21" s="3" t="s">
        <v>28</v>
      </c>
      <c r="B21">
        <f t="shared" si="2"/>
        <v>15139</v>
      </c>
      <c r="C21">
        <v>382</v>
      </c>
      <c r="D21">
        <v>338</v>
      </c>
      <c r="E21">
        <v>963</v>
      </c>
      <c r="F21">
        <v>345</v>
      </c>
      <c r="G21">
        <v>2499</v>
      </c>
      <c r="H21">
        <v>2867</v>
      </c>
      <c r="I21">
        <v>3360</v>
      </c>
      <c r="J21">
        <v>967</v>
      </c>
      <c r="K21">
        <v>1619</v>
      </c>
      <c r="L21">
        <v>1799</v>
      </c>
    </row>
    <row r="22" spans="1:12" ht="13.5" customHeight="1" x14ac:dyDescent="0.2">
      <c r="A22" s="3" t="s">
        <v>29</v>
      </c>
      <c r="B22">
        <f t="shared" si="2"/>
        <v>13830</v>
      </c>
      <c r="C22">
        <v>390</v>
      </c>
      <c r="D22">
        <v>385</v>
      </c>
      <c r="E22">
        <v>1118</v>
      </c>
      <c r="F22">
        <v>427</v>
      </c>
      <c r="G22">
        <v>2214</v>
      </c>
      <c r="H22">
        <v>2748</v>
      </c>
      <c r="I22">
        <v>3069</v>
      </c>
      <c r="J22">
        <v>833</v>
      </c>
      <c r="K22">
        <v>1259</v>
      </c>
      <c r="L22">
        <v>1387</v>
      </c>
    </row>
    <row r="23" spans="1:12" ht="13.5" customHeight="1" x14ac:dyDescent="0.2">
      <c r="A23" s="3" t="s">
        <v>30</v>
      </c>
      <c r="B23">
        <f t="shared" si="2"/>
        <v>3389</v>
      </c>
      <c r="C23">
        <v>111</v>
      </c>
      <c r="D23">
        <v>79</v>
      </c>
      <c r="E23">
        <v>175</v>
      </c>
      <c r="F23">
        <v>59</v>
      </c>
      <c r="G23">
        <v>685</v>
      </c>
      <c r="H23">
        <v>620</v>
      </c>
      <c r="I23">
        <v>638</v>
      </c>
      <c r="J23">
        <v>198</v>
      </c>
      <c r="K23">
        <v>364</v>
      </c>
      <c r="L23">
        <v>460</v>
      </c>
    </row>
    <row r="24" spans="1:12" ht="13.5" customHeight="1" x14ac:dyDescent="0.2">
      <c r="A24" s="3" t="s">
        <v>31</v>
      </c>
      <c r="B24">
        <f t="shared" si="2"/>
        <v>4063</v>
      </c>
      <c r="C24">
        <v>123</v>
      </c>
      <c r="D24">
        <v>133</v>
      </c>
      <c r="E24">
        <v>307</v>
      </c>
      <c r="F24">
        <v>116</v>
      </c>
      <c r="G24">
        <v>823</v>
      </c>
      <c r="H24">
        <v>829</v>
      </c>
      <c r="I24">
        <v>803</v>
      </c>
      <c r="J24">
        <v>197</v>
      </c>
      <c r="K24">
        <v>347</v>
      </c>
      <c r="L24">
        <v>385</v>
      </c>
    </row>
    <row r="25" spans="1:12" ht="13.5" customHeight="1" x14ac:dyDescent="0.2">
      <c r="A25" s="3" t="s">
        <v>32</v>
      </c>
      <c r="B25">
        <f t="shared" si="2"/>
        <v>5762</v>
      </c>
      <c r="C25">
        <v>175</v>
      </c>
      <c r="D25">
        <v>127</v>
      </c>
      <c r="E25">
        <v>371</v>
      </c>
      <c r="F25">
        <v>111</v>
      </c>
      <c r="G25">
        <v>1212</v>
      </c>
      <c r="H25">
        <v>1156</v>
      </c>
      <c r="I25">
        <v>1152</v>
      </c>
      <c r="J25">
        <v>303</v>
      </c>
      <c r="K25">
        <v>627</v>
      </c>
      <c r="L25">
        <v>528</v>
      </c>
    </row>
    <row r="26" spans="1:12" ht="13.5" customHeight="1" x14ac:dyDescent="0.2">
      <c r="A26" s="3" t="s">
        <v>33</v>
      </c>
      <c r="B26">
        <f t="shared" si="2"/>
        <v>11482</v>
      </c>
      <c r="C26">
        <v>234</v>
      </c>
      <c r="D26">
        <v>234</v>
      </c>
      <c r="E26">
        <v>731</v>
      </c>
      <c r="F26">
        <v>266</v>
      </c>
      <c r="G26">
        <v>1804</v>
      </c>
      <c r="H26">
        <v>2082</v>
      </c>
      <c r="I26">
        <v>2567</v>
      </c>
      <c r="J26">
        <v>603</v>
      </c>
      <c r="K26">
        <v>1260</v>
      </c>
      <c r="L26">
        <v>1701</v>
      </c>
    </row>
    <row r="27" spans="1:12" ht="13.5" customHeight="1" x14ac:dyDescent="0.2">
      <c r="A27" s="3" t="s">
        <v>34</v>
      </c>
      <c r="B27">
        <f t="shared" si="2"/>
        <v>5797</v>
      </c>
      <c r="C27">
        <v>196</v>
      </c>
      <c r="D27">
        <v>221</v>
      </c>
      <c r="E27">
        <v>505</v>
      </c>
      <c r="F27">
        <v>120</v>
      </c>
      <c r="G27">
        <v>1064</v>
      </c>
      <c r="H27">
        <v>1323</v>
      </c>
      <c r="I27">
        <v>1072</v>
      </c>
      <c r="J27">
        <v>281</v>
      </c>
      <c r="K27">
        <v>444</v>
      </c>
      <c r="L27">
        <v>571</v>
      </c>
    </row>
    <row r="28" spans="1:12" ht="13.5" customHeight="1" x14ac:dyDescent="0.2">
      <c r="A28" s="3" t="s">
        <v>35</v>
      </c>
      <c r="B28">
        <f t="shared" si="2"/>
        <v>8240</v>
      </c>
      <c r="C28">
        <v>252</v>
      </c>
      <c r="D28">
        <v>194</v>
      </c>
      <c r="E28">
        <v>596</v>
      </c>
      <c r="F28">
        <v>229</v>
      </c>
      <c r="G28">
        <v>1502</v>
      </c>
      <c r="H28">
        <v>1613</v>
      </c>
      <c r="I28">
        <v>1632</v>
      </c>
      <c r="J28">
        <v>398</v>
      </c>
      <c r="K28">
        <v>816</v>
      </c>
      <c r="L28">
        <v>1008</v>
      </c>
    </row>
    <row r="29" spans="1:12" ht="13.5" customHeight="1" x14ac:dyDescent="0.2">
      <c r="A29" s="3" t="s">
        <v>36</v>
      </c>
      <c r="B29">
        <f t="shared" si="2"/>
        <v>20286</v>
      </c>
      <c r="C29">
        <v>554</v>
      </c>
      <c r="D29">
        <v>522</v>
      </c>
      <c r="E29">
        <v>1298</v>
      </c>
      <c r="F29">
        <v>471</v>
      </c>
      <c r="G29">
        <v>3874</v>
      </c>
      <c r="H29">
        <v>3948</v>
      </c>
      <c r="I29">
        <v>4099</v>
      </c>
      <c r="J29">
        <v>1125</v>
      </c>
      <c r="K29">
        <v>2088</v>
      </c>
      <c r="L29">
        <v>2307</v>
      </c>
    </row>
    <row r="30" spans="1:12" ht="13.5" customHeight="1" x14ac:dyDescent="0.2">
      <c r="A30" s="3" t="s">
        <v>37</v>
      </c>
      <c r="B30">
        <f t="shared" si="2"/>
        <v>4546</v>
      </c>
      <c r="C30">
        <v>124</v>
      </c>
      <c r="D30">
        <v>124</v>
      </c>
      <c r="E30">
        <v>360</v>
      </c>
      <c r="F30">
        <v>112</v>
      </c>
      <c r="G30">
        <v>884</v>
      </c>
      <c r="H30">
        <v>910</v>
      </c>
      <c r="I30">
        <v>933</v>
      </c>
      <c r="J30">
        <v>211</v>
      </c>
      <c r="K30">
        <v>417</v>
      </c>
      <c r="L30">
        <v>471</v>
      </c>
    </row>
    <row r="31" spans="1:12" ht="13.5" customHeight="1" x14ac:dyDescent="0.2">
      <c r="A31" s="3" t="s">
        <v>38</v>
      </c>
      <c r="B31">
        <f t="shared" si="2"/>
        <v>14516</v>
      </c>
      <c r="C31">
        <v>436</v>
      </c>
      <c r="D31">
        <v>375</v>
      </c>
      <c r="E31">
        <v>1171</v>
      </c>
      <c r="F31">
        <v>351</v>
      </c>
      <c r="G31">
        <v>2328</v>
      </c>
      <c r="H31">
        <v>2963</v>
      </c>
      <c r="I31">
        <v>2923</v>
      </c>
      <c r="J31">
        <v>936</v>
      </c>
      <c r="K31">
        <v>1629</v>
      </c>
      <c r="L31">
        <v>1404</v>
      </c>
    </row>
    <row r="32" spans="1:12" ht="13.5" customHeight="1" x14ac:dyDescent="0.2">
      <c r="A32" s="3" t="s">
        <v>39</v>
      </c>
      <c r="B32">
        <f t="shared" si="2"/>
        <v>17867</v>
      </c>
      <c r="C32">
        <v>503</v>
      </c>
      <c r="D32">
        <v>506</v>
      </c>
      <c r="E32">
        <v>1231</v>
      </c>
      <c r="F32">
        <v>484</v>
      </c>
      <c r="G32">
        <v>3273</v>
      </c>
      <c r="H32">
        <v>3340</v>
      </c>
      <c r="I32">
        <v>3314</v>
      </c>
      <c r="J32">
        <v>1050</v>
      </c>
      <c r="K32">
        <v>1951</v>
      </c>
      <c r="L32">
        <v>2215</v>
      </c>
    </row>
    <row r="33" spans="1:12" ht="13.5" customHeight="1" x14ac:dyDescent="0.2">
      <c r="A33" s="7" t="s">
        <v>40</v>
      </c>
      <c r="B33">
        <f t="shared" si="2"/>
        <v>194625</v>
      </c>
      <c r="C33">
        <f t="shared" ref="C33:L33" si="3">SUM(C15:C32)</f>
        <v>5433</v>
      </c>
      <c r="D33">
        <f t="shared" si="3"/>
        <v>4957</v>
      </c>
      <c r="E33">
        <f t="shared" si="3"/>
        <v>13703</v>
      </c>
      <c r="F33">
        <f t="shared" si="3"/>
        <v>4823</v>
      </c>
      <c r="G33">
        <f t="shared" si="3"/>
        <v>34898</v>
      </c>
      <c r="H33">
        <f t="shared" si="3"/>
        <v>38130</v>
      </c>
      <c r="I33">
        <f t="shared" si="3"/>
        <v>39734</v>
      </c>
      <c r="J33">
        <f t="shared" si="3"/>
        <v>10764</v>
      </c>
      <c r="K33">
        <f t="shared" si="3"/>
        <v>19737</v>
      </c>
      <c r="L33">
        <f t="shared" si="3"/>
        <v>22446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294741</v>
      </c>
      <c r="C35">
        <f t="shared" ref="C35:L35" si="4">C13+C33</f>
        <v>8212</v>
      </c>
      <c r="D35">
        <f t="shared" si="4"/>
        <v>7127</v>
      </c>
      <c r="E35">
        <f t="shared" si="4"/>
        <v>19926</v>
      </c>
      <c r="F35">
        <f t="shared" si="4"/>
        <v>7187</v>
      </c>
      <c r="G35">
        <f t="shared" si="4"/>
        <v>56503</v>
      </c>
      <c r="H35">
        <f t="shared" si="4"/>
        <v>59068</v>
      </c>
      <c r="I35">
        <f t="shared" si="4"/>
        <v>58396</v>
      </c>
      <c r="J35">
        <f t="shared" si="4"/>
        <v>15547</v>
      </c>
      <c r="K35">
        <f t="shared" si="4"/>
        <v>29268</v>
      </c>
      <c r="L35">
        <f t="shared" si="4"/>
        <v>33507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82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11593</v>
      </c>
      <c r="C8">
        <v>275</v>
      </c>
      <c r="D8">
        <v>178</v>
      </c>
      <c r="E8">
        <v>727</v>
      </c>
      <c r="F8">
        <v>296</v>
      </c>
      <c r="G8">
        <v>2927</v>
      </c>
      <c r="H8">
        <v>2550</v>
      </c>
      <c r="I8">
        <v>2109</v>
      </c>
      <c r="J8">
        <v>568</v>
      </c>
      <c r="K8">
        <v>947</v>
      </c>
      <c r="L8">
        <v>1016</v>
      </c>
    </row>
    <row r="9" spans="1:12" ht="13.5" customHeight="1" x14ac:dyDescent="0.2">
      <c r="A9" s="3" t="s">
        <v>15</v>
      </c>
      <c r="B9">
        <f t="shared" si="0"/>
        <v>12473</v>
      </c>
      <c r="C9">
        <v>272</v>
      </c>
      <c r="D9">
        <v>267</v>
      </c>
      <c r="E9">
        <v>740</v>
      </c>
      <c r="F9">
        <v>296</v>
      </c>
      <c r="G9">
        <v>2531</v>
      </c>
      <c r="H9">
        <v>2239</v>
      </c>
      <c r="I9">
        <v>2533</v>
      </c>
      <c r="J9">
        <v>698</v>
      </c>
      <c r="K9">
        <v>1367</v>
      </c>
      <c r="L9">
        <v>1530</v>
      </c>
    </row>
    <row r="10" spans="1:12" ht="13.5" customHeight="1" x14ac:dyDescent="0.2">
      <c r="A10" s="3" t="s">
        <v>16</v>
      </c>
      <c r="B10">
        <f t="shared" si="0"/>
        <v>25283</v>
      </c>
      <c r="C10">
        <v>709</v>
      </c>
      <c r="D10">
        <v>575</v>
      </c>
      <c r="E10">
        <v>1687</v>
      </c>
      <c r="F10">
        <v>606</v>
      </c>
      <c r="G10">
        <v>5105</v>
      </c>
      <c r="H10">
        <v>4980</v>
      </c>
      <c r="I10">
        <v>4762</v>
      </c>
      <c r="J10">
        <v>1343</v>
      </c>
      <c r="K10">
        <v>2535</v>
      </c>
      <c r="L10">
        <v>2981</v>
      </c>
    </row>
    <row r="11" spans="1:12" ht="13.5" customHeight="1" x14ac:dyDescent="0.2">
      <c r="A11" s="3" t="s">
        <v>17</v>
      </c>
      <c r="B11">
        <f t="shared" si="0"/>
        <v>22558</v>
      </c>
      <c r="C11">
        <v>676</v>
      </c>
      <c r="D11">
        <v>544</v>
      </c>
      <c r="E11">
        <v>1452</v>
      </c>
      <c r="F11">
        <v>598</v>
      </c>
      <c r="G11">
        <v>4863</v>
      </c>
      <c r="H11">
        <v>4774</v>
      </c>
      <c r="I11">
        <v>4121</v>
      </c>
      <c r="J11">
        <v>1090</v>
      </c>
      <c r="K11">
        <v>1948</v>
      </c>
      <c r="L11">
        <v>2492</v>
      </c>
    </row>
    <row r="12" spans="1:12" ht="13.5" customHeight="1" x14ac:dyDescent="0.2">
      <c r="A12" s="2" t="s">
        <v>18</v>
      </c>
      <c r="B12">
        <f t="shared" si="0"/>
        <v>27485</v>
      </c>
      <c r="C12">
        <v>696</v>
      </c>
      <c r="D12">
        <v>518</v>
      </c>
      <c r="E12">
        <v>1587</v>
      </c>
      <c r="F12">
        <v>596</v>
      </c>
      <c r="G12">
        <v>6061</v>
      </c>
      <c r="H12">
        <v>5766</v>
      </c>
      <c r="I12">
        <v>5014</v>
      </c>
      <c r="J12">
        <v>1356</v>
      </c>
      <c r="K12">
        <v>2677</v>
      </c>
      <c r="L12">
        <v>3214</v>
      </c>
    </row>
    <row r="13" spans="1:12" ht="13.5" customHeight="1" x14ac:dyDescent="0.2">
      <c r="A13" s="7" t="s">
        <v>19</v>
      </c>
      <c r="B13">
        <f t="shared" si="0"/>
        <v>99392</v>
      </c>
      <c r="C13">
        <f t="shared" ref="C13:L13" si="1">SUM(C8:C12)</f>
        <v>2628</v>
      </c>
      <c r="D13">
        <f t="shared" si="1"/>
        <v>2082</v>
      </c>
      <c r="E13">
        <f t="shared" si="1"/>
        <v>6193</v>
      </c>
      <c r="F13">
        <f t="shared" si="1"/>
        <v>2392</v>
      </c>
      <c r="G13">
        <f t="shared" si="1"/>
        <v>21487</v>
      </c>
      <c r="H13">
        <f t="shared" si="1"/>
        <v>20309</v>
      </c>
      <c r="I13">
        <f t="shared" si="1"/>
        <v>18539</v>
      </c>
      <c r="J13">
        <f t="shared" si="1"/>
        <v>5055</v>
      </c>
      <c r="K13">
        <f t="shared" si="1"/>
        <v>9474</v>
      </c>
      <c r="L13">
        <f t="shared" si="1"/>
        <v>11233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31383</v>
      </c>
      <c r="C15">
        <v>908</v>
      </c>
      <c r="D15">
        <v>796</v>
      </c>
      <c r="E15">
        <v>2294</v>
      </c>
      <c r="F15">
        <v>812</v>
      </c>
      <c r="G15">
        <v>6089</v>
      </c>
      <c r="H15">
        <v>6026</v>
      </c>
      <c r="I15">
        <v>6286</v>
      </c>
      <c r="J15">
        <v>1638</v>
      </c>
      <c r="K15">
        <v>3030</v>
      </c>
      <c r="L15">
        <v>3504</v>
      </c>
    </row>
    <row r="16" spans="1:12" ht="13.5" customHeight="1" x14ac:dyDescent="0.2">
      <c r="A16" s="3" t="s">
        <v>23</v>
      </c>
      <c r="B16">
        <f t="shared" si="2"/>
        <v>3159</v>
      </c>
      <c r="C16">
        <v>79</v>
      </c>
      <c r="D16">
        <v>79</v>
      </c>
      <c r="E16">
        <v>217</v>
      </c>
      <c r="F16">
        <v>80</v>
      </c>
      <c r="G16">
        <v>672</v>
      </c>
      <c r="H16">
        <v>624</v>
      </c>
      <c r="I16">
        <v>597</v>
      </c>
      <c r="J16">
        <v>198</v>
      </c>
      <c r="K16">
        <v>291</v>
      </c>
      <c r="L16">
        <v>322</v>
      </c>
    </row>
    <row r="17" spans="1:12" ht="13.5" customHeight="1" x14ac:dyDescent="0.2">
      <c r="A17" s="3" t="s">
        <v>24</v>
      </c>
      <c r="B17">
        <f t="shared" si="2"/>
        <v>7060</v>
      </c>
      <c r="C17">
        <v>155</v>
      </c>
      <c r="D17">
        <v>140</v>
      </c>
      <c r="E17">
        <v>505</v>
      </c>
      <c r="F17">
        <v>169</v>
      </c>
      <c r="G17">
        <v>1173</v>
      </c>
      <c r="H17">
        <v>1311</v>
      </c>
      <c r="I17">
        <v>1620</v>
      </c>
      <c r="J17">
        <v>431</v>
      </c>
      <c r="K17">
        <v>716</v>
      </c>
      <c r="L17">
        <v>840</v>
      </c>
    </row>
    <row r="18" spans="1:12" ht="13.5" customHeight="1" x14ac:dyDescent="0.2">
      <c r="A18" s="3" t="s">
        <v>25</v>
      </c>
      <c r="B18">
        <f t="shared" si="2"/>
        <v>9034</v>
      </c>
      <c r="C18">
        <v>199</v>
      </c>
      <c r="D18">
        <v>169</v>
      </c>
      <c r="E18">
        <v>530</v>
      </c>
      <c r="F18">
        <v>197</v>
      </c>
      <c r="G18">
        <v>1434</v>
      </c>
      <c r="H18">
        <v>1604</v>
      </c>
      <c r="I18">
        <v>1834</v>
      </c>
      <c r="J18">
        <v>454</v>
      </c>
      <c r="K18">
        <v>1092</v>
      </c>
      <c r="L18">
        <v>1521</v>
      </c>
    </row>
    <row r="19" spans="1:12" ht="13.5" customHeight="1" x14ac:dyDescent="0.2">
      <c r="A19" s="3" t="s">
        <v>26</v>
      </c>
      <c r="B19">
        <f t="shared" si="2"/>
        <v>13929</v>
      </c>
      <c r="C19">
        <v>357</v>
      </c>
      <c r="D19">
        <v>287</v>
      </c>
      <c r="E19">
        <v>941</v>
      </c>
      <c r="F19">
        <v>347</v>
      </c>
      <c r="G19">
        <v>2604</v>
      </c>
      <c r="H19">
        <v>2724</v>
      </c>
      <c r="I19">
        <v>2905</v>
      </c>
      <c r="J19">
        <v>754</v>
      </c>
      <c r="K19">
        <v>1414</v>
      </c>
      <c r="L19">
        <v>1596</v>
      </c>
    </row>
    <row r="20" spans="1:12" ht="13.5" customHeight="1" x14ac:dyDescent="0.2">
      <c r="A20" s="3" t="s">
        <v>27</v>
      </c>
      <c r="B20">
        <f t="shared" si="2"/>
        <v>4761</v>
      </c>
      <c r="C20">
        <v>164</v>
      </c>
      <c r="D20">
        <v>136</v>
      </c>
      <c r="E20">
        <v>358</v>
      </c>
      <c r="F20">
        <v>128</v>
      </c>
      <c r="G20">
        <v>927</v>
      </c>
      <c r="H20">
        <v>1022</v>
      </c>
      <c r="I20">
        <v>955</v>
      </c>
      <c r="J20">
        <v>227</v>
      </c>
      <c r="K20">
        <v>371</v>
      </c>
      <c r="L20">
        <v>473</v>
      </c>
    </row>
    <row r="21" spans="1:12" ht="13.5" customHeight="1" x14ac:dyDescent="0.2">
      <c r="A21" s="3" t="s">
        <v>28</v>
      </c>
      <c r="B21">
        <f t="shared" si="2"/>
        <v>15094</v>
      </c>
      <c r="C21">
        <v>359</v>
      </c>
      <c r="D21">
        <v>338</v>
      </c>
      <c r="E21">
        <v>967</v>
      </c>
      <c r="F21">
        <v>374</v>
      </c>
      <c r="G21">
        <v>2539</v>
      </c>
      <c r="H21">
        <v>2797</v>
      </c>
      <c r="I21">
        <v>3424</v>
      </c>
      <c r="J21">
        <v>961</v>
      </c>
      <c r="K21">
        <v>1583</v>
      </c>
      <c r="L21">
        <v>1752</v>
      </c>
    </row>
    <row r="22" spans="1:12" ht="13.5" customHeight="1" x14ac:dyDescent="0.2">
      <c r="A22" s="3" t="s">
        <v>29</v>
      </c>
      <c r="B22">
        <f t="shared" si="2"/>
        <v>13699</v>
      </c>
      <c r="C22">
        <v>370</v>
      </c>
      <c r="D22">
        <v>364</v>
      </c>
      <c r="E22">
        <v>1081</v>
      </c>
      <c r="F22">
        <v>426</v>
      </c>
      <c r="G22">
        <v>2290</v>
      </c>
      <c r="H22">
        <v>2695</v>
      </c>
      <c r="I22">
        <v>3074</v>
      </c>
      <c r="J22">
        <v>821</v>
      </c>
      <c r="K22">
        <v>1236</v>
      </c>
      <c r="L22">
        <v>1342</v>
      </c>
    </row>
    <row r="23" spans="1:12" ht="13.5" customHeight="1" x14ac:dyDescent="0.2">
      <c r="A23" s="3" t="s">
        <v>30</v>
      </c>
      <c r="B23">
        <f t="shared" si="2"/>
        <v>3374</v>
      </c>
      <c r="C23">
        <v>97</v>
      </c>
      <c r="D23">
        <v>75</v>
      </c>
      <c r="E23">
        <v>170</v>
      </c>
      <c r="F23">
        <v>66</v>
      </c>
      <c r="G23">
        <v>683</v>
      </c>
      <c r="H23">
        <v>612</v>
      </c>
      <c r="I23">
        <v>642</v>
      </c>
      <c r="J23">
        <v>190</v>
      </c>
      <c r="K23">
        <v>371</v>
      </c>
      <c r="L23">
        <v>468</v>
      </c>
    </row>
    <row r="24" spans="1:12" ht="13.5" customHeight="1" x14ac:dyDescent="0.2">
      <c r="A24" s="3" t="s">
        <v>31</v>
      </c>
      <c r="B24">
        <f t="shared" si="2"/>
        <v>4041</v>
      </c>
      <c r="C24">
        <v>125</v>
      </c>
      <c r="D24">
        <v>131</v>
      </c>
      <c r="E24">
        <v>289</v>
      </c>
      <c r="F24">
        <v>121</v>
      </c>
      <c r="G24">
        <v>820</v>
      </c>
      <c r="H24">
        <v>810</v>
      </c>
      <c r="I24">
        <v>809</v>
      </c>
      <c r="J24">
        <v>200</v>
      </c>
      <c r="K24">
        <v>345</v>
      </c>
      <c r="L24">
        <v>391</v>
      </c>
    </row>
    <row r="25" spans="1:12" ht="13.5" customHeight="1" x14ac:dyDescent="0.2">
      <c r="A25" s="3" t="s">
        <v>32</v>
      </c>
      <c r="B25">
        <f t="shared" si="2"/>
        <v>5658</v>
      </c>
      <c r="C25">
        <v>163</v>
      </c>
      <c r="D25">
        <v>119</v>
      </c>
      <c r="E25">
        <v>359</v>
      </c>
      <c r="F25">
        <v>102</v>
      </c>
      <c r="G25">
        <v>1181</v>
      </c>
      <c r="H25">
        <v>1135</v>
      </c>
      <c r="I25">
        <v>1142</v>
      </c>
      <c r="J25">
        <v>329</v>
      </c>
      <c r="K25">
        <v>590</v>
      </c>
      <c r="L25">
        <v>538</v>
      </c>
    </row>
    <row r="26" spans="1:12" ht="13.5" customHeight="1" x14ac:dyDescent="0.2">
      <c r="A26" s="3" t="s">
        <v>33</v>
      </c>
      <c r="B26">
        <f t="shared" si="2"/>
        <v>11420</v>
      </c>
      <c r="C26">
        <v>220</v>
      </c>
      <c r="D26">
        <v>219</v>
      </c>
      <c r="E26">
        <v>749</v>
      </c>
      <c r="F26">
        <v>285</v>
      </c>
      <c r="G26">
        <v>1777</v>
      </c>
      <c r="H26">
        <v>2087</v>
      </c>
      <c r="I26">
        <v>2502</v>
      </c>
      <c r="J26">
        <v>632</v>
      </c>
      <c r="K26">
        <v>1256</v>
      </c>
      <c r="L26">
        <v>1693</v>
      </c>
    </row>
    <row r="27" spans="1:12" ht="13.5" customHeight="1" x14ac:dyDescent="0.2">
      <c r="A27" s="3" t="s">
        <v>34</v>
      </c>
      <c r="B27">
        <f t="shared" si="2"/>
        <v>5779</v>
      </c>
      <c r="C27">
        <v>206</v>
      </c>
      <c r="D27">
        <v>220</v>
      </c>
      <c r="E27">
        <v>488</v>
      </c>
      <c r="F27">
        <v>121</v>
      </c>
      <c r="G27">
        <v>1112</v>
      </c>
      <c r="H27">
        <v>1268</v>
      </c>
      <c r="I27">
        <v>1091</v>
      </c>
      <c r="J27">
        <v>265</v>
      </c>
      <c r="K27">
        <v>435</v>
      </c>
      <c r="L27">
        <v>573</v>
      </c>
    </row>
    <row r="28" spans="1:12" ht="13.5" customHeight="1" x14ac:dyDescent="0.2">
      <c r="A28" s="3" t="s">
        <v>35</v>
      </c>
      <c r="B28">
        <f t="shared" si="2"/>
        <v>8236</v>
      </c>
      <c r="C28">
        <v>253</v>
      </c>
      <c r="D28">
        <v>179</v>
      </c>
      <c r="E28">
        <v>616</v>
      </c>
      <c r="F28">
        <v>233</v>
      </c>
      <c r="G28">
        <v>1495</v>
      </c>
      <c r="H28">
        <v>1565</v>
      </c>
      <c r="I28">
        <v>1645</v>
      </c>
      <c r="J28">
        <v>400</v>
      </c>
      <c r="K28">
        <v>808</v>
      </c>
      <c r="L28">
        <v>1042</v>
      </c>
    </row>
    <row r="29" spans="1:12" ht="13.5" customHeight="1" x14ac:dyDescent="0.2">
      <c r="A29" s="3" t="s">
        <v>36</v>
      </c>
      <c r="B29">
        <f t="shared" si="2"/>
        <v>19949</v>
      </c>
      <c r="C29">
        <v>549</v>
      </c>
      <c r="D29">
        <v>472</v>
      </c>
      <c r="E29">
        <v>1287</v>
      </c>
      <c r="F29">
        <v>482</v>
      </c>
      <c r="G29">
        <v>3739</v>
      </c>
      <c r="H29">
        <v>3821</v>
      </c>
      <c r="I29">
        <v>4120</v>
      </c>
      <c r="J29">
        <v>1139</v>
      </c>
      <c r="K29">
        <v>2019</v>
      </c>
      <c r="L29">
        <v>2321</v>
      </c>
    </row>
    <row r="30" spans="1:12" ht="13.5" customHeight="1" x14ac:dyDescent="0.2">
      <c r="A30" s="3" t="s">
        <v>37</v>
      </c>
      <c r="B30">
        <f t="shared" si="2"/>
        <v>4630</v>
      </c>
      <c r="C30">
        <v>134</v>
      </c>
      <c r="D30">
        <v>142</v>
      </c>
      <c r="E30">
        <v>349</v>
      </c>
      <c r="F30">
        <v>130</v>
      </c>
      <c r="G30">
        <v>916</v>
      </c>
      <c r="H30">
        <v>892</v>
      </c>
      <c r="I30">
        <v>958</v>
      </c>
      <c r="J30">
        <v>205</v>
      </c>
      <c r="K30">
        <v>416</v>
      </c>
      <c r="L30">
        <v>488</v>
      </c>
    </row>
    <row r="31" spans="1:12" ht="13.5" customHeight="1" x14ac:dyDescent="0.2">
      <c r="A31" s="3" t="s">
        <v>38</v>
      </c>
      <c r="B31">
        <f t="shared" si="2"/>
        <v>14401</v>
      </c>
      <c r="C31">
        <v>403</v>
      </c>
      <c r="D31">
        <v>366</v>
      </c>
      <c r="E31">
        <v>1146</v>
      </c>
      <c r="F31">
        <v>365</v>
      </c>
      <c r="G31">
        <v>2379</v>
      </c>
      <c r="H31">
        <v>2841</v>
      </c>
      <c r="I31">
        <v>2956</v>
      </c>
      <c r="J31">
        <v>950</v>
      </c>
      <c r="K31">
        <v>1599</v>
      </c>
      <c r="L31">
        <v>1396</v>
      </c>
    </row>
    <row r="32" spans="1:12" ht="13.5" customHeight="1" x14ac:dyDescent="0.2">
      <c r="A32" s="3" t="s">
        <v>39</v>
      </c>
      <c r="B32">
        <f t="shared" si="2"/>
        <v>17744</v>
      </c>
      <c r="C32">
        <v>499</v>
      </c>
      <c r="D32">
        <v>440</v>
      </c>
      <c r="E32">
        <v>1228</v>
      </c>
      <c r="F32">
        <v>505</v>
      </c>
      <c r="G32">
        <v>3272</v>
      </c>
      <c r="H32">
        <v>3215</v>
      </c>
      <c r="I32">
        <v>3376</v>
      </c>
      <c r="J32">
        <v>1053</v>
      </c>
      <c r="K32">
        <v>1949</v>
      </c>
      <c r="L32">
        <v>2207</v>
      </c>
    </row>
    <row r="33" spans="1:12" ht="13.5" customHeight="1" x14ac:dyDescent="0.2">
      <c r="A33" s="7" t="s">
        <v>40</v>
      </c>
      <c r="B33">
        <f t="shared" si="2"/>
        <v>193351</v>
      </c>
      <c r="C33">
        <f t="shared" ref="C33:L33" si="3">SUM(C15:C32)</f>
        <v>5240</v>
      </c>
      <c r="D33">
        <f t="shared" si="3"/>
        <v>4672</v>
      </c>
      <c r="E33">
        <f t="shared" si="3"/>
        <v>13574</v>
      </c>
      <c r="F33">
        <f t="shared" si="3"/>
        <v>4943</v>
      </c>
      <c r="G33">
        <f t="shared" si="3"/>
        <v>35102</v>
      </c>
      <c r="H33">
        <f t="shared" si="3"/>
        <v>37049</v>
      </c>
      <c r="I33">
        <f t="shared" si="3"/>
        <v>39936</v>
      </c>
      <c r="J33">
        <f t="shared" si="3"/>
        <v>10847</v>
      </c>
      <c r="K33">
        <f t="shared" si="3"/>
        <v>19521</v>
      </c>
      <c r="L33">
        <f t="shared" si="3"/>
        <v>22467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292743</v>
      </c>
      <c r="C35">
        <f t="shared" ref="C35:L35" si="4">C13+C33</f>
        <v>7868</v>
      </c>
      <c r="D35">
        <f t="shared" si="4"/>
        <v>6754</v>
      </c>
      <c r="E35">
        <f t="shared" si="4"/>
        <v>19767</v>
      </c>
      <c r="F35">
        <f t="shared" si="4"/>
        <v>7335</v>
      </c>
      <c r="G35">
        <f t="shared" si="4"/>
        <v>56589</v>
      </c>
      <c r="H35">
        <f t="shared" si="4"/>
        <v>57358</v>
      </c>
      <c r="I35">
        <f t="shared" si="4"/>
        <v>58475</v>
      </c>
      <c r="J35">
        <f t="shared" si="4"/>
        <v>15902</v>
      </c>
      <c r="K35">
        <f t="shared" si="4"/>
        <v>28995</v>
      </c>
      <c r="L35">
        <f t="shared" si="4"/>
        <v>33700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83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11576</v>
      </c>
      <c r="C8">
        <v>223</v>
      </c>
      <c r="D8">
        <v>200</v>
      </c>
      <c r="E8">
        <v>708</v>
      </c>
      <c r="F8">
        <v>314</v>
      </c>
      <c r="G8">
        <v>2942</v>
      </c>
      <c r="H8">
        <v>2459</v>
      </c>
      <c r="I8">
        <v>2150</v>
      </c>
      <c r="J8">
        <v>584</v>
      </c>
      <c r="K8">
        <v>981</v>
      </c>
      <c r="L8">
        <v>1015</v>
      </c>
    </row>
    <row r="9" spans="1:12" ht="13.5" customHeight="1" x14ac:dyDescent="0.2">
      <c r="A9" s="3" t="s">
        <v>15</v>
      </c>
      <c r="B9">
        <f t="shared" si="0"/>
        <v>12431</v>
      </c>
      <c r="C9">
        <v>286</v>
      </c>
      <c r="D9">
        <v>246</v>
      </c>
      <c r="E9">
        <v>726</v>
      </c>
      <c r="F9">
        <v>316</v>
      </c>
      <c r="G9">
        <v>2447</v>
      </c>
      <c r="H9">
        <v>2249</v>
      </c>
      <c r="I9">
        <v>2520</v>
      </c>
      <c r="J9">
        <v>718</v>
      </c>
      <c r="K9">
        <v>1410</v>
      </c>
      <c r="L9">
        <v>1513</v>
      </c>
    </row>
    <row r="10" spans="1:12" ht="13.5" customHeight="1" x14ac:dyDescent="0.2">
      <c r="A10" s="3" t="s">
        <v>16</v>
      </c>
      <c r="B10">
        <f t="shared" si="0"/>
        <v>25168</v>
      </c>
      <c r="C10">
        <v>643</v>
      </c>
      <c r="D10">
        <v>553</v>
      </c>
      <c r="E10">
        <v>1619</v>
      </c>
      <c r="F10">
        <v>608</v>
      </c>
      <c r="G10">
        <v>5118</v>
      </c>
      <c r="H10">
        <v>4971</v>
      </c>
      <c r="I10">
        <v>4739</v>
      </c>
      <c r="J10">
        <v>1357</v>
      </c>
      <c r="K10">
        <v>2631</v>
      </c>
      <c r="L10">
        <v>2929</v>
      </c>
    </row>
    <row r="11" spans="1:12" ht="13.5" customHeight="1" x14ac:dyDescent="0.2">
      <c r="A11" s="3" t="s">
        <v>17</v>
      </c>
      <c r="B11">
        <f t="shared" si="0"/>
        <v>22583</v>
      </c>
      <c r="C11">
        <v>617</v>
      </c>
      <c r="D11">
        <v>478</v>
      </c>
      <c r="E11">
        <v>1518</v>
      </c>
      <c r="F11">
        <v>590</v>
      </c>
      <c r="G11">
        <v>4846</v>
      </c>
      <c r="H11">
        <v>4800</v>
      </c>
      <c r="I11">
        <v>4116</v>
      </c>
      <c r="J11">
        <v>1105</v>
      </c>
      <c r="K11">
        <v>2041</v>
      </c>
      <c r="L11">
        <v>2472</v>
      </c>
    </row>
    <row r="12" spans="1:12" ht="13.5" customHeight="1" x14ac:dyDescent="0.2">
      <c r="A12" s="2" t="s">
        <v>18</v>
      </c>
      <c r="B12">
        <f t="shared" si="0"/>
        <v>27683</v>
      </c>
      <c r="C12">
        <v>652</v>
      </c>
      <c r="D12">
        <v>513</v>
      </c>
      <c r="E12">
        <v>1575</v>
      </c>
      <c r="F12">
        <v>584</v>
      </c>
      <c r="G12">
        <v>6273</v>
      </c>
      <c r="H12">
        <v>5690</v>
      </c>
      <c r="I12">
        <v>5022</v>
      </c>
      <c r="J12">
        <v>1347</v>
      </c>
      <c r="K12">
        <v>2809</v>
      </c>
      <c r="L12">
        <v>3218</v>
      </c>
    </row>
    <row r="13" spans="1:12" ht="13.5" customHeight="1" x14ac:dyDescent="0.2">
      <c r="A13" s="7" t="s">
        <v>19</v>
      </c>
      <c r="B13">
        <f t="shared" si="0"/>
        <v>99441</v>
      </c>
      <c r="C13">
        <f t="shared" ref="C13:L13" si="1">SUM(C8:C12)</f>
        <v>2421</v>
      </c>
      <c r="D13">
        <f t="shared" si="1"/>
        <v>1990</v>
      </c>
      <c r="E13">
        <f t="shared" si="1"/>
        <v>6146</v>
      </c>
      <c r="F13">
        <f t="shared" si="1"/>
        <v>2412</v>
      </c>
      <c r="G13">
        <f t="shared" si="1"/>
        <v>21626</v>
      </c>
      <c r="H13">
        <f t="shared" si="1"/>
        <v>20169</v>
      </c>
      <c r="I13">
        <f t="shared" si="1"/>
        <v>18547</v>
      </c>
      <c r="J13">
        <f t="shared" si="1"/>
        <v>5111</v>
      </c>
      <c r="K13">
        <f t="shared" si="1"/>
        <v>9872</v>
      </c>
      <c r="L13">
        <f t="shared" si="1"/>
        <v>11147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30998</v>
      </c>
      <c r="C15">
        <v>841</v>
      </c>
      <c r="D15">
        <v>753</v>
      </c>
      <c r="E15">
        <v>2215</v>
      </c>
      <c r="F15">
        <v>859</v>
      </c>
      <c r="G15">
        <v>5978</v>
      </c>
      <c r="H15">
        <v>5899</v>
      </c>
      <c r="I15">
        <v>6231</v>
      </c>
      <c r="J15">
        <v>1651</v>
      </c>
      <c r="K15">
        <v>3128</v>
      </c>
      <c r="L15">
        <v>3443</v>
      </c>
    </row>
    <row r="16" spans="1:12" ht="13.5" customHeight="1" x14ac:dyDescent="0.2">
      <c r="A16" s="3" t="s">
        <v>23</v>
      </c>
      <c r="B16">
        <f t="shared" si="2"/>
        <v>3138</v>
      </c>
      <c r="C16">
        <v>73</v>
      </c>
      <c r="D16">
        <v>72</v>
      </c>
      <c r="E16">
        <v>224</v>
      </c>
      <c r="F16">
        <v>85</v>
      </c>
      <c r="G16">
        <v>660</v>
      </c>
      <c r="H16">
        <v>632</v>
      </c>
      <c r="I16">
        <v>596</v>
      </c>
      <c r="J16">
        <v>190</v>
      </c>
      <c r="K16">
        <v>280</v>
      </c>
      <c r="L16">
        <v>326</v>
      </c>
    </row>
    <row r="17" spans="1:12" ht="13.5" customHeight="1" x14ac:dyDescent="0.2">
      <c r="A17" s="3" t="s">
        <v>24</v>
      </c>
      <c r="B17">
        <f t="shared" si="2"/>
        <v>7046</v>
      </c>
      <c r="C17">
        <v>156</v>
      </c>
      <c r="D17">
        <v>134</v>
      </c>
      <c r="E17">
        <v>512</v>
      </c>
      <c r="F17">
        <v>182</v>
      </c>
      <c r="G17">
        <v>1141</v>
      </c>
      <c r="H17">
        <v>1353</v>
      </c>
      <c r="I17">
        <v>1598</v>
      </c>
      <c r="J17">
        <v>428</v>
      </c>
      <c r="K17">
        <v>737</v>
      </c>
      <c r="L17">
        <v>805</v>
      </c>
    </row>
    <row r="18" spans="1:12" ht="13.5" customHeight="1" x14ac:dyDescent="0.2">
      <c r="A18" s="3" t="s">
        <v>25</v>
      </c>
      <c r="B18">
        <f t="shared" si="2"/>
        <v>9129</v>
      </c>
      <c r="C18">
        <v>201</v>
      </c>
      <c r="D18">
        <v>175</v>
      </c>
      <c r="E18">
        <v>539</v>
      </c>
      <c r="F18">
        <v>198</v>
      </c>
      <c r="G18">
        <v>1494</v>
      </c>
      <c r="H18">
        <v>1598</v>
      </c>
      <c r="I18">
        <v>1802</v>
      </c>
      <c r="J18">
        <v>499</v>
      </c>
      <c r="K18">
        <v>1114</v>
      </c>
      <c r="L18">
        <v>1509</v>
      </c>
    </row>
    <row r="19" spans="1:12" ht="13.5" customHeight="1" x14ac:dyDescent="0.2">
      <c r="A19" s="3" t="s">
        <v>26</v>
      </c>
      <c r="B19">
        <f t="shared" si="2"/>
        <v>13995</v>
      </c>
      <c r="C19">
        <v>342</v>
      </c>
      <c r="D19">
        <v>297</v>
      </c>
      <c r="E19">
        <v>944</v>
      </c>
      <c r="F19">
        <v>364</v>
      </c>
      <c r="G19">
        <v>2587</v>
      </c>
      <c r="H19">
        <v>2757</v>
      </c>
      <c r="I19">
        <v>2896</v>
      </c>
      <c r="J19">
        <v>746</v>
      </c>
      <c r="K19">
        <v>1473</v>
      </c>
      <c r="L19">
        <v>1589</v>
      </c>
    </row>
    <row r="20" spans="1:12" ht="13.5" customHeight="1" x14ac:dyDescent="0.2">
      <c r="A20" s="3" t="s">
        <v>27</v>
      </c>
      <c r="B20">
        <f t="shared" si="2"/>
        <v>4694</v>
      </c>
      <c r="C20">
        <v>156</v>
      </c>
      <c r="D20">
        <v>121</v>
      </c>
      <c r="E20">
        <v>352</v>
      </c>
      <c r="F20">
        <v>130</v>
      </c>
      <c r="G20">
        <v>923</v>
      </c>
      <c r="H20">
        <v>988</v>
      </c>
      <c r="I20">
        <v>951</v>
      </c>
      <c r="J20">
        <v>239</v>
      </c>
      <c r="K20">
        <v>396</v>
      </c>
      <c r="L20">
        <v>438</v>
      </c>
    </row>
    <row r="21" spans="1:12" ht="13.5" customHeight="1" x14ac:dyDescent="0.2">
      <c r="A21" s="3" t="s">
        <v>28</v>
      </c>
      <c r="B21">
        <f t="shared" si="2"/>
        <v>15183</v>
      </c>
      <c r="C21">
        <v>356</v>
      </c>
      <c r="D21">
        <v>320</v>
      </c>
      <c r="E21">
        <v>969</v>
      </c>
      <c r="F21">
        <v>403</v>
      </c>
      <c r="G21">
        <v>2619</v>
      </c>
      <c r="H21">
        <v>2798</v>
      </c>
      <c r="I21">
        <v>3403</v>
      </c>
      <c r="J21">
        <v>976</v>
      </c>
      <c r="K21">
        <v>1605</v>
      </c>
      <c r="L21">
        <v>1734</v>
      </c>
    </row>
    <row r="22" spans="1:12" ht="13.5" customHeight="1" x14ac:dyDescent="0.2">
      <c r="A22" s="3" t="s">
        <v>29</v>
      </c>
      <c r="B22">
        <f t="shared" si="2"/>
        <v>13605</v>
      </c>
      <c r="C22">
        <v>350</v>
      </c>
      <c r="D22">
        <v>337</v>
      </c>
      <c r="E22">
        <v>1056</v>
      </c>
      <c r="F22">
        <v>442</v>
      </c>
      <c r="G22">
        <v>2364</v>
      </c>
      <c r="H22">
        <v>2677</v>
      </c>
      <c r="I22">
        <v>3079</v>
      </c>
      <c r="J22">
        <v>798</v>
      </c>
      <c r="K22">
        <v>1221</v>
      </c>
      <c r="L22">
        <v>1281</v>
      </c>
    </row>
    <row r="23" spans="1:12" ht="13.5" customHeight="1" x14ac:dyDescent="0.2">
      <c r="A23" s="3" t="s">
        <v>30</v>
      </c>
      <c r="B23">
        <f t="shared" si="2"/>
        <v>3394</v>
      </c>
      <c r="C23">
        <v>87</v>
      </c>
      <c r="D23">
        <v>69</v>
      </c>
      <c r="E23">
        <v>173</v>
      </c>
      <c r="F23">
        <v>88</v>
      </c>
      <c r="G23">
        <v>674</v>
      </c>
      <c r="H23">
        <v>617</v>
      </c>
      <c r="I23">
        <v>651</v>
      </c>
      <c r="J23">
        <v>189</v>
      </c>
      <c r="K23">
        <v>387</v>
      </c>
      <c r="L23">
        <v>459</v>
      </c>
    </row>
    <row r="24" spans="1:12" ht="13.5" customHeight="1" x14ac:dyDescent="0.2">
      <c r="A24" s="3" t="s">
        <v>31</v>
      </c>
      <c r="B24">
        <f t="shared" si="2"/>
        <v>4015</v>
      </c>
      <c r="C24">
        <v>144</v>
      </c>
      <c r="D24">
        <v>111</v>
      </c>
      <c r="E24">
        <v>295</v>
      </c>
      <c r="F24">
        <v>118</v>
      </c>
      <c r="G24">
        <v>821</v>
      </c>
      <c r="H24">
        <v>774</v>
      </c>
      <c r="I24">
        <v>814</v>
      </c>
      <c r="J24">
        <v>193</v>
      </c>
      <c r="K24">
        <v>368</v>
      </c>
      <c r="L24">
        <v>377</v>
      </c>
    </row>
    <row r="25" spans="1:12" ht="13.5" customHeight="1" x14ac:dyDescent="0.2">
      <c r="A25" s="3" t="s">
        <v>32</v>
      </c>
      <c r="B25">
        <f t="shared" si="2"/>
        <v>5498</v>
      </c>
      <c r="C25">
        <v>148</v>
      </c>
      <c r="D25">
        <v>125</v>
      </c>
      <c r="E25">
        <v>337</v>
      </c>
      <c r="F25">
        <v>132</v>
      </c>
      <c r="G25">
        <v>1078</v>
      </c>
      <c r="H25">
        <v>1090</v>
      </c>
      <c r="I25">
        <v>1139</v>
      </c>
      <c r="J25">
        <v>337</v>
      </c>
      <c r="K25">
        <v>597</v>
      </c>
      <c r="L25">
        <v>515</v>
      </c>
    </row>
    <row r="26" spans="1:12" ht="13.5" customHeight="1" x14ac:dyDescent="0.2">
      <c r="A26" s="3" t="s">
        <v>33</v>
      </c>
      <c r="B26">
        <f t="shared" si="2"/>
        <v>11453</v>
      </c>
      <c r="C26">
        <v>235</v>
      </c>
      <c r="D26">
        <v>223</v>
      </c>
      <c r="E26">
        <v>746</v>
      </c>
      <c r="F26">
        <v>317</v>
      </c>
      <c r="G26">
        <v>1758</v>
      </c>
      <c r="H26">
        <v>2141</v>
      </c>
      <c r="I26">
        <v>2460</v>
      </c>
      <c r="J26">
        <v>625</v>
      </c>
      <c r="K26">
        <v>1272</v>
      </c>
      <c r="L26">
        <v>1676</v>
      </c>
    </row>
    <row r="27" spans="1:12" ht="13.5" customHeight="1" x14ac:dyDescent="0.2">
      <c r="A27" s="3" t="s">
        <v>34</v>
      </c>
      <c r="B27">
        <f t="shared" si="2"/>
        <v>5697</v>
      </c>
      <c r="C27">
        <v>226</v>
      </c>
      <c r="D27">
        <v>207</v>
      </c>
      <c r="E27">
        <v>451</v>
      </c>
      <c r="F27">
        <v>138</v>
      </c>
      <c r="G27">
        <v>1108</v>
      </c>
      <c r="H27">
        <v>1238</v>
      </c>
      <c r="I27">
        <v>1073</v>
      </c>
      <c r="J27">
        <v>259</v>
      </c>
      <c r="K27">
        <v>442</v>
      </c>
      <c r="L27">
        <v>555</v>
      </c>
    </row>
    <row r="28" spans="1:12" ht="13.5" customHeight="1" x14ac:dyDescent="0.2">
      <c r="A28" s="3" t="s">
        <v>35</v>
      </c>
      <c r="B28">
        <f t="shared" si="2"/>
        <v>8230</v>
      </c>
      <c r="C28">
        <v>239</v>
      </c>
      <c r="D28">
        <v>176</v>
      </c>
      <c r="E28">
        <v>608</v>
      </c>
      <c r="F28">
        <v>236</v>
      </c>
      <c r="G28">
        <v>1507</v>
      </c>
      <c r="H28">
        <v>1583</v>
      </c>
      <c r="I28">
        <v>1617</v>
      </c>
      <c r="J28">
        <v>424</v>
      </c>
      <c r="K28">
        <v>835</v>
      </c>
      <c r="L28">
        <v>1005</v>
      </c>
    </row>
    <row r="29" spans="1:12" ht="13.5" customHeight="1" x14ac:dyDescent="0.2">
      <c r="A29" s="3" t="s">
        <v>36</v>
      </c>
      <c r="B29">
        <f t="shared" si="2"/>
        <v>19851</v>
      </c>
      <c r="C29">
        <v>526</v>
      </c>
      <c r="D29">
        <v>441</v>
      </c>
      <c r="E29">
        <v>1275</v>
      </c>
      <c r="F29">
        <v>526</v>
      </c>
      <c r="G29">
        <v>3687</v>
      </c>
      <c r="H29">
        <v>3821</v>
      </c>
      <c r="I29">
        <v>4089</v>
      </c>
      <c r="J29">
        <v>1155</v>
      </c>
      <c r="K29">
        <v>2105</v>
      </c>
      <c r="L29">
        <v>2226</v>
      </c>
    </row>
    <row r="30" spans="1:12" ht="13.5" customHeight="1" x14ac:dyDescent="0.2">
      <c r="A30" s="3" t="s">
        <v>37</v>
      </c>
      <c r="B30">
        <f t="shared" si="2"/>
        <v>4598</v>
      </c>
      <c r="C30">
        <v>162</v>
      </c>
      <c r="D30">
        <v>136</v>
      </c>
      <c r="E30">
        <v>319</v>
      </c>
      <c r="F30">
        <v>140</v>
      </c>
      <c r="G30">
        <v>903</v>
      </c>
      <c r="H30">
        <v>871</v>
      </c>
      <c r="I30">
        <v>931</v>
      </c>
      <c r="J30">
        <v>215</v>
      </c>
      <c r="K30">
        <v>443</v>
      </c>
      <c r="L30">
        <v>478</v>
      </c>
    </row>
    <row r="31" spans="1:12" ht="13.5" customHeight="1" x14ac:dyDescent="0.2">
      <c r="A31" s="3" t="s">
        <v>38</v>
      </c>
      <c r="B31">
        <f t="shared" si="2"/>
        <v>14339</v>
      </c>
      <c r="C31">
        <v>392</v>
      </c>
      <c r="D31">
        <v>361</v>
      </c>
      <c r="E31">
        <v>1072</v>
      </c>
      <c r="F31">
        <v>385</v>
      </c>
      <c r="G31">
        <v>2444</v>
      </c>
      <c r="H31">
        <v>2809</v>
      </c>
      <c r="I31">
        <v>2963</v>
      </c>
      <c r="J31">
        <v>953</v>
      </c>
      <c r="K31">
        <v>1602</v>
      </c>
      <c r="L31">
        <v>1358</v>
      </c>
    </row>
    <row r="32" spans="1:12" ht="13.5" customHeight="1" x14ac:dyDescent="0.2">
      <c r="A32" s="3" t="s">
        <v>39</v>
      </c>
      <c r="B32">
        <f t="shared" si="2"/>
        <v>17525</v>
      </c>
      <c r="C32">
        <v>483</v>
      </c>
      <c r="D32">
        <v>418</v>
      </c>
      <c r="E32">
        <v>1177</v>
      </c>
      <c r="F32">
        <v>511</v>
      </c>
      <c r="G32">
        <v>3234</v>
      </c>
      <c r="H32">
        <v>3117</v>
      </c>
      <c r="I32">
        <v>3395</v>
      </c>
      <c r="J32">
        <v>1069</v>
      </c>
      <c r="K32">
        <v>1981</v>
      </c>
      <c r="L32">
        <v>2140</v>
      </c>
    </row>
    <row r="33" spans="1:12" ht="13.5" customHeight="1" x14ac:dyDescent="0.2">
      <c r="A33" s="7" t="s">
        <v>40</v>
      </c>
      <c r="B33">
        <f t="shared" si="2"/>
        <v>192388</v>
      </c>
      <c r="C33">
        <f t="shared" ref="C33:L33" si="3">SUM(C15:C32)</f>
        <v>5117</v>
      </c>
      <c r="D33">
        <f t="shared" si="3"/>
        <v>4476</v>
      </c>
      <c r="E33">
        <f t="shared" si="3"/>
        <v>13264</v>
      </c>
      <c r="F33">
        <f t="shared" si="3"/>
        <v>5254</v>
      </c>
      <c r="G33">
        <f t="shared" si="3"/>
        <v>34980</v>
      </c>
      <c r="H33">
        <f t="shared" si="3"/>
        <v>36763</v>
      </c>
      <c r="I33">
        <f t="shared" si="3"/>
        <v>39688</v>
      </c>
      <c r="J33">
        <f t="shared" si="3"/>
        <v>10946</v>
      </c>
      <c r="K33">
        <f t="shared" si="3"/>
        <v>19986</v>
      </c>
      <c r="L33">
        <f t="shared" si="3"/>
        <v>21914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291829</v>
      </c>
      <c r="C35">
        <f t="shared" ref="C35:L35" si="4">C13+C33</f>
        <v>7538</v>
      </c>
      <c r="D35">
        <f t="shared" si="4"/>
        <v>6466</v>
      </c>
      <c r="E35">
        <f t="shared" si="4"/>
        <v>19410</v>
      </c>
      <c r="F35">
        <f t="shared" si="4"/>
        <v>7666</v>
      </c>
      <c r="G35">
        <f t="shared" si="4"/>
        <v>56606</v>
      </c>
      <c r="H35">
        <f t="shared" si="4"/>
        <v>56932</v>
      </c>
      <c r="I35">
        <f t="shared" si="4"/>
        <v>58235</v>
      </c>
      <c r="J35">
        <f t="shared" si="4"/>
        <v>16057</v>
      </c>
      <c r="K35">
        <f t="shared" si="4"/>
        <v>29858</v>
      </c>
      <c r="L35">
        <f t="shared" si="4"/>
        <v>33061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84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11533</v>
      </c>
      <c r="C8">
        <v>204</v>
      </c>
      <c r="D8">
        <v>218</v>
      </c>
      <c r="E8">
        <v>680</v>
      </c>
      <c r="F8">
        <v>329</v>
      </c>
      <c r="G8">
        <v>2923</v>
      </c>
      <c r="H8">
        <v>2415</v>
      </c>
      <c r="I8">
        <v>2169</v>
      </c>
      <c r="J8">
        <v>603</v>
      </c>
      <c r="K8">
        <v>1000</v>
      </c>
      <c r="L8">
        <v>992</v>
      </c>
    </row>
    <row r="9" spans="1:12" ht="13.5" customHeight="1" x14ac:dyDescent="0.2">
      <c r="A9" s="3" t="s">
        <v>15</v>
      </c>
      <c r="B9">
        <f t="shared" si="0"/>
        <v>12401</v>
      </c>
      <c r="C9">
        <v>261</v>
      </c>
      <c r="D9">
        <v>263</v>
      </c>
      <c r="E9">
        <v>693</v>
      </c>
      <c r="F9">
        <v>348</v>
      </c>
      <c r="G9">
        <v>2445</v>
      </c>
      <c r="H9">
        <v>2245</v>
      </c>
      <c r="I9">
        <v>2479</v>
      </c>
      <c r="J9">
        <v>738</v>
      </c>
      <c r="K9">
        <v>1429</v>
      </c>
      <c r="L9">
        <v>1500</v>
      </c>
    </row>
    <row r="10" spans="1:12" ht="13.5" customHeight="1" x14ac:dyDescent="0.2">
      <c r="A10" s="3" t="s">
        <v>16</v>
      </c>
      <c r="B10">
        <f t="shared" si="0"/>
        <v>24968</v>
      </c>
      <c r="C10">
        <v>610</v>
      </c>
      <c r="D10">
        <v>567</v>
      </c>
      <c r="E10">
        <v>1554</v>
      </c>
      <c r="F10">
        <v>642</v>
      </c>
      <c r="G10">
        <v>5067</v>
      </c>
      <c r="H10">
        <v>4829</v>
      </c>
      <c r="I10">
        <v>4706</v>
      </c>
      <c r="J10">
        <v>1390</v>
      </c>
      <c r="K10">
        <v>2726</v>
      </c>
      <c r="L10">
        <v>2877</v>
      </c>
    </row>
    <row r="11" spans="1:12" ht="13.5" customHeight="1" x14ac:dyDescent="0.2">
      <c r="A11" s="3" t="s">
        <v>17</v>
      </c>
      <c r="B11">
        <f t="shared" si="0"/>
        <v>22469</v>
      </c>
      <c r="C11">
        <v>588</v>
      </c>
      <c r="D11">
        <v>488</v>
      </c>
      <c r="E11">
        <v>1504</v>
      </c>
      <c r="F11">
        <v>581</v>
      </c>
      <c r="G11">
        <v>4807</v>
      </c>
      <c r="H11">
        <v>4741</v>
      </c>
      <c r="I11">
        <v>4077</v>
      </c>
      <c r="J11">
        <v>1114</v>
      </c>
      <c r="K11">
        <v>2127</v>
      </c>
      <c r="L11">
        <v>2442</v>
      </c>
    </row>
    <row r="12" spans="1:12" ht="13.5" customHeight="1" x14ac:dyDescent="0.2">
      <c r="A12" s="2" t="s">
        <v>18</v>
      </c>
      <c r="B12">
        <f t="shared" si="0"/>
        <v>27412</v>
      </c>
      <c r="C12">
        <v>608</v>
      </c>
      <c r="D12">
        <v>529</v>
      </c>
      <c r="E12">
        <v>1554</v>
      </c>
      <c r="F12">
        <v>640</v>
      </c>
      <c r="G12">
        <v>5998</v>
      </c>
      <c r="H12">
        <v>5622</v>
      </c>
      <c r="I12">
        <v>4955</v>
      </c>
      <c r="J12">
        <v>1432</v>
      </c>
      <c r="K12">
        <v>2879</v>
      </c>
      <c r="L12">
        <v>3195</v>
      </c>
    </row>
    <row r="13" spans="1:12" ht="13.5" customHeight="1" x14ac:dyDescent="0.2">
      <c r="A13" s="7" t="s">
        <v>19</v>
      </c>
      <c r="B13">
        <f t="shared" si="0"/>
        <v>98783</v>
      </c>
      <c r="C13">
        <f t="shared" ref="C13:L13" si="1">SUM(C8:C12)</f>
        <v>2271</v>
      </c>
      <c r="D13">
        <f t="shared" si="1"/>
        <v>2065</v>
      </c>
      <c r="E13">
        <f t="shared" si="1"/>
        <v>5985</v>
      </c>
      <c r="F13">
        <f t="shared" si="1"/>
        <v>2540</v>
      </c>
      <c r="G13">
        <f t="shared" si="1"/>
        <v>21240</v>
      </c>
      <c r="H13">
        <f t="shared" si="1"/>
        <v>19852</v>
      </c>
      <c r="I13">
        <f t="shared" si="1"/>
        <v>18386</v>
      </c>
      <c r="J13">
        <f t="shared" si="1"/>
        <v>5277</v>
      </c>
      <c r="K13">
        <f t="shared" si="1"/>
        <v>10161</v>
      </c>
      <c r="L13">
        <f t="shared" si="1"/>
        <v>11006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30951</v>
      </c>
      <c r="C15">
        <v>781</v>
      </c>
      <c r="D15">
        <v>712</v>
      </c>
      <c r="E15">
        <v>2203</v>
      </c>
      <c r="F15">
        <v>906</v>
      </c>
      <c r="G15">
        <v>5928</v>
      </c>
      <c r="H15">
        <v>5832</v>
      </c>
      <c r="I15">
        <v>6296</v>
      </c>
      <c r="J15">
        <v>1664</v>
      </c>
      <c r="K15">
        <v>3287</v>
      </c>
      <c r="L15">
        <v>3342</v>
      </c>
    </row>
    <row r="16" spans="1:12" ht="13.5" customHeight="1" x14ac:dyDescent="0.2">
      <c r="A16" s="3" t="s">
        <v>23</v>
      </c>
      <c r="B16">
        <f t="shared" si="2"/>
        <v>3087</v>
      </c>
      <c r="C16">
        <v>76</v>
      </c>
      <c r="D16">
        <v>66</v>
      </c>
      <c r="E16">
        <v>224</v>
      </c>
      <c r="F16">
        <v>79</v>
      </c>
      <c r="G16">
        <v>618</v>
      </c>
      <c r="H16">
        <v>629</v>
      </c>
      <c r="I16">
        <v>596</v>
      </c>
      <c r="J16">
        <v>198</v>
      </c>
      <c r="K16">
        <v>282</v>
      </c>
      <c r="L16">
        <v>319</v>
      </c>
    </row>
    <row r="17" spans="1:12" ht="13.5" customHeight="1" x14ac:dyDescent="0.2">
      <c r="A17" s="3" t="s">
        <v>24</v>
      </c>
      <c r="B17">
        <f t="shared" si="2"/>
        <v>7059</v>
      </c>
      <c r="C17">
        <v>151</v>
      </c>
      <c r="D17">
        <v>158</v>
      </c>
      <c r="E17">
        <v>521</v>
      </c>
      <c r="F17">
        <v>186</v>
      </c>
      <c r="G17">
        <v>1140</v>
      </c>
      <c r="H17">
        <v>1391</v>
      </c>
      <c r="I17">
        <v>1557</v>
      </c>
      <c r="J17">
        <v>426</v>
      </c>
      <c r="K17">
        <v>757</v>
      </c>
      <c r="L17">
        <v>772</v>
      </c>
    </row>
    <row r="18" spans="1:12" ht="13.5" customHeight="1" x14ac:dyDescent="0.2">
      <c r="A18" s="3" t="s">
        <v>25</v>
      </c>
      <c r="B18">
        <f t="shared" si="2"/>
        <v>9125</v>
      </c>
      <c r="C18">
        <v>197</v>
      </c>
      <c r="D18">
        <v>184</v>
      </c>
      <c r="E18">
        <v>520</v>
      </c>
      <c r="F18">
        <v>215</v>
      </c>
      <c r="G18">
        <v>1469</v>
      </c>
      <c r="H18">
        <v>1615</v>
      </c>
      <c r="I18">
        <v>1758</v>
      </c>
      <c r="J18">
        <v>538</v>
      </c>
      <c r="K18">
        <v>1150</v>
      </c>
      <c r="L18">
        <v>1479</v>
      </c>
    </row>
    <row r="19" spans="1:12" ht="13.5" customHeight="1" x14ac:dyDescent="0.2">
      <c r="A19" s="3" t="s">
        <v>26</v>
      </c>
      <c r="B19">
        <f t="shared" si="2"/>
        <v>14034</v>
      </c>
      <c r="C19">
        <v>352</v>
      </c>
      <c r="D19">
        <v>291</v>
      </c>
      <c r="E19">
        <v>922</v>
      </c>
      <c r="F19">
        <v>387</v>
      </c>
      <c r="G19">
        <v>2649</v>
      </c>
      <c r="H19">
        <v>2759</v>
      </c>
      <c r="I19">
        <v>2834</v>
      </c>
      <c r="J19">
        <v>772</v>
      </c>
      <c r="K19">
        <v>1513</v>
      </c>
      <c r="L19">
        <v>1555</v>
      </c>
    </row>
    <row r="20" spans="1:12" ht="13.5" customHeight="1" x14ac:dyDescent="0.2">
      <c r="A20" s="3" t="s">
        <v>27</v>
      </c>
      <c r="B20">
        <f t="shared" si="2"/>
        <v>4581</v>
      </c>
      <c r="C20">
        <v>135</v>
      </c>
      <c r="D20">
        <v>127</v>
      </c>
      <c r="E20">
        <v>346</v>
      </c>
      <c r="F20">
        <v>129</v>
      </c>
      <c r="G20">
        <v>902</v>
      </c>
      <c r="H20">
        <v>981</v>
      </c>
      <c r="I20">
        <v>939</v>
      </c>
      <c r="J20">
        <v>226</v>
      </c>
      <c r="K20">
        <v>400</v>
      </c>
      <c r="L20">
        <v>396</v>
      </c>
    </row>
    <row r="21" spans="1:12" ht="13.5" customHeight="1" x14ac:dyDescent="0.2">
      <c r="A21" s="3" t="s">
        <v>28</v>
      </c>
      <c r="B21">
        <f t="shared" si="2"/>
        <v>15131</v>
      </c>
      <c r="C21">
        <v>347</v>
      </c>
      <c r="D21">
        <v>322</v>
      </c>
      <c r="E21">
        <v>967</v>
      </c>
      <c r="F21">
        <v>461</v>
      </c>
      <c r="G21">
        <v>2580</v>
      </c>
      <c r="H21">
        <v>2789</v>
      </c>
      <c r="I21">
        <v>3410</v>
      </c>
      <c r="J21">
        <v>965</v>
      </c>
      <c r="K21">
        <v>1620</v>
      </c>
      <c r="L21">
        <v>1670</v>
      </c>
    </row>
    <row r="22" spans="1:12" ht="13.5" customHeight="1" x14ac:dyDescent="0.2">
      <c r="A22" s="3" t="s">
        <v>29</v>
      </c>
      <c r="B22">
        <f t="shared" si="2"/>
        <v>13580</v>
      </c>
      <c r="C22">
        <v>326</v>
      </c>
      <c r="D22">
        <v>346</v>
      </c>
      <c r="E22">
        <v>1089</v>
      </c>
      <c r="F22">
        <v>470</v>
      </c>
      <c r="G22">
        <v>2417</v>
      </c>
      <c r="H22">
        <v>2679</v>
      </c>
      <c r="I22">
        <v>3038</v>
      </c>
      <c r="J22">
        <v>803</v>
      </c>
      <c r="K22">
        <v>1160</v>
      </c>
      <c r="L22">
        <v>1252</v>
      </c>
    </row>
    <row r="23" spans="1:12" ht="13.5" customHeight="1" x14ac:dyDescent="0.2">
      <c r="A23" s="3" t="s">
        <v>30</v>
      </c>
      <c r="B23">
        <f t="shared" si="2"/>
        <v>3398</v>
      </c>
      <c r="C23">
        <v>85</v>
      </c>
      <c r="D23">
        <v>60</v>
      </c>
      <c r="E23">
        <v>175</v>
      </c>
      <c r="F23">
        <v>95</v>
      </c>
      <c r="G23">
        <v>683</v>
      </c>
      <c r="H23">
        <v>604</v>
      </c>
      <c r="I23">
        <v>655</v>
      </c>
      <c r="J23">
        <v>194</v>
      </c>
      <c r="K23">
        <v>385</v>
      </c>
      <c r="L23">
        <v>462</v>
      </c>
    </row>
    <row r="24" spans="1:12" ht="13.5" customHeight="1" x14ac:dyDescent="0.2">
      <c r="A24" s="3" t="s">
        <v>31</v>
      </c>
      <c r="B24">
        <f t="shared" si="2"/>
        <v>3899</v>
      </c>
      <c r="C24">
        <v>130</v>
      </c>
      <c r="D24">
        <v>99</v>
      </c>
      <c r="E24">
        <v>281</v>
      </c>
      <c r="F24">
        <v>129</v>
      </c>
      <c r="G24">
        <v>771</v>
      </c>
      <c r="H24">
        <v>747</v>
      </c>
      <c r="I24">
        <v>793</v>
      </c>
      <c r="J24">
        <v>201</v>
      </c>
      <c r="K24">
        <v>365</v>
      </c>
      <c r="L24">
        <v>383</v>
      </c>
    </row>
    <row r="25" spans="1:12" ht="13.5" customHeight="1" x14ac:dyDescent="0.2">
      <c r="A25" s="3" t="s">
        <v>32</v>
      </c>
      <c r="B25">
        <f t="shared" si="2"/>
        <v>5412</v>
      </c>
      <c r="C25">
        <v>129</v>
      </c>
      <c r="D25">
        <v>116</v>
      </c>
      <c r="E25">
        <v>332</v>
      </c>
      <c r="F25">
        <v>140</v>
      </c>
      <c r="G25">
        <v>1059</v>
      </c>
      <c r="H25">
        <v>1059</v>
      </c>
      <c r="I25">
        <v>1128</v>
      </c>
      <c r="J25">
        <v>352</v>
      </c>
      <c r="K25">
        <v>611</v>
      </c>
      <c r="L25">
        <v>486</v>
      </c>
    </row>
    <row r="26" spans="1:12" ht="13.5" customHeight="1" x14ac:dyDescent="0.2">
      <c r="A26" s="3" t="s">
        <v>33</v>
      </c>
      <c r="B26">
        <f t="shared" si="2"/>
        <v>11485</v>
      </c>
      <c r="C26">
        <v>227</v>
      </c>
      <c r="D26">
        <v>227</v>
      </c>
      <c r="E26">
        <v>756</v>
      </c>
      <c r="F26">
        <v>314</v>
      </c>
      <c r="G26">
        <v>1803</v>
      </c>
      <c r="H26">
        <v>2223</v>
      </c>
      <c r="I26">
        <v>2374</v>
      </c>
      <c r="J26">
        <v>653</v>
      </c>
      <c r="K26">
        <v>1272</v>
      </c>
      <c r="L26">
        <v>1636</v>
      </c>
    </row>
    <row r="27" spans="1:12" ht="13.5" customHeight="1" x14ac:dyDescent="0.2">
      <c r="A27" s="3" t="s">
        <v>34</v>
      </c>
      <c r="B27">
        <f t="shared" si="2"/>
        <v>5497</v>
      </c>
      <c r="C27">
        <v>208</v>
      </c>
      <c r="D27">
        <v>197</v>
      </c>
      <c r="E27">
        <v>400</v>
      </c>
      <c r="F27">
        <v>156</v>
      </c>
      <c r="G27">
        <v>1101</v>
      </c>
      <c r="H27">
        <v>1153</v>
      </c>
      <c r="I27">
        <v>1041</v>
      </c>
      <c r="J27">
        <v>257</v>
      </c>
      <c r="K27">
        <v>454</v>
      </c>
      <c r="L27">
        <v>530</v>
      </c>
    </row>
    <row r="28" spans="1:12" ht="13.5" customHeight="1" x14ac:dyDescent="0.2">
      <c r="A28" s="3" t="s">
        <v>35</v>
      </c>
      <c r="B28">
        <f t="shared" si="2"/>
        <v>8199</v>
      </c>
      <c r="C28">
        <v>219</v>
      </c>
      <c r="D28">
        <v>196</v>
      </c>
      <c r="E28">
        <v>620</v>
      </c>
      <c r="F28">
        <v>247</v>
      </c>
      <c r="G28">
        <v>1498</v>
      </c>
      <c r="H28">
        <v>1602</v>
      </c>
      <c r="I28">
        <v>1608</v>
      </c>
      <c r="J28">
        <v>434</v>
      </c>
      <c r="K28">
        <v>873</v>
      </c>
      <c r="L28">
        <v>902</v>
      </c>
    </row>
    <row r="29" spans="1:12" ht="13.5" customHeight="1" x14ac:dyDescent="0.2">
      <c r="A29" s="3" t="s">
        <v>36</v>
      </c>
      <c r="B29">
        <f t="shared" si="2"/>
        <v>19743</v>
      </c>
      <c r="C29">
        <v>513</v>
      </c>
      <c r="D29">
        <v>432</v>
      </c>
      <c r="E29">
        <v>1264</v>
      </c>
      <c r="F29">
        <v>545</v>
      </c>
      <c r="G29">
        <v>3632</v>
      </c>
      <c r="H29">
        <v>3864</v>
      </c>
      <c r="I29">
        <v>4027</v>
      </c>
      <c r="J29">
        <v>1187</v>
      </c>
      <c r="K29">
        <v>2095</v>
      </c>
      <c r="L29">
        <v>2184</v>
      </c>
    </row>
    <row r="30" spans="1:12" ht="13.5" customHeight="1" x14ac:dyDescent="0.2">
      <c r="A30" s="3" t="s">
        <v>37</v>
      </c>
      <c r="B30">
        <f t="shared" si="2"/>
        <v>4526</v>
      </c>
      <c r="C30">
        <v>141</v>
      </c>
      <c r="D30">
        <v>138</v>
      </c>
      <c r="E30">
        <v>303</v>
      </c>
      <c r="F30">
        <v>133</v>
      </c>
      <c r="G30">
        <v>890</v>
      </c>
      <c r="H30">
        <v>853</v>
      </c>
      <c r="I30">
        <v>893</v>
      </c>
      <c r="J30">
        <v>239</v>
      </c>
      <c r="K30">
        <v>465</v>
      </c>
      <c r="L30">
        <v>471</v>
      </c>
    </row>
    <row r="31" spans="1:12" ht="13.5" customHeight="1" x14ac:dyDescent="0.2">
      <c r="A31" s="3" t="s">
        <v>38</v>
      </c>
      <c r="B31">
        <f t="shared" si="2"/>
        <v>14297</v>
      </c>
      <c r="C31">
        <v>357</v>
      </c>
      <c r="D31">
        <v>367</v>
      </c>
      <c r="E31">
        <v>1063</v>
      </c>
      <c r="F31">
        <v>420</v>
      </c>
      <c r="G31">
        <v>2460</v>
      </c>
      <c r="H31">
        <v>2817</v>
      </c>
      <c r="I31">
        <v>2935</v>
      </c>
      <c r="J31">
        <v>989</v>
      </c>
      <c r="K31">
        <v>1580</v>
      </c>
      <c r="L31">
        <v>1309</v>
      </c>
    </row>
    <row r="32" spans="1:12" ht="13.5" customHeight="1" x14ac:dyDescent="0.2">
      <c r="A32" s="3" t="s">
        <v>39</v>
      </c>
      <c r="B32">
        <f t="shared" si="2"/>
        <v>17429</v>
      </c>
      <c r="C32">
        <v>463</v>
      </c>
      <c r="D32">
        <v>405</v>
      </c>
      <c r="E32">
        <v>1146</v>
      </c>
      <c r="F32">
        <v>520</v>
      </c>
      <c r="G32">
        <v>3199</v>
      </c>
      <c r="H32">
        <v>3047</v>
      </c>
      <c r="I32">
        <v>3419</v>
      </c>
      <c r="J32">
        <v>1110</v>
      </c>
      <c r="K32">
        <v>2041</v>
      </c>
      <c r="L32">
        <v>2079</v>
      </c>
    </row>
    <row r="33" spans="1:12" ht="13.5" customHeight="1" x14ac:dyDescent="0.2">
      <c r="A33" s="7" t="s">
        <v>40</v>
      </c>
      <c r="B33">
        <f t="shared" si="2"/>
        <v>191433</v>
      </c>
      <c r="C33">
        <f t="shared" ref="C33:L33" si="3">SUM(C15:C32)</f>
        <v>4837</v>
      </c>
      <c r="D33">
        <f t="shared" si="3"/>
        <v>4443</v>
      </c>
      <c r="E33">
        <f t="shared" si="3"/>
        <v>13132</v>
      </c>
      <c r="F33">
        <f t="shared" si="3"/>
        <v>5532</v>
      </c>
      <c r="G33">
        <f t="shared" si="3"/>
        <v>34799</v>
      </c>
      <c r="H33">
        <f t="shared" si="3"/>
        <v>36644</v>
      </c>
      <c r="I33">
        <f t="shared" si="3"/>
        <v>39301</v>
      </c>
      <c r="J33">
        <f t="shared" si="3"/>
        <v>11208</v>
      </c>
      <c r="K33">
        <f t="shared" si="3"/>
        <v>20310</v>
      </c>
      <c r="L33">
        <f t="shared" si="3"/>
        <v>21227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290216</v>
      </c>
      <c r="C35">
        <f t="shared" ref="C35:L35" si="4">C13+C33</f>
        <v>7108</v>
      </c>
      <c r="D35">
        <f t="shared" si="4"/>
        <v>6508</v>
      </c>
      <c r="E35">
        <f t="shared" si="4"/>
        <v>19117</v>
      </c>
      <c r="F35">
        <f t="shared" si="4"/>
        <v>8072</v>
      </c>
      <c r="G35">
        <f t="shared" si="4"/>
        <v>56039</v>
      </c>
      <c r="H35">
        <f t="shared" si="4"/>
        <v>56496</v>
      </c>
      <c r="I35">
        <f t="shared" si="4"/>
        <v>57687</v>
      </c>
      <c r="J35">
        <f t="shared" si="4"/>
        <v>16485</v>
      </c>
      <c r="K35">
        <f t="shared" si="4"/>
        <v>30471</v>
      </c>
      <c r="L35">
        <f t="shared" si="4"/>
        <v>32233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N24" sqref="N24"/>
    </sheetView>
  </sheetViews>
  <sheetFormatPr baseColWidth="10" defaultRowHeight="11.25" x14ac:dyDescent="0.2"/>
  <cols>
    <col min="1" max="1" width="21.1640625" style="38" customWidth="1"/>
    <col min="2" max="2" width="9.33203125" style="38" customWidth="1"/>
    <col min="3" max="11" width="8.33203125" style="38" customWidth="1"/>
    <col min="12" max="12" width="9.1640625" style="38" customWidth="1"/>
    <col min="13" max="16384" width="12" style="38"/>
  </cols>
  <sheetData>
    <row r="1" spans="1:12" ht="14.1" customHeight="1" x14ac:dyDescent="0.2">
      <c r="A1" s="4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 customHeight="1" x14ac:dyDescent="0.2"/>
    <row r="3" spans="1:12" ht="26.25" customHeight="1" x14ac:dyDescent="0.2">
      <c r="A3" s="54" t="s">
        <v>102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2.75" customHeight="1" thickBot="1" x14ac:dyDescent="0.25">
      <c r="A5" s="61" t="s">
        <v>2</v>
      </c>
      <c r="B5" s="63" t="s">
        <v>58</v>
      </c>
      <c r="C5" s="42" t="s">
        <v>1</v>
      </c>
      <c r="D5" s="42"/>
      <c r="E5" s="42"/>
      <c r="F5" s="42"/>
      <c r="G5" s="42"/>
      <c r="H5" s="42"/>
      <c r="I5" s="42"/>
      <c r="J5" s="42"/>
      <c r="K5" s="42"/>
      <c r="L5" s="43"/>
    </row>
    <row r="6" spans="1:12" ht="25.5" customHeight="1" thickBot="1" x14ac:dyDescent="0.25">
      <c r="A6" s="62"/>
      <c r="B6" s="64"/>
      <c r="C6" s="44" t="s">
        <v>4</v>
      </c>
      <c r="D6" s="44" t="s">
        <v>5</v>
      </c>
      <c r="E6" s="44" t="s">
        <v>6</v>
      </c>
      <c r="F6" s="44" t="s">
        <v>7</v>
      </c>
      <c r="G6" s="45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55" t="s">
        <v>92</v>
      </c>
    </row>
    <row r="7" spans="1:12" ht="12.75" customHeight="1" x14ac:dyDescent="0.2">
      <c r="A7" s="47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2.75" customHeight="1" x14ac:dyDescent="0.2">
      <c r="A8" s="48" t="s">
        <v>14</v>
      </c>
      <c r="B8" s="38">
        <v>11467</v>
      </c>
      <c r="C8" s="38">
        <v>288</v>
      </c>
      <c r="D8" s="38">
        <v>222</v>
      </c>
      <c r="E8" s="38">
        <v>513</v>
      </c>
      <c r="F8" s="38">
        <v>197</v>
      </c>
      <c r="G8" s="38">
        <v>3086</v>
      </c>
      <c r="H8" s="38">
        <v>3323</v>
      </c>
      <c r="I8" s="38">
        <v>1876</v>
      </c>
      <c r="J8" s="38">
        <v>436</v>
      </c>
      <c r="K8" s="38">
        <v>781</v>
      </c>
      <c r="L8" s="38">
        <v>745</v>
      </c>
    </row>
    <row r="9" spans="1:12" ht="12.75" customHeight="1" x14ac:dyDescent="0.2">
      <c r="A9" s="48" t="s">
        <v>15</v>
      </c>
      <c r="B9" s="38">
        <v>13940</v>
      </c>
      <c r="C9" s="38">
        <v>408</v>
      </c>
      <c r="D9" s="38">
        <v>370</v>
      </c>
      <c r="E9" s="38">
        <v>1012</v>
      </c>
      <c r="F9" s="38">
        <v>333</v>
      </c>
      <c r="G9" s="38">
        <v>2453</v>
      </c>
      <c r="H9" s="38">
        <v>3240</v>
      </c>
      <c r="I9" s="38">
        <v>2625</v>
      </c>
      <c r="J9" s="38">
        <v>739</v>
      </c>
      <c r="K9" s="38">
        <v>1127</v>
      </c>
      <c r="L9" s="38">
        <v>1633</v>
      </c>
    </row>
    <row r="10" spans="1:12" ht="12.75" customHeight="1" x14ac:dyDescent="0.2">
      <c r="A10" s="49" t="s">
        <v>16</v>
      </c>
      <c r="B10" s="38">
        <v>24260</v>
      </c>
      <c r="C10" s="38">
        <v>669</v>
      </c>
      <c r="D10" s="38">
        <v>604</v>
      </c>
      <c r="E10" s="38">
        <v>1610</v>
      </c>
      <c r="F10" s="38">
        <v>526</v>
      </c>
      <c r="G10" s="38">
        <v>4426</v>
      </c>
      <c r="H10" s="38">
        <v>5848</v>
      </c>
      <c r="I10" s="38">
        <v>4629</v>
      </c>
      <c r="J10" s="38">
        <v>1347</v>
      </c>
      <c r="K10" s="38">
        <v>2108</v>
      </c>
      <c r="L10" s="38">
        <v>2493</v>
      </c>
    </row>
    <row r="11" spans="1:12" ht="12.75" customHeight="1" x14ac:dyDescent="0.2">
      <c r="A11" s="48" t="s">
        <v>17</v>
      </c>
      <c r="B11" s="38">
        <v>21436</v>
      </c>
      <c r="C11" s="38">
        <v>579</v>
      </c>
      <c r="D11" s="38">
        <v>494</v>
      </c>
      <c r="E11" s="38">
        <v>1386</v>
      </c>
      <c r="F11" s="38">
        <v>429</v>
      </c>
      <c r="G11" s="38">
        <v>3963</v>
      </c>
      <c r="H11" s="38">
        <v>5935</v>
      </c>
      <c r="I11" s="38">
        <v>4053</v>
      </c>
      <c r="J11" s="38">
        <v>1106</v>
      </c>
      <c r="K11" s="38">
        <v>1741</v>
      </c>
      <c r="L11" s="38">
        <v>1750</v>
      </c>
    </row>
    <row r="12" spans="1:12" ht="12.75" customHeight="1" x14ac:dyDescent="0.2">
      <c r="A12" s="49" t="s">
        <v>18</v>
      </c>
      <c r="B12" s="38">
        <v>26147</v>
      </c>
      <c r="C12" s="38">
        <v>780</v>
      </c>
      <c r="D12" s="38">
        <v>581</v>
      </c>
      <c r="E12" s="38">
        <v>1513</v>
      </c>
      <c r="F12" s="38">
        <v>428</v>
      </c>
      <c r="G12" s="38">
        <v>5259</v>
      </c>
      <c r="H12" s="38">
        <v>7497</v>
      </c>
      <c r="I12" s="38">
        <v>4507</v>
      </c>
      <c r="J12" s="38">
        <v>1169</v>
      </c>
      <c r="K12" s="38">
        <v>1943</v>
      </c>
      <c r="L12" s="38">
        <v>2470</v>
      </c>
    </row>
    <row r="13" spans="1:12" s="60" customFormat="1" ht="17.100000000000001" customHeight="1" x14ac:dyDescent="0.2">
      <c r="A13" s="59" t="s">
        <v>19</v>
      </c>
      <c r="B13" s="60">
        <v>97250</v>
      </c>
      <c r="C13" s="60">
        <v>2724</v>
      </c>
      <c r="D13" s="60">
        <v>2271</v>
      </c>
      <c r="E13" s="60">
        <v>6034</v>
      </c>
      <c r="F13" s="60">
        <v>1913</v>
      </c>
      <c r="G13" s="60">
        <v>19187</v>
      </c>
      <c r="H13" s="60">
        <v>25843</v>
      </c>
      <c r="I13" s="60">
        <v>17690</v>
      </c>
      <c r="J13" s="60">
        <v>4797</v>
      </c>
      <c r="K13" s="60">
        <v>7700</v>
      </c>
      <c r="L13" s="60">
        <v>9091</v>
      </c>
    </row>
    <row r="14" spans="1:12" ht="12.75" customHeight="1" x14ac:dyDescent="0.2">
      <c r="A14" s="49" t="s">
        <v>22</v>
      </c>
      <c r="B14" s="38">
        <v>34851</v>
      </c>
      <c r="C14" s="38">
        <v>956</v>
      </c>
      <c r="D14" s="38">
        <v>982</v>
      </c>
      <c r="E14" s="38">
        <v>2794</v>
      </c>
      <c r="F14" s="38">
        <v>947</v>
      </c>
      <c r="G14" s="38">
        <v>5496</v>
      </c>
      <c r="H14" s="38">
        <v>8060</v>
      </c>
      <c r="I14" s="38">
        <v>6837</v>
      </c>
      <c r="J14" s="38">
        <v>2064</v>
      </c>
      <c r="K14" s="38">
        <v>3163</v>
      </c>
      <c r="L14" s="38">
        <v>3552</v>
      </c>
    </row>
    <row r="15" spans="1:12" ht="12.75" customHeight="1" x14ac:dyDescent="0.2">
      <c r="A15" s="48" t="s">
        <v>23</v>
      </c>
      <c r="B15" s="38">
        <v>3876</v>
      </c>
      <c r="C15" s="38">
        <v>81</v>
      </c>
      <c r="D15" s="38">
        <v>89</v>
      </c>
      <c r="E15" s="38">
        <v>272</v>
      </c>
      <c r="F15" s="38">
        <v>110</v>
      </c>
      <c r="G15" s="38">
        <v>844</v>
      </c>
      <c r="H15" s="38">
        <v>734</v>
      </c>
      <c r="I15" s="38">
        <v>668</v>
      </c>
      <c r="J15" s="38">
        <v>206</v>
      </c>
      <c r="K15" s="38">
        <v>324</v>
      </c>
      <c r="L15" s="38">
        <v>548</v>
      </c>
    </row>
    <row r="16" spans="1:12" ht="12.75" customHeight="1" x14ac:dyDescent="0.2">
      <c r="A16" s="48" t="s">
        <v>24</v>
      </c>
      <c r="B16" s="38">
        <v>6612</v>
      </c>
      <c r="C16" s="38">
        <v>142</v>
      </c>
      <c r="D16" s="38">
        <v>158</v>
      </c>
      <c r="E16" s="38">
        <v>515</v>
      </c>
      <c r="F16" s="38">
        <v>180</v>
      </c>
      <c r="G16" s="38">
        <v>793</v>
      </c>
      <c r="H16" s="38">
        <v>1204</v>
      </c>
      <c r="I16" s="38">
        <v>1327</v>
      </c>
      <c r="J16" s="38">
        <v>459</v>
      </c>
      <c r="K16" s="38">
        <v>721</v>
      </c>
      <c r="L16" s="38">
        <v>1113</v>
      </c>
    </row>
    <row r="17" spans="1:12" ht="12.75" customHeight="1" x14ac:dyDescent="0.2">
      <c r="A17" s="48" t="s">
        <v>25</v>
      </c>
      <c r="B17" s="38">
        <v>8511</v>
      </c>
      <c r="C17" s="38">
        <v>204</v>
      </c>
      <c r="D17" s="38">
        <v>220</v>
      </c>
      <c r="E17" s="38">
        <v>655</v>
      </c>
      <c r="F17" s="38">
        <v>215</v>
      </c>
      <c r="G17" s="38">
        <v>1038</v>
      </c>
      <c r="H17" s="38">
        <v>1690</v>
      </c>
      <c r="I17" s="38">
        <v>1731</v>
      </c>
      <c r="J17" s="38">
        <v>550</v>
      </c>
      <c r="K17" s="38">
        <v>840</v>
      </c>
      <c r="L17" s="38">
        <v>1368</v>
      </c>
    </row>
    <row r="18" spans="1:12" ht="12.75" customHeight="1" x14ac:dyDescent="0.2">
      <c r="A18" s="48" t="s">
        <v>26</v>
      </c>
      <c r="B18" s="38">
        <v>15249</v>
      </c>
      <c r="C18" s="38">
        <v>427</v>
      </c>
      <c r="D18" s="38">
        <v>430</v>
      </c>
      <c r="E18" s="38">
        <v>1239</v>
      </c>
      <c r="F18" s="38">
        <v>394</v>
      </c>
      <c r="G18" s="38">
        <v>2113</v>
      </c>
      <c r="H18" s="38">
        <v>3535</v>
      </c>
      <c r="I18" s="38">
        <v>2966</v>
      </c>
      <c r="J18" s="38">
        <v>818</v>
      </c>
      <c r="K18" s="38">
        <v>1399</v>
      </c>
      <c r="L18" s="38">
        <v>1928</v>
      </c>
    </row>
    <row r="19" spans="1:12" ht="12.75" customHeight="1" x14ac:dyDescent="0.2">
      <c r="A19" s="48" t="s">
        <v>27</v>
      </c>
      <c r="B19" s="38">
        <v>4855</v>
      </c>
      <c r="C19" s="38">
        <v>136</v>
      </c>
      <c r="D19" s="38">
        <v>117</v>
      </c>
      <c r="E19" s="38">
        <v>433</v>
      </c>
      <c r="F19" s="38">
        <v>142</v>
      </c>
      <c r="G19" s="38">
        <v>674</v>
      </c>
      <c r="H19" s="38">
        <v>987</v>
      </c>
      <c r="I19" s="38">
        <v>1003</v>
      </c>
      <c r="J19" s="38">
        <v>278</v>
      </c>
      <c r="K19" s="38">
        <v>480</v>
      </c>
      <c r="L19" s="38">
        <v>605</v>
      </c>
    </row>
    <row r="20" spans="1:12" ht="12.75" customHeight="1" x14ac:dyDescent="0.2">
      <c r="A20" s="48" t="s">
        <v>28</v>
      </c>
      <c r="B20" s="38">
        <v>17450</v>
      </c>
      <c r="C20" s="38">
        <v>476</v>
      </c>
      <c r="D20" s="38">
        <v>489</v>
      </c>
      <c r="E20" s="38">
        <v>1400</v>
      </c>
      <c r="F20" s="38">
        <v>413</v>
      </c>
      <c r="G20" s="38">
        <v>2471</v>
      </c>
      <c r="H20" s="38">
        <v>3808</v>
      </c>
      <c r="I20" s="38">
        <v>3364</v>
      </c>
      <c r="J20" s="38">
        <v>1029</v>
      </c>
      <c r="K20" s="38">
        <v>1614</v>
      </c>
      <c r="L20" s="38">
        <v>2386</v>
      </c>
    </row>
    <row r="21" spans="1:12" ht="12.75" customHeight="1" x14ac:dyDescent="0.2">
      <c r="A21" s="48" t="s">
        <v>29</v>
      </c>
      <c r="B21" s="38">
        <v>13446</v>
      </c>
      <c r="C21" s="38">
        <v>357</v>
      </c>
      <c r="D21" s="38">
        <v>417</v>
      </c>
      <c r="E21" s="38">
        <v>1093</v>
      </c>
      <c r="F21" s="38">
        <v>387</v>
      </c>
      <c r="G21" s="38">
        <v>1577</v>
      </c>
      <c r="H21" s="38">
        <v>2566</v>
      </c>
      <c r="I21" s="38">
        <v>2540</v>
      </c>
      <c r="J21" s="38">
        <v>919</v>
      </c>
      <c r="K21" s="38">
        <v>1525</v>
      </c>
      <c r="L21" s="38">
        <v>2065</v>
      </c>
    </row>
    <row r="22" spans="1:12" ht="12.75" customHeight="1" x14ac:dyDescent="0.2">
      <c r="A22" s="48" t="s">
        <v>30</v>
      </c>
      <c r="B22" s="38">
        <v>3256</v>
      </c>
      <c r="C22" s="38">
        <v>103</v>
      </c>
      <c r="D22" s="38">
        <v>78</v>
      </c>
      <c r="E22" s="38">
        <v>213</v>
      </c>
      <c r="F22" s="38">
        <v>78</v>
      </c>
      <c r="G22" s="38">
        <v>505</v>
      </c>
      <c r="H22" s="38">
        <v>692</v>
      </c>
      <c r="I22" s="38">
        <v>654</v>
      </c>
      <c r="J22" s="38">
        <v>195</v>
      </c>
      <c r="K22" s="38">
        <v>330</v>
      </c>
      <c r="L22" s="38">
        <v>408</v>
      </c>
    </row>
    <row r="23" spans="1:12" ht="12.75" customHeight="1" x14ac:dyDescent="0.2">
      <c r="A23" s="48" t="s">
        <v>31</v>
      </c>
      <c r="B23" s="38">
        <v>4221</v>
      </c>
      <c r="C23" s="38">
        <v>110</v>
      </c>
      <c r="D23" s="38">
        <v>119</v>
      </c>
      <c r="E23" s="38">
        <v>386</v>
      </c>
      <c r="F23" s="38">
        <v>110</v>
      </c>
      <c r="G23" s="38">
        <v>567</v>
      </c>
      <c r="H23" s="38">
        <v>901</v>
      </c>
      <c r="I23" s="38">
        <v>881</v>
      </c>
      <c r="J23" s="38">
        <v>287</v>
      </c>
      <c r="K23" s="38">
        <v>365</v>
      </c>
      <c r="L23" s="38">
        <v>495</v>
      </c>
    </row>
    <row r="24" spans="1:12" ht="12.75" customHeight="1" x14ac:dyDescent="0.2">
      <c r="A24" s="48" t="s">
        <v>32</v>
      </c>
      <c r="B24" s="38">
        <v>7159</v>
      </c>
      <c r="C24" s="38">
        <v>154</v>
      </c>
      <c r="D24" s="38">
        <v>172</v>
      </c>
      <c r="E24" s="38">
        <v>551</v>
      </c>
      <c r="F24" s="38">
        <v>187</v>
      </c>
      <c r="G24" s="38">
        <v>1465</v>
      </c>
      <c r="H24" s="38">
        <v>1423</v>
      </c>
      <c r="I24" s="38">
        <v>1299</v>
      </c>
      <c r="J24" s="38">
        <v>415</v>
      </c>
      <c r="K24" s="38">
        <v>653</v>
      </c>
      <c r="L24" s="38">
        <v>840</v>
      </c>
    </row>
    <row r="25" spans="1:12" ht="12.75" customHeight="1" x14ac:dyDescent="0.2">
      <c r="A25" s="48" t="s">
        <v>33</v>
      </c>
      <c r="B25" s="38">
        <v>12749</v>
      </c>
      <c r="C25" s="38">
        <v>298</v>
      </c>
      <c r="D25" s="38">
        <v>326</v>
      </c>
      <c r="E25" s="38">
        <v>1021</v>
      </c>
      <c r="F25" s="38">
        <v>343</v>
      </c>
      <c r="G25" s="38">
        <v>1359</v>
      </c>
      <c r="H25" s="38">
        <v>2253</v>
      </c>
      <c r="I25" s="38">
        <v>2557</v>
      </c>
      <c r="J25" s="38">
        <v>823</v>
      </c>
      <c r="K25" s="38">
        <v>1348</v>
      </c>
      <c r="L25" s="38">
        <v>2421</v>
      </c>
    </row>
    <row r="26" spans="1:12" ht="12.75" customHeight="1" x14ac:dyDescent="0.2">
      <c r="A26" s="48" t="s">
        <v>34</v>
      </c>
      <c r="B26" s="38">
        <v>6221</v>
      </c>
      <c r="C26" s="38">
        <v>180</v>
      </c>
      <c r="D26" s="38">
        <v>190</v>
      </c>
      <c r="E26" s="38">
        <v>512</v>
      </c>
      <c r="F26" s="38">
        <v>133</v>
      </c>
      <c r="G26" s="38">
        <v>804</v>
      </c>
      <c r="H26" s="38">
        <v>1333</v>
      </c>
      <c r="I26" s="38">
        <v>1269</v>
      </c>
      <c r="J26" s="38">
        <v>452</v>
      </c>
      <c r="K26" s="38">
        <v>658</v>
      </c>
      <c r="L26" s="38">
        <v>690</v>
      </c>
    </row>
    <row r="27" spans="1:12" ht="12.75" customHeight="1" x14ac:dyDescent="0.2">
      <c r="A27" s="48" t="s">
        <v>35</v>
      </c>
      <c r="B27" s="38">
        <v>8071</v>
      </c>
      <c r="C27" s="38">
        <v>196</v>
      </c>
      <c r="D27" s="38">
        <v>207</v>
      </c>
      <c r="E27" s="38">
        <v>644</v>
      </c>
      <c r="F27" s="38">
        <v>204</v>
      </c>
      <c r="G27" s="38">
        <v>1270</v>
      </c>
      <c r="H27" s="38">
        <v>1628</v>
      </c>
      <c r="I27" s="38">
        <v>1683</v>
      </c>
      <c r="J27" s="38">
        <v>491</v>
      </c>
      <c r="K27" s="38">
        <v>754</v>
      </c>
      <c r="L27" s="38">
        <v>994</v>
      </c>
    </row>
    <row r="28" spans="1:12" ht="12.75" customHeight="1" x14ac:dyDescent="0.2">
      <c r="A28" s="48" t="s">
        <v>36</v>
      </c>
      <c r="B28" s="38">
        <v>22337</v>
      </c>
      <c r="C28" s="38">
        <v>593</v>
      </c>
      <c r="D28" s="38">
        <v>558</v>
      </c>
      <c r="E28" s="38">
        <v>1693</v>
      </c>
      <c r="F28" s="38">
        <v>586</v>
      </c>
      <c r="G28" s="38">
        <v>4227</v>
      </c>
      <c r="H28" s="38">
        <v>4486</v>
      </c>
      <c r="I28" s="38">
        <v>4354</v>
      </c>
      <c r="J28" s="38">
        <v>1232</v>
      </c>
      <c r="K28" s="38">
        <v>2006</v>
      </c>
      <c r="L28" s="38">
        <v>2602</v>
      </c>
    </row>
    <row r="29" spans="1:12" ht="12.75" customHeight="1" x14ac:dyDescent="0.2">
      <c r="A29" s="48" t="s">
        <v>37</v>
      </c>
      <c r="B29" s="38">
        <v>4591</v>
      </c>
      <c r="C29" s="38">
        <v>141</v>
      </c>
      <c r="D29" s="38">
        <v>149</v>
      </c>
      <c r="E29" s="38">
        <v>397</v>
      </c>
      <c r="F29" s="38">
        <v>118</v>
      </c>
      <c r="G29" s="38">
        <v>737</v>
      </c>
      <c r="H29" s="38">
        <v>993</v>
      </c>
      <c r="I29" s="38">
        <v>925</v>
      </c>
      <c r="J29" s="38">
        <v>248</v>
      </c>
      <c r="K29" s="38">
        <v>387</v>
      </c>
      <c r="L29" s="38">
        <v>496</v>
      </c>
    </row>
    <row r="30" spans="1:12" ht="12.75" customHeight="1" x14ac:dyDescent="0.2">
      <c r="A30" s="48" t="s">
        <v>38</v>
      </c>
      <c r="B30" s="38">
        <v>16095</v>
      </c>
      <c r="C30" s="38">
        <v>435</v>
      </c>
      <c r="D30" s="38">
        <v>492</v>
      </c>
      <c r="E30" s="38">
        <v>1385</v>
      </c>
      <c r="F30" s="38">
        <v>454</v>
      </c>
      <c r="G30" s="38">
        <v>1870</v>
      </c>
      <c r="H30" s="38">
        <v>3204</v>
      </c>
      <c r="I30" s="38">
        <v>3431</v>
      </c>
      <c r="J30" s="38">
        <v>1103</v>
      </c>
      <c r="K30" s="38">
        <v>1727</v>
      </c>
      <c r="L30" s="38">
        <v>1994</v>
      </c>
    </row>
    <row r="31" spans="1:12" ht="12.75" customHeight="1" x14ac:dyDescent="0.2">
      <c r="A31" s="48" t="s">
        <v>39</v>
      </c>
      <c r="B31" s="38">
        <v>18839</v>
      </c>
      <c r="C31" s="38">
        <v>551</v>
      </c>
      <c r="D31" s="38">
        <v>581</v>
      </c>
      <c r="E31" s="38">
        <v>1686</v>
      </c>
      <c r="F31" s="38">
        <v>610</v>
      </c>
      <c r="G31" s="38">
        <v>2759</v>
      </c>
      <c r="H31" s="38">
        <v>4129</v>
      </c>
      <c r="I31" s="38">
        <v>3827</v>
      </c>
      <c r="J31" s="38">
        <v>1133</v>
      </c>
      <c r="K31" s="38">
        <v>1725</v>
      </c>
      <c r="L31" s="38">
        <v>1838</v>
      </c>
    </row>
    <row r="32" spans="1:12" s="60" customFormat="1" ht="17.100000000000001" customHeight="1" x14ac:dyDescent="0.2">
      <c r="A32" s="59" t="s">
        <v>40</v>
      </c>
      <c r="B32" s="60">
        <v>208389</v>
      </c>
      <c r="C32" s="60">
        <v>5540</v>
      </c>
      <c r="D32" s="60">
        <v>5774</v>
      </c>
      <c r="E32" s="60">
        <v>16889</v>
      </c>
      <c r="F32" s="60">
        <v>5611</v>
      </c>
      <c r="G32" s="60">
        <v>30569</v>
      </c>
      <c r="H32" s="60">
        <v>43626</v>
      </c>
      <c r="I32" s="60">
        <v>41316</v>
      </c>
      <c r="J32" s="60">
        <v>12702</v>
      </c>
      <c r="K32" s="60">
        <v>20019</v>
      </c>
      <c r="L32" s="60">
        <v>26343</v>
      </c>
    </row>
    <row r="33" spans="1:12" ht="17.100000000000001" customHeight="1" x14ac:dyDescent="0.2">
      <c r="A33" s="52" t="s">
        <v>41</v>
      </c>
      <c r="B33" s="53">
        <v>305639</v>
      </c>
      <c r="C33" s="53">
        <v>8264</v>
      </c>
      <c r="D33" s="53">
        <v>8045</v>
      </c>
      <c r="E33" s="53">
        <v>22923</v>
      </c>
      <c r="F33" s="53">
        <v>7524</v>
      </c>
      <c r="G33" s="53">
        <v>49756</v>
      </c>
      <c r="H33" s="53">
        <v>69469</v>
      </c>
      <c r="I33" s="53">
        <v>59006</v>
      </c>
      <c r="J33" s="53">
        <v>17499</v>
      </c>
      <c r="K33" s="53">
        <v>27719</v>
      </c>
      <c r="L33" s="53">
        <v>35434</v>
      </c>
    </row>
    <row r="34" spans="1:12" ht="13.5" customHeight="1" x14ac:dyDescent="0.2"/>
  </sheetData>
  <mergeCells count="2">
    <mergeCell ref="A5:A6"/>
    <mergeCell ref="B5:B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O6" sqref="O6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85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11390</v>
      </c>
      <c r="C8">
        <v>199</v>
      </c>
      <c r="D8">
        <v>223</v>
      </c>
      <c r="E8">
        <v>675</v>
      </c>
      <c r="F8">
        <v>325</v>
      </c>
      <c r="G8">
        <v>2769</v>
      </c>
      <c r="H8">
        <v>2478</v>
      </c>
      <c r="I8">
        <v>2155</v>
      </c>
      <c r="J8">
        <v>619</v>
      </c>
      <c r="K8">
        <v>983</v>
      </c>
      <c r="L8">
        <v>964</v>
      </c>
    </row>
    <row r="9" spans="1:12" ht="13.5" customHeight="1" x14ac:dyDescent="0.2">
      <c r="A9" s="3" t="s">
        <v>15</v>
      </c>
      <c r="B9">
        <f t="shared" si="0"/>
        <v>12270</v>
      </c>
      <c r="C9">
        <v>275</v>
      </c>
      <c r="D9">
        <v>246</v>
      </c>
      <c r="E9">
        <v>694</v>
      </c>
      <c r="F9">
        <v>402</v>
      </c>
      <c r="G9">
        <v>2310</v>
      </c>
      <c r="H9">
        <v>2250</v>
      </c>
      <c r="I9">
        <v>2441</v>
      </c>
      <c r="J9">
        <v>796</v>
      </c>
      <c r="K9">
        <v>1457</v>
      </c>
      <c r="L9">
        <v>1399</v>
      </c>
    </row>
    <row r="10" spans="1:12" ht="13.5" customHeight="1" x14ac:dyDescent="0.2">
      <c r="A10" s="3" t="s">
        <v>16</v>
      </c>
      <c r="B10">
        <f t="shared" si="0"/>
        <v>24885</v>
      </c>
      <c r="C10">
        <v>609</v>
      </c>
      <c r="D10">
        <v>555</v>
      </c>
      <c r="E10">
        <v>1547</v>
      </c>
      <c r="F10">
        <v>622</v>
      </c>
      <c r="G10">
        <v>5033</v>
      </c>
      <c r="H10">
        <v>4794</v>
      </c>
      <c r="I10">
        <v>4638</v>
      </c>
      <c r="J10">
        <v>1444</v>
      </c>
      <c r="K10">
        <v>2820</v>
      </c>
      <c r="L10">
        <v>2823</v>
      </c>
    </row>
    <row r="11" spans="1:12" ht="13.5" customHeight="1" x14ac:dyDescent="0.2">
      <c r="A11" s="3" t="s">
        <v>17</v>
      </c>
      <c r="B11">
        <f t="shared" si="0"/>
        <v>22298</v>
      </c>
      <c r="C11">
        <v>561</v>
      </c>
      <c r="D11">
        <v>459</v>
      </c>
      <c r="E11">
        <v>1490</v>
      </c>
      <c r="F11">
        <v>652</v>
      </c>
      <c r="G11">
        <v>4590</v>
      </c>
      <c r="H11">
        <v>4698</v>
      </c>
      <c r="I11">
        <v>4061</v>
      </c>
      <c r="J11">
        <v>1179</v>
      </c>
      <c r="K11">
        <v>2220</v>
      </c>
      <c r="L11">
        <v>2388</v>
      </c>
    </row>
    <row r="12" spans="1:12" ht="13.5" customHeight="1" x14ac:dyDescent="0.2">
      <c r="A12" s="2" t="s">
        <v>18</v>
      </c>
      <c r="B12">
        <f t="shared" si="0"/>
        <v>27630</v>
      </c>
      <c r="C12">
        <v>555</v>
      </c>
      <c r="D12">
        <v>567</v>
      </c>
      <c r="E12">
        <v>1556</v>
      </c>
      <c r="F12">
        <v>695</v>
      </c>
      <c r="G12">
        <v>5950</v>
      </c>
      <c r="H12">
        <v>5594</v>
      </c>
      <c r="I12">
        <v>4977</v>
      </c>
      <c r="J12">
        <v>1508</v>
      </c>
      <c r="K12">
        <v>2976</v>
      </c>
      <c r="L12">
        <v>3252</v>
      </c>
    </row>
    <row r="13" spans="1:12" ht="13.5" customHeight="1" x14ac:dyDescent="0.2">
      <c r="A13" s="7" t="s">
        <v>19</v>
      </c>
      <c r="B13">
        <f t="shared" si="0"/>
        <v>98473</v>
      </c>
      <c r="C13">
        <f t="shared" ref="C13:L13" si="1">SUM(C8:C12)</f>
        <v>2199</v>
      </c>
      <c r="D13">
        <f t="shared" si="1"/>
        <v>2050</v>
      </c>
      <c r="E13">
        <f t="shared" si="1"/>
        <v>5962</v>
      </c>
      <c r="F13">
        <f t="shared" si="1"/>
        <v>2696</v>
      </c>
      <c r="G13">
        <f t="shared" si="1"/>
        <v>20652</v>
      </c>
      <c r="H13">
        <f t="shared" si="1"/>
        <v>19814</v>
      </c>
      <c r="I13">
        <f t="shared" si="1"/>
        <v>18272</v>
      </c>
      <c r="J13">
        <f t="shared" si="1"/>
        <v>5546</v>
      </c>
      <c r="K13">
        <f t="shared" si="1"/>
        <v>10456</v>
      </c>
      <c r="L13">
        <f t="shared" si="1"/>
        <v>10826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31019</v>
      </c>
      <c r="C15">
        <v>780</v>
      </c>
      <c r="D15">
        <v>727</v>
      </c>
      <c r="E15">
        <v>2212</v>
      </c>
      <c r="F15">
        <v>974</v>
      </c>
      <c r="G15">
        <v>5850</v>
      </c>
      <c r="H15">
        <v>5841</v>
      </c>
      <c r="I15">
        <v>6227</v>
      </c>
      <c r="J15">
        <v>1789</v>
      </c>
      <c r="K15">
        <v>3376</v>
      </c>
      <c r="L15">
        <v>3243</v>
      </c>
    </row>
    <row r="16" spans="1:12" ht="13.5" customHeight="1" x14ac:dyDescent="0.2">
      <c r="A16" s="3" t="s">
        <v>23</v>
      </c>
      <c r="B16">
        <f t="shared" si="2"/>
        <v>3011</v>
      </c>
      <c r="C16">
        <v>77</v>
      </c>
      <c r="D16">
        <v>70</v>
      </c>
      <c r="E16">
        <v>215</v>
      </c>
      <c r="F16">
        <v>93</v>
      </c>
      <c r="G16">
        <v>580</v>
      </c>
      <c r="H16">
        <v>614</v>
      </c>
      <c r="I16">
        <v>570</v>
      </c>
      <c r="J16">
        <v>193</v>
      </c>
      <c r="K16">
        <v>290</v>
      </c>
      <c r="L16">
        <v>309</v>
      </c>
    </row>
    <row r="17" spans="1:12" ht="13.5" customHeight="1" x14ac:dyDescent="0.2">
      <c r="A17" s="3" t="s">
        <v>24</v>
      </c>
      <c r="B17">
        <f t="shared" si="2"/>
        <v>7009</v>
      </c>
      <c r="C17">
        <v>144</v>
      </c>
      <c r="D17">
        <v>186</v>
      </c>
      <c r="E17">
        <v>485</v>
      </c>
      <c r="F17">
        <v>226</v>
      </c>
      <c r="G17">
        <v>1098</v>
      </c>
      <c r="H17">
        <v>1435</v>
      </c>
      <c r="I17">
        <v>1507</v>
      </c>
      <c r="J17">
        <v>429</v>
      </c>
      <c r="K17">
        <v>776</v>
      </c>
      <c r="L17">
        <v>723</v>
      </c>
    </row>
    <row r="18" spans="1:12" ht="13.5" customHeight="1" x14ac:dyDescent="0.2">
      <c r="A18" s="3" t="s">
        <v>25</v>
      </c>
      <c r="B18">
        <f t="shared" si="2"/>
        <v>9133</v>
      </c>
      <c r="C18">
        <v>176</v>
      </c>
      <c r="D18">
        <v>189</v>
      </c>
      <c r="E18">
        <v>531</v>
      </c>
      <c r="F18">
        <v>251</v>
      </c>
      <c r="G18">
        <v>1415</v>
      </c>
      <c r="H18">
        <v>1619</v>
      </c>
      <c r="I18">
        <v>1748</v>
      </c>
      <c r="J18">
        <v>544</v>
      </c>
      <c r="K18">
        <v>1212</v>
      </c>
      <c r="L18">
        <v>1448</v>
      </c>
    </row>
    <row r="19" spans="1:12" ht="13.5" customHeight="1" x14ac:dyDescent="0.2">
      <c r="A19" s="3" t="s">
        <v>26</v>
      </c>
      <c r="B19">
        <f t="shared" si="2"/>
        <v>14036</v>
      </c>
      <c r="C19">
        <v>321</v>
      </c>
      <c r="D19">
        <v>303</v>
      </c>
      <c r="E19">
        <v>938</v>
      </c>
      <c r="F19">
        <v>422</v>
      </c>
      <c r="G19">
        <v>2604</v>
      </c>
      <c r="H19">
        <v>2781</v>
      </c>
      <c r="I19">
        <v>2812</v>
      </c>
      <c r="J19">
        <v>827</v>
      </c>
      <c r="K19">
        <v>1517</v>
      </c>
      <c r="L19">
        <v>1511</v>
      </c>
    </row>
    <row r="20" spans="1:12" ht="13.5" customHeight="1" x14ac:dyDescent="0.2">
      <c r="A20" s="3" t="s">
        <v>27</v>
      </c>
      <c r="B20">
        <f t="shared" si="2"/>
        <v>4534</v>
      </c>
      <c r="C20">
        <v>131</v>
      </c>
      <c r="D20">
        <v>120</v>
      </c>
      <c r="E20">
        <v>348</v>
      </c>
      <c r="F20">
        <v>130</v>
      </c>
      <c r="G20">
        <v>901</v>
      </c>
      <c r="H20">
        <v>971</v>
      </c>
      <c r="I20">
        <v>910</v>
      </c>
      <c r="J20">
        <v>229</v>
      </c>
      <c r="K20">
        <v>410</v>
      </c>
      <c r="L20">
        <v>384</v>
      </c>
    </row>
    <row r="21" spans="1:12" ht="13.5" customHeight="1" x14ac:dyDescent="0.2">
      <c r="A21" s="3" t="s">
        <v>28</v>
      </c>
      <c r="B21">
        <f t="shared" si="2"/>
        <v>15180</v>
      </c>
      <c r="C21">
        <v>340</v>
      </c>
      <c r="D21">
        <v>336</v>
      </c>
      <c r="E21">
        <v>995</v>
      </c>
      <c r="F21">
        <v>499</v>
      </c>
      <c r="G21">
        <v>2555</v>
      </c>
      <c r="H21">
        <v>2761</v>
      </c>
      <c r="I21">
        <v>3437</v>
      </c>
      <c r="J21">
        <v>1005</v>
      </c>
      <c r="K21">
        <v>1619</v>
      </c>
      <c r="L21">
        <v>1633</v>
      </c>
    </row>
    <row r="22" spans="1:12" ht="13.5" customHeight="1" x14ac:dyDescent="0.2">
      <c r="A22" s="3" t="s">
        <v>29</v>
      </c>
      <c r="B22">
        <f t="shared" si="2"/>
        <v>13321</v>
      </c>
      <c r="C22">
        <v>310</v>
      </c>
      <c r="D22">
        <v>326</v>
      </c>
      <c r="E22">
        <v>1066</v>
      </c>
      <c r="F22">
        <v>492</v>
      </c>
      <c r="G22">
        <v>2392</v>
      </c>
      <c r="H22">
        <v>2656</v>
      </c>
      <c r="I22">
        <v>2973</v>
      </c>
      <c r="J22">
        <v>797</v>
      </c>
      <c r="K22">
        <v>1145</v>
      </c>
      <c r="L22">
        <v>1164</v>
      </c>
    </row>
    <row r="23" spans="1:12" ht="13.5" customHeight="1" x14ac:dyDescent="0.2">
      <c r="A23" s="3" t="s">
        <v>30</v>
      </c>
      <c r="B23">
        <f t="shared" si="2"/>
        <v>3406</v>
      </c>
      <c r="C23">
        <v>79</v>
      </c>
      <c r="D23">
        <v>48</v>
      </c>
      <c r="E23">
        <v>191</v>
      </c>
      <c r="F23">
        <v>105</v>
      </c>
      <c r="G23">
        <v>642</v>
      </c>
      <c r="H23">
        <v>627</v>
      </c>
      <c r="I23">
        <v>649</v>
      </c>
      <c r="J23">
        <v>203</v>
      </c>
      <c r="K23">
        <v>406</v>
      </c>
      <c r="L23">
        <v>456</v>
      </c>
    </row>
    <row r="24" spans="1:12" ht="13.5" customHeight="1" x14ac:dyDescent="0.2">
      <c r="A24" s="3" t="s">
        <v>31</v>
      </c>
      <c r="B24">
        <f t="shared" si="2"/>
        <v>3892</v>
      </c>
      <c r="C24">
        <v>128</v>
      </c>
      <c r="D24">
        <v>99</v>
      </c>
      <c r="E24">
        <v>277</v>
      </c>
      <c r="F24">
        <v>131</v>
      </c>
      <c r="G24">
        <v>780</v>
      </c>
      <c r="H24">
        <v>742</v>
      </c>
      <c r="I24">
        <v>790</v>
      </c>
      <c r="J24">
        <v>202</v>
      </c>
      <c r="K24">
        <v>382</v>
      </c>
      <c r="L24">
        <v>361</v>
      </c>
    </row>
    <row r="25" spans="1:12" ht="13.5" customHeight="1" x14ac:dyDescent="0.2">
      <c r="A25" s="3" t="s">
        <v>32</v>
      </c>
      <c r="B25">
        <f t="shared" si="2"/>
        <v>5378</v>
      </c>
      <c r="C25">
        <v>121</v>
      </c>
      <c r="D25">
        <v>124</v>
      </c>
      <c r="E25">
        <v>334</v>
      </c>
      <c r="F25">
        <v>159</v>
      </c>
      <c r="G25">
        <v>1051</v>
      </c>
      <c r="H25">
        <v>1065</v>
      </c>
      <c r="I25">
        <v>1121</v>
      </c>
      <c r="J25">
        <v>369</v>
      </c>
      <c r="K25">
        <v>591</v>
      </c>
      <c r="L25">
        <v>443</v>
      </c>
    </row>
    <row r="26" spans="1:12" ht="13.5" customHeight="1" x14ac:dyDescent="0.2">
      <c r="A26" s="3" t="s">
        <v>33</v>
      </c>
      <c r="B26">
        <f t="shared" si="2"/>
        <v>11502</v>
      </c>
      <c r="C26">
        <v>222</v>
      </c>
      <c r="D26">
        <v>248</v>
      </c>
      <c r="E26">
        <v>764</v>
      </c>
      <c r="F26">
        <v>335</v>
      </c>
      <c r="G26">
        <v>1815</v>
      </c>
      <c r="H26">
        <v>2270</v>
      </c>
      <c r="I26">
        <v>2317</v>
      </c>
      <c r="J26">
        <v>673</v>
      </c>
      <c r="K26">
        <v>1258</v>
      </c>
      <c r="L26">
        <v>1600</v>
      </c>
    </row>
    <row r="27" spans="1:12" ht="13.5" customHeight="1" x14ac:dyDescent="0.2">
      <c r="A27" s="3" t="s">
        <v>34</v>
      </c>
      <c r="B27">
        <f t="shared" si="2"/>
        <v>5213</v>
      </c>
      <c r="C27">
        <v>159</v>
      </c>
      <c r="D27">
        <v>172</v>
      </c>
      <c r="E27">
        <v>365</v>
      </c>
      <c r="F27">
        <v>149</v>
      </c>
      <c r="G27">
        <v>1063</v>
      </c>
      <c r="H27">
        <v>1057</v>
      </c>
      <c r="I27">
        <v>1029</v>
      </c>
      <c r="J27">
        <v>251</v>
      </c>
      <c r="K27">
        <v>462</v>
      </c>
      <c r="L27">
        <v>506</v>
      </c>
    </row>
    <row r="28" spans="1:12" ht="13.5" customHeight="1" x14ac:dyDescent="0.2">
      <c r="A28" s="3" t="s">
        <v>35</v>
      </c>
      <c r="B28">
        <f t="shared" si="2"/>
        <v>8139</v>
      </c>
      <c r="C28">
        <v>184</v>
      </c>
      <c r="D28">
        <v>220</v>
      </c>
      <c r="E28">
        <v>622</v>
      </c>
      <c r="F28">
        <v>288</v>
      </c>
      <c r="G28">
        <v>1405</v>
      </c>
      <c r="H28">
        <v>1604</v>
      </c>
      <c r="I28">
        <v>1591</v>
      </c>
      <c r="J28">
        <v>459</v>
      </c>
      <c r="K28">
        <v>889</v>
      </c>
      <c r="L28">
        <v>877</v>
      </c>
    </row>
    <row r="29" spans="1:12" ht="13.5" customHeight="1" x14ac:dyDescent="0.2">
      <c r="A29" s="3" t="s">
        <v>36</v>
      </c>
      <c r="B29">
        <f t="shared" si="2"/>
        <v>19639</v>
      </c>
      <c r="C29">
        <v>456</v>
      </c>
      <c r="D29">
        <v>451</v>
      </c>
      <c r="E29">
        <v>1280</v>
      </c>
      <c r="F29">
        <v>630</v>
      </c>
      <c r="G29">
        <v>3541</v>
      </c>
      <c r="H29">
        <v>3823</v>
      </c>
      <c r="I29">
        <v>3981</v>
      </c>
      <c r="J29">
        <v>1239</v>
      </c>
      <c r="K29">
        <v>2131</v>
      </c>
      <c r="L29">
        <v>2107</v>
      </c>
    </row>
    <row r="30" spans="1:12" ht="13.5" customHeight="1" x14ac:dyDescent="0.2">
      <c r="A30" s="3" t="s">
        <v>37</v>
      </c>
      <c r="B30">
        <f t="shared" si="2"/>
        <v>4542</v>
      </c>
      <c r="C30">
        <v>136</v>
      </c>
      <c r="D30">
        <v>127</v>
      </c>
      <c r="E30">
        <v>331</v>
      </c>
      <c r="F30">
        <v>129</v>
      </c>
      <c r="G30">
        <v>890</v>
      </c>
      <c r="H30">
        <v>877</v>
      </c>
      <c r="I30">
        <v>869</v>
      </c>
      <c r="J30">
        <v>242</v>
      </c>
      <c r="K30">
        <v>478</v>
      </c>
      <c r="L30">
        <v>463</v>
      </c>
    </row>
    <row r="31" spans="1:12" ht="13.5" customHeight="1" x14ac:dyDescent="0.2">
      <c r="A31" s="3" t="s">
        <v>38</v>
      </c>
      <c r="B31">
        <f t="shared" si="2"/>
        <v>14309</v>
      </c>
      <c r="C31">
        <v>344</v>
      </c>
      <c r="D31">
        <v>400</v>
      </c>
      <c r="E31">
        <v>1072</v>
      </c>
      <c r="F31">
        <v>465</v>
      </c>
      <c r="G31">
        <v>2415</v>
      </c>
      <c r="H31">
        <v>2800</v>
      </c>
      <c r="I31">
        <v>2935</v>
      </c>
      <c r="J31">
        <v>1027</v>
      </c>
      <c r="K31">
        <v>1543</v>
      </c>
      <c r="L31">
        <v>1308</v>
      </c>
    </row>
    <row r="32" spans="1:12" ht="13.5" customHeight="1" x14ac:dyDescent="0.2">
      <c r="A32" s="3" t="s">
        <v>39</v>
      </c>
      <c r="B32">
        <f t="shared" si="2"/>
        <v>17310</v>
      </c>
      <c r="C32">
        <v>414</v>
      </c>
      <c r="D32">
        <v>403</v>
      </c>
      <c r="E32">
        <v>1120</v>
      </c>
      <c r="F32">
        <v>540</v>
      </c>
      <c r="G32">
        <v>3152</v>
      </c>
      <c r="H32">
        <v>3021</v>
      </c>
      <c r="I32">
        <v>3394</v>
      </c>
      <c r="J32">
        <v>1164</v>
      </c>
      <c r="K32">
        <v>2094</v>
      </c>
      <c r="L32">
        <v>2008</v>
      </c>
    </row>
    <row r="33" spans="1:12" ht="13.5" customHeight="1" x14ac:dyDescent="0.2">
      <c r="A33" s="7" t="s">
        <v>40</v>
      </c>
      <c r="B33">
        <f t="shared" si="2"/>
        <v>190573</v>
      </c>
      <c r="C33">
        <f t="shared" ref="C33:L33" si="3">SUM(C15:C32)</f>
        <v>4522</v>
      </c>
      <c r="D33">
        <f t="shared" si="3"/>
        <v>4549</v>
      </c>
      <c r="E33">
        <f t="shared" si="3"/>
        <v>13146</v>
      </c>
      <c r="F33">
        <f t="shared" si="3"/>
        <v>6018</v>
      </c>
      <c r="G33">
        <f t="shared" si="3"/>
        <v>34149</v>
      </c>
      <c r="H33">
        <f t="shared" si="3"/>
        <v>36564</v>
      </c>
      <c r="I33">
        <f t="shared" si="3"/>
        <v>38860</v>
      </c>
      <c r="J33">
        <f t="shared" si="3"/>
        <v>11642</v>
      </c>
      <c r="K33">
        <f t="shared" si="3"/>
        <v>20579</v>
      </c>
      <c r="L33">
        <f t="shared" si="3"/>
        <v>20544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289046</v>
      </c>
      <c r="C35">
        <f t="shared" ref="C35:L35" si="4">C13+C33</f>
        <v>6721</v>
      </c>
      <c r="D35">
        <f t="shared" si="4"/>
        <v>6599</v>
      </c>
      <c r="E35">
        <f t="shared" si="4"/>
        <v>19108</v>
      </c>
      <c r="F35">
        <f t="shared" si="4"/>
        <v>8714</v>
      </c>
      <c r="G35">
        <f t="shared" si="4"/>
        <v>54801</v>
      </c>
      <c r="H35">
        <f t="shared" si="4"/>
        <v>56378</v>
      </c>
      <c r="I35">
        <f t="shared" si="4"/>
        <v>57132</v>
      </c>
      <c r="J35">
        <f t="shared" si="4"/>
        <v>17188</v>
      </c>
      <c r="K35">
        <f t="shared" si="4"/>
        <v>31035</v>
      </c>
      <c r="L35">
        <f t="shared" si="4"/>
        <v>31370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B8" sqref="B8:L33"/>
    </sheetView>
  </sheetViews>
  <sheetFormatPr baseColWidth="10" defaultRowHeight="11.25" x14ac:dyDescent="0.2"/>
  <cols>
    <col min="1" max="1" width="21.1640625" style="38" customWidth="1"/>
    <col min="2" max="2" width="9.33203125" style="38" customWidth="1"/>
    <col min="3" max="11" width="8.33203125" style="38" customWidth="1"/>
    <col min="12" max="12" width="9.1640625" style="38" customWidth="1"/>
    <col min="13" max="16384" width="12" style="38"/>
  </cols>
  <sheetData>
    <row r="1" spans="1:12" ht="14.1" customHeight="1" x14ac:dyDescent="0.2">
      <c r="A1" s="4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 customHeight="1" x14ac:dyDescent="0.2"/>
    <row r="3" spans="1:12" ht="26.25" customHeight="1" x14ac:dyDescent="0.2">
      <c r="A3" s="54" t="s">
        <v>101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2.75" customHeight="1" thickBot="1" x14ac:dyDescent="0.25">
      <c r="A5" s="61" t="s">
        <v>2</v>
      </c>
      <c r="B5" s="63" t="s">
        <v>58</v>
      </c>
      <c r="C5" s="42" t="s">
        <v>1</v>
      </c>
      <c r="D5" s="42"/>
      <c r="E5" s="42"/>
      <c r="F5" s="42"/>
      <c r="G5" s="42"/>
      <c r="H5" s="42"/>
      <c r="I5" s="42"/>
      <c r="J5" s="42"/>
      <c r="K5" s="42"/>
      <c r="L5" s="43"/>
    </row>
    <row r="6" spans="1:12" ht="25.5" customHeight="1" thickBot="1" x14ac:dyDescent="0.25">
      <c r="A6" s="62"/>
      <c r="B6" s="64"/>
      <c r="C6" s="44" t="s">
        <v>4</v>
      </c>
      <c r="D6" s="44" t="s">
        <v>5</v>
      </c>
      <c r="E6" s="44" t="s">
        <v>6</v>
      </c>
      <c r="F6" s="44" t="s">
        <v>7</v>
      </c>
      <c r="G6" s="45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55" t="s">
        <v>92</v>
      </c>
    </row>
    <row r="7" spans="1:12" ht="12.75" customHeight="1" x14ac:dyDescent="0.2">
      <c r="A7" s="47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2.75" customHeight="1" x14ac:dyDescent="0.2">
      <c r="A8" s="48" t="s">
        <v>14</v>
      </c>
      <c r="B8" s="38">
        <v>11167</v>
      </c>
      <c r="C8" s="38">
        <v>289</v>
      </c>
      <c r="D8" s="38">
        <v>205</v>
      </c>
      <c r="E8" s="38">
        <v>471</v>
      </c>
      <c r="F8" s="38">
        <v>186</v>
      </c>
      <c r="G8" s="38">
        <v>3052</v>
      </c>
      <c r="H8" s="38">
        <v>3200</v>
      </c>
      <c r="I8" s="38">
        <v>1810</v>
      </c>
      <c r="J8" s="38">
        <v>435</v>
      </c>
      <c r="K8" s="38">
        <v>776</v>
      </c>
      <c r="L8" s="38">
        <v>743</v>
      </c>
    </row>
    <row r="9" spans="1:12" ht="12.75" customHeight="1" x14ac:dyDescent="0.2">
      <c r="A9" s="48" t="s">
        <v>15</v>
      </c>
      <c r="B9" s="38">
        <v>13625</v>
      </c>
      <c r="C9" s="38">
        <v>425</v>
      </c>
      <c r="D9" s="38">
        <v>357</v>
      </c>
      <c r="E9" s="38">
        <v>927</v>
      </c>
      <c r="F9" s="38">
        <v>324</v>
      </c>
      <c r="G9" s="38">
        <v>2400</v>
      </c>
      <c r="H9" s="38">
        <v>3146</v>
      </c>
      <c r="I9" s="38">
        <v>2594</v>
      </c>
      <c r="J9" s="38">
        <v>695</v>
      </c>
      <c r="K9" s="38">
        <v>1120</v>
      </c>
      <c r="L9" s="38">
        <v>1637</v>
      </c>
    </row>
    <row r="10" spans="1:12" ht="12.75" customHeight="1" x14ac:dyDescent="0.2">
      <c r="A10" s="49" t="s">
        <v>16</v>
      </c>
      <c r="B10" s="38">
        <v>24158</v>
      </c>
      <c r="C10" s="38">
        <v>696</v>
      </c>
      <c r="D10" s="38">
        <v>591</v>
      </c>
      <c r="E10" s="38">
        <v>1582</v>
      </c>
      <c r="F10" s="38">
        <v>534</v>
      </c>
      <c r="G10" s="38">
        <v>4401</v>
      </c>
      <c r="H10" s="38">
        <v>5861</v>
      </c>
      <c r="I10" s="38">
        <v>4590</v>
      </c>
      <c r="J10" s="38">
        <v>1333</v>
      </c>
      <c r="K10" s="38">
        <v>2108</v>
      </c>
      <c r="L10" s="38">
        <v>2462</v>
      </c>
    </row>
    <row r="11" spans="1:12" ht="12.75" customHeight="1" x14ac:dyDescent="0.2">
      <c r="A11" s="48" t="s">
        <v>17</v>
      </c>
      <c r="B11" s="38">
        <v>21391</v>
      </c>
      <c r="C11" s="38">
        <v>630</v>
      </c>
      <c r="D11" s="38">
        <v>507</v>
      </c>
      <c r="E11" s="38">
        <v>1335</v>
      </c>
      <c r="F11" s="38">
        <v>402</v>
      </c>
      <c r="G11" s="38">
        <v>3977</v>
      </c>
      <c r="H11" s="38">
        <v>5961</v>
      </c>
      <c r="I11" s="38">
        <v>4027</v>
      </c>
      <c r="J11" s="38">
        <v>1100</v>
      </c>
      <c r="K11" s="38">
        <v>1740</v>
      </c>
      <c r="L11" s="38">
        <v>1712</v>
      </c>
    </row>
    <row r="12" spans="1:12" ht="12.75" customHeight="1" x14ac:dyDescent="0.2">
      <c r="A12" s="49" t="s">
        <v>18</v>
      </c>
      <c r="B12" s="38">
        <v>26140</v>
      </c>
      <c r="C12" s="38">
        <v>838</v>
      </c>
      <c r="D12" s="38">
        <v>610</v>
      </c>
      <c r="E12" s="38">
        <v>1445</v>
      </c>
      <c r="F12" s="38">
        <v>402</v>
      </c>
      <c r="G12" s="38">
        <v>5278</v>
      </c>
      <c r="H12" s="38">
        <v>7582</v>
      </c>
      <c r="I12" s="38">
        <v>4476</v>
      </c>
      <c r="J12" s="38">
        <v>1115</v>
      </c>
      <c r="K12" s="38">
        <v>1941</v>
      </c>
      <c r="L12" s="38">
        <v>2453</v>
      </c>
    </row>
    <row r="13" spans="1:12" ht="17.100000000000001" customHeight="1" x14ac:dyDescent="0.2">
      <c r="A13" s="50" t="s">
        <v>19</v>
      </c>
      <c r="B13" s="38">
        <v>96481</v>
      </c>
      <c r="C13" s="38">
        <v>2878</v>
      </c>
      <c r="D13" s="38">
        <v>2270</v>
      </c>
      <c r="E13" s="38">
        <v>5760</v>
      </c>
      <c r="F13" s="38">
        <v>1848</v>
      </c>
      <c r="G13" s="38">
        <v>19108</v>
      </c>
      <c r="H13" s="38">
        <v>25750</v>
      </c>
      <c r="I13" s="38">
        <v>17497</v>
      </c>
      <c r="J13" s="38">
        <v>4678</v>
      </c>
      <c r="K13" s="38">
        <v>7685</v>
      </c>
      <c r="L13" s="38">
        <v>9007</v>
      </c>
    </row>
    <row r="14" spans="1:12" ht="12.75" customHeight="1" x14ac:dyDescent="0.2">
      <c r="A14" s="49" t="s">
        <v>22</v>
      </c>
      <c r="B14" s="38">
        <v>34370</v>
      </c>
      <c r="C14" s="38">
        <v>989</v>
      </c>
      <c r="D14" s="38">
        <v>989</v>
      </c>
      <c r="E14" s="38">
        <v>2681</v>
      </c>
      <c r="F14" s="38">
        <v>910</v>
      </c>
      <c r="G14" s="38">
        <v>5393</v>
      </c>
      <c r="H14" s="38">
        <v>7961</v>
      </c>
      <c r="I14" s="38">
        <v>6740</v>
      </c>
      <c r="J14" s="38">
        <v>1979</v>
      </c>
      <c r="K14" s="38">
        <v>3123</v>
      </c>
      <c r="L14" s="38">
        <v>3605</v>
      </c>
    </row>
    <row r="15" spans="1:12" ht="12.75" customHeight="1" x14ac:dyDescent="0.2">
      <c r="A15" s="48" t="s">
        <v>23</v>
      </c>
      <c r="B15" s="38">
        <v>3787</v>
      </c>
      <c r="C15" s="38">
        <v>84</v>
      </c>
      <c r="D15" s="38">
        <v>91</v>
      </c>
      <c r="E15" s="38">
        <v>276</v>
      </c>
      <c r="F15" s="38">
        <v>104</v>
      </c>
      <c r="G15" s="38">
        <v>829</v>
      </c>
      <c r="H15" s="38">
        <v>689</v>
      </c>
      <c r="I15" s="38">
        <v>672</v>
      </c>
      <c r="J15" s="38">
        <v>193</v>
      </c>
      <c r="K15" s="38">
        <v>311</v>
      </c>
      <c r="L15" s="38">
        <v>538</v>
      </c>
    </row>
    <row r="16" spans="1:12" ht="12.75" customHeight="1" x14ac:dyDescent="0.2">
      <c r="A16" s="48" t="s">
        <v>24</v>
      </c>
      <c r="B16" s="38">
        <v>6593</v>
      </c>
      <c r="C16" s="38">
        <v>143</v>
      </c>
      <c r="D16" s="38">
        <v>156</v>
      </c>
      <c r="E16" s="38">
        <v>494</v>
      </c>
      <c r="F16" s="38">
        <v>173</v>
      </c>
      <c r="G16" s="38">
        <v>788</v>
      </c>
      <c r="H16" s="38">
        <v>1206</v>
      </c>
      <c r="I16" s="38">
        <v>1341</v>
      </c>
      <c r="J16" s="38">
        <v>417</v>
      </c>
      <c r="K16" s="38">
        <v>748</v>
      </c>
      <c r="L16" s="38">
        <v>1127</v>
      </c>
    </row>
    <row r="17" spans="1:12" ht="12.75" customHeight="1" x14ac:dyDescent="0.2">
      <c r="A17" s="48" t="s">
        <v>25</v>
      </c>
      <c r="B17" s="38">
        <v>8491</v>
      </c>
      <c r="C17" s="38">
        <v>212</v>
      </c>
      <c r="D17" s="38">
        <v>242</v>
      </c>
      <c r="E17" s="38">
        <v>642</v>
      </c>
      <c r="F17" s="38">
        <v>219</v>
      </c>
      <c r="G17" s="38">
        <v>1023</v>
      </c>
      <c r="H17" s="38">
        <v>1653</v>
      </c>
      <c r="I17" s="38">
        <v>1745</v>
      </c>
      <c r="J17" s="38">
        <v>540</v>
      </c>
      <c r="K17" s="38">
        <v>832</v>
      </c>
      <c r="L17" s="38">
        <v>1383</v>
      </c>
    </row>
    <row r="18" spans="1:12" ht="12.75" customHeight="1" x14ac:dyDescent="0.2">
      <c r="A18" s="48" t="s">
        <v>26</v>
      </c>
      <c r="B18" s="38">
        <v>14776</v>
      </c>
      <c r="C18" s="38">
        <v>423</v>
      </c>
      <c r="D18" s="38">
        <v>396</v>
      </c>
      <c r="E18" s="38">
        <v>1179</v>
      </c>
      <c r="F18" s="38">
        <v>346</v>
      </c>
      <c r="G18" s="38">
        <v>2087</v>
      </c>
      <c r="H18" s="38">
        <v>3348</v>
      </c>
      <c r="I18" s="38">
        <v>2906</v>
      </c>
      <c r="J18" s="38">
        <v>792</v>
      </c>
      <c r="K18" s="38">
        <v>1407</v>
      </c>
      <c r="L18" s="38">
        <v>1892</v>
      </c>
    </row>
    <row r="19" spans="1:12" ht="12.75" customHeight="1" x14ac:dyDescent="0.2">
      <c r="A19" s="48" t="s">
        <v>27</v>
      </c>
      <c r="B19" s="38">
        <v>4795</v>
      </c>
      <c r="C19" s="38">
        <v>133</v>
      </c>
      <c r="D19" s="38">
        <v>121</v>
      </c>
      <c r="E19" s="38">
        <v>409</v>
      </c>
      <c r="F19" s="38">
        <v>148</v>
      </c>
      <c r="G19" s="38">
        <v>652</v>
      </c>
      <c r="H19" s="38">
        <v>976</v>
      </c>
      <c r="I19" s="38">
        <v>969</v>
      </c>
      <c r="J19" s="38">
        <v>304</v>
      </c>
      <c r="K19" s="38">
        <v>480</v>
      </c>
      <c r="L19" s="38">
        <v>603</v>
      </c>
    </row>
    <row r="20" spans="1:12" ht="12.75" customHeight="1" x14ac:dyDescent="0.2">
      <c r="A20" s="48" t="s">
        <v>28</v>
      </c>
      <c r="B20" s="38">
        <v>16697</v>
      </c>
      <c r="C20" s="38">
        <v>482</v>
      </c>
      <c r="D20" s="38">
        <v>471</v>
      </c>
      <c r="E20" s="38">
        <v>1277</v>
      </c>
      <c r="F20" s="38">
        <v>388</v>
      </c>
      <c r="G20" s="38">
        <v>2274</v>
      </c>
      <c r="H20" s="38">
        <v>3568</v>
      </c>
      <c r="I20" s="38">
        <v>3262</v>
      </c>
      <c r="J20" s="38">
        <v>976</v>
      </c>
      <c r="K20" s="38">
        <v>1574</v>
      </c>
      <c r="L20" s="38">
        <v>2425</v>
      </c>
    </row>
    <row r="21" spans="1:12" ht="12.75" customHeight="1" x14ac:dyDescent="0.2">
      <c r="A21" s="48" t="s">
        <v>29</v>
      </c>
      <c r="B21" s="38">
        <v>13155</v>
      </c>
      <c r="C21" s="38">
        <v>366</v>
      </c>
      <c r="D21" s="38">
        <v>368</v>
      </c>
      <c r="E21" s="38">
        <v>1023</v>
      </c>
      <c r="F21" s="38">
        <v>363</v>
      </c>
      <c r="G21" s="38">
        <v>1567</v>
      </c>
      <c r="H21" s="38">
        <v>2456</v>
      </c>
      <c r="I21" s="38">
        <v>2552</v>
      </c>
      <c r="J21" s="38">
        <v>897</v>
      </c>
      <c r="K21" s="38">
        <v>1470</v>
      </c>
      <c r="L21" s="38">
        <v>2093</v>
      </c>
    </row>
    <row r="22" spans="1:12" ht="12.75" customHeight="1" x14ac:dyDescent="0.2">
      <c r="A22" s="48" t="s">
        <v>30</v>
      </c>
      <c r="B22" s="38">
        <v>3215</v>
      </c>
      <c r="C22" s="38">
        <v>96</v>
      </c>
      <c r="D22" s="38">
        <v>85</v>
      </c>
      <c r="E22" s="38">
        <v>211</v>
      </c>
      <c r="F22" s="38">
        <v>70</v>
      </c>
      <c r="G22" s="38">
        <v>512</v>
      </c>
      <c r="H22" s="38">
        <v>676</v>
      </c>
      <c r="I22" s="38">
        <v>653</v>
      </c>
      <c r="J22" s="38">
        <v>177</v>
      </c>
      <c r="K22" s="38">
        <v>320</v>
      </c>
      <c r="L22" s="38">
        <v>415</v>
      </c>
    </row>
    <row r="23" spans="1:12" ht="12.75" customHeight="1" x14ac:dyDescent="0.2">
      <c r="A23" s="48" t="s">
        <v>31</v>
      </c>
      <c r="B23" s="38">
        <v>4204</v>
      </c>
      <c r="C23" s="38">
        <v>122</v>
      </c>
      <c r="D23" s="38">
        <v>115</v>
      </c>
      <c r="E23" s="38">
        <v>365</v>
      </c>
      <c r="F23" s="38">
        <v>111</v>
      </c>
      <c r="G23" s="38">
        <v>599</v>
      </c>
      <c r="H23" s="38">
        <v>872</v>
      </c>
      <c r="I23" s="38">
        <v>882</v>
      </c>
      <c r="J23" s="38">
        <v>266</v>
      </c>
      <c r="K23" s="38">
        <v>375</v>
      </c>
      <c r="L23" s="38">
        <v>497</v>
      </c>
    </row>
    <row r="24" spans="1:12" ht="12.75" customHeight="1" x14ac:dyDescent="0.2">
      <c r="A24" s="48" t="s">
        <v>32</v>
      </c>
      <c r="B24" s="38">
        <v>6853</v>
      </c>
      <c r="C24" s="38">
        <v>148</v>
      </c>
      <c r="D24" s="38">
        <v>168</v>
      </c>
      <c r="E24" s="38">
        <v>506</v>
      </c>
      <c r="F24" s="38">
        <v>166</v>
      </c>
      <c r="G24" s="38">
        <v>1469</v>
      </c>
      <c r="H24" s="38">
        <v>1308</v>
      </c>
      <c r="I24" s="38">
        <v>1258</v>
      </c>
      <c r="J24" s="38">
        <v>389</v>
      </c>
      <c r="K24" s="38">
        <v>609</v>
      </c>
      <c r="L24" s="38">
        <v>832</v>
      </c>
    </row>
    <row r="25" spans="1:12" ht="12.75" customHeight="1" x14ac:dyDescent="0.2">
      <c r="A25" s="48" t="s">
        <v>33</v>
      </c>
      <c r="B25" s="38">
        <v>12722</v>
      </c>
      <c r="C25" s="38">
        <v>299</v>
      </c>
      <c r="D25" s="38">
        <v>310</v>
      </c>
      <c r="E25" s="38">
        <v>1040</v>
      </c>
      <c r="F25" s="38">
        <v>333</v>
      </c>
      <c r="G25" s="38">
        <v>1347</v>
      </c>
      <c r="H25" s="38">
        <v>2264</v>
      </c>
      <c r="I25" s="38">
        <v>2563</v>
      </c>
      <c r="J25" s="38">
        <v>787</v>
      </c>
      <c r="K25" s="38">
        <v>1343</v>
      </c>
      <c r="L25" s="38">
        <v>2436</v>
      </c>
    </row>
    <row r="26" spans="1:12" ht="12.75" customHeight="1" x14ac:dyDescent="0.2">
      <c r="A26" s="48" t="s">
        <v>34</v>
      </c>
      <c r="B26" s="38">
        <v>6104</v>
      </c>
      <c r="C26" s="38">
        <v>164</v>
      </c>
      <c r="D26" s="38">
        <v>192</v>
      </c>
      <c r="E26" s="38">
        <v>478</v>
      </c>
      <c r="F26" s="38">
        <v>132</v>
      </c>
      <c r="G26" s="38">
        <v>792</v>
      </c>
      <c r="H26" s="38">
        <v>1292</v>
      </c>
      <c r="I26" s="38">
        <v>1287</v>
      </c>
      <c r="J26" s="38">
        <v>438</v>
      </c>
      <c r="K26" s="38">
        <v>640</v>
      </c>
      <c r="L26" s="38">
        <v>689</v>
      </c>
    </row>
    <row r="27" spans="1:12" ht="12.75" customHeight="1" x14ac:dyDescent="0.2">
      <c r="A27" s="48" t="s">
        <v>35</v>
      </c>
      <c r="B27" s="38">
        <v>8139</v>
      </c>
      <c r="C27" s="38">
        <v>217</v>
      </c>
      <c r="D27" s="38">
        <v>210</v>
      </c>
      <c r="E27" s="38">
        <v>630</v>
      </c>
      <c r="F27" s="38">
        <v>198</v>
      </c>
      <c r="G27" s="38">
        <v>1336</v>
      </c>
      <c r="H27" s="38">
        <v>1661</v>
      </c>
      <c r="I27" s="38">
        <v>1676</v>
      </c>
      <c r="J27" s="38">
        <v>467</v>
      </c>
      <c r="K27" s="38">
        <v>765</v>
      </c>
      <c r="L27" s="38">
        <v>979</v>
      </c>
    </row>
    <row r="28" spans="1:12" ht="12.75" customHeight="1" x14ac:dyDescent="0.2">
      <c r="A28" s="48" t="s">
        <v>36</v>
      </c>
      <c r="B28" s="38">
        <v>22302</v>
      </c>
      <c r="C28" s="38">
        <v>626</v>
      </c>
      <c r="D28" s="38">
        <v>546</v>
      </c>
      <c r="E28" s="38">
        <v>1683</v>
      </c>
      <c r="F28" s="38">
        <v>579</v>
      </c>
      <c r="G28" s="38">
        <v>4232</v>
      </c>
      <c r="H28" s="38">
        <v>4515</v>
      </c>
      <c r="I28" s="38">
        <v>4338</v>
      </c>
      <c r="J28" s="38">
        <v>1190</v>
      </c>
      <c r="K28" s="38">
        <v>1940</v>
      </c>
      <c r="L28" s="38">
        <v>2653</v>
      </c>
    </row>
    <row r="29" spans="1:12" ht="12.75" customHeight="1" x14ac:dyDescent="0.2">
      <c r="A29" s="48" t="s">
        <v>37</v>
      </c>
      <c r="B29" s="38">
        <v>4543</v>
      </c>
      <c r="C29" s="38">
        <v>144</v>
      </c>
      <c r="D29" s="38">
        <v>139</v>
      </c>
      <c r="E29" s="38">
        <v>375</v>
      </c>
      <c r="F29" s="38">
        <v>104</v>
      </c>
      <c r="G29" s="38">
        <v>733</v>
      </c>
      <c r="H29" s="38">
        <v>1014</v>
      </c>
      <c r="I29" s="38">
        <v>913</v>
      </c>
      <c r="J29" s="38">
        <v>232</v>
      </c>
      <c r="K29" s="38">
        <v>393</v>
      </c>
      <c r="L29" s="38">
        <v>496</v>
      </c>
    </row>
    <row r="30" spans="1:12" ht="12.75" customHeight="1" x14ac:dyDescent="0.2">
      <c r="A30" s="48" t="s">
        <v>38</v>
      </c>
      <c r="B30" s="38">
        <v>15981</v>
      </c>
      <c r="C30" s="38">
        <v>443</v>
      </c>
      <c r="D30" s="38">
        <v>499</v>
      </c>
      <c r="E30" s="38">
        <v>1354</v>
      </c>
      <c r="F30" s="38">
        <v>463</v>
      </c>
      <c r="G30" s="38">
        <v>1853</v>
      </c>
      <c r="H30" s="38">
        <v>3184</v>
      </c>
      <c r="I30" s="38">
        <v>3470</v>
      </c>
      <c r="J30" s="38">
        <v>1049</v>
      </c>
      <c r="K30" s="38">
        <v>1690</v>
      </c>
      <c r="L30" s="38">
        <v>1976</v>
      </c>
    </row>
    <row r="31" spans="1:12" ht="12.75" customHeight="1" x14ac:dyDescent="0.2">
      <c r="A31" s="48" t="s">
        <v>39</v>
      </c>
      <c r="B31" s="38">
        <v>18725</v>
      </c>
      <c r="C31" s="38">
        <v>583</v>
      </c>
      <c r="D31" s="38">
        <v>581</v>
      </c>
      <c r="E31" s="38">
        <v>1680</v>
      </c>
      <c r="F31" s="38">
        <v>553</v>
      </c>
      <c r="G31" s="38">
        <v>2798</v>
      </c>
      <c r="H31" s="38">
        <v>4068</v>
      </c>
      <c r="I31" s="38">
        <v>3786</v>
      </c>
      <c r="J31" s="38">
        <v>1110</v>
      </c>
      <c r="K31" s="38">
        <v>1708</v>
      </c>
      <c r="L31" s="38">
        <v>1858</v>
      </c>
    </row>
    <row r="32" spans="1:12" ht="17.100000000000001" customHeight="1" x14ac:dyDescent="0.2">
      <c r="A32" s="50" t="s">
        <v>40</v>
      </c>
      <c r="B32" s="38">
        <v>205452</v>
      </c>
      <c r="C32" s="38">
        <v>5674</v>
      </c>
      <c r="D32" s="38">
        <v>5679</v>
      </c>
      <c r="E32" s="38">
        <v>16303</v>
      </c>
      <c r="F32" s="38">
        <v>5360</v>
      </c>
      <c r="G32" s="38">
        <v>30284</v>
      </c>
      <c r="H32" s="38">
        <v>42711</v>
      </c>
      <c r="I32" s="38">
        <v>41013</v>
      </c>
      <c r="J32" s="38">
        <v>12203</v>
      </c>
      <c r="K32" s="38">
        <v>19728</v>
      </c>
      <c r="L32" s="38">
        <v>26497</v>
      </c>
    </row>
    <row r="33" spans="1:12" ht="17.100000000000001" customHeight="1" x14ac:dyDescent="0.2">
      <c r="A33" s="52" t="s">
        <v>41</v>
      </c>
      <c r="B33" s="53">
        <v>301933</v>
      </c>
      <c r="C33" s="53">
        <v>8552</v>
      </c>
      <c r="D33" s="53">
        <v>7949</v>
      </c>
      <c r="E33" s="53">
        <v>22063</v>
      </c>
      <c r="F33" s="53">
        <v>7208</v>
      </c>
      <c r="G33" s="53">
        <v>49392</v>
      </c>
      <c r="H33" s="53">
        <v>68461</v>
      </c>
      <c r="I33" s="53">
        <v>58510</v>
      </c>
      <c r="J33" s="53">
        <v>16881</v>
      </c>
      <c r="K33" s="53">
        <v>27413</v>
      </c>
      <c r="L33" s="53">
        <v>35504</v>
      </c>
    </row>
    <row r="34" spans="1:12" ht="13.5" customHeight="1" x14ac:dyDescent="0.2"/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B8" sqref="B8:L33"/>
    </sheetView>
  </sheetViews>
  <sheetFormatPr baseColWidth="10" defaultRowHeight="11.25" x14ac:dyDescent="0.2"/>
  <cols>
    <col min="1" max="1" width="21.1640625" style="38" customWidth="1"/>
    <col min="2" max="2" width="9.33203125" style="38" customWidth="1"/>
    <col min="3" max="11" width="8.33203125" style="38" customWidth="1"/>
    <col min="12" max="12" width="9.1640625" style="38" customWidth="1"/>
    <col min="13" max="16384" width="12" style="38"/>
  </cols>
  <sheetData>
    <row r="1" spans="1:12" ht="14.1" customHeight="1" x14ac:dyDescent="0.2">
      <c r="A1" s="4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 customHeight="1" x14ac:dyDescent="0.2"/>
    <row r="3" spans="1:12" ht="26.25" customHeight="1" x14ac:dyDescent="0.2">
      <c r="A3" s="54" t="s">
        <v>100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2.75" customHeight="1" thickBot="1" x14ac:dyDescent="0.25">
      <c r="A5" s="61" t="s">
        <v>2</v>
      </c>
      <c r="B5" s="63" t="s">
        <v>58</v>
      </c>
      <c r="C5" s="42" t="s">
        <v>1</v>
      </c>
      <c r="D5" s="42"/>
      <c r="E5" s="42"/>
      <c r="F5" s="42"/>
      <c r="G5" s="42"/>
      <c r="H5" s="42"/>
      <c r="I5" s="42"/>
      <c r="J5" s="42"/>
      <c r="K5" s="42"/>
      <c r="L5" s="43"/>
    </row>
    <row r="6" spans="1:12" ht="25.5" customHeight="1" thickBot="1" x14ac:dyDescent="0.25">
      <c r="A6" s="62"/>
      <c r="B6" s="64"/>
      <c r="C6" s="44" t="s">
        <v>4</v>
      </c>
      <c r="D6" s="44" t="s">
        <v>5</v>
      </c>
      <c r="E6" s="44" t="s">
        <v>6</v>
      </c>
      <c r="F6" s="44" t="s">
        <v>7</v>
      </c>
      <c r="G6" s="45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55" t="s">
        <v>92</v>
      </c>
    </row>
    <row r="7" spans="1:12" ht="12.75" customHeight="1" x14ac:dyDescent="0.2">
      <c r="A7" s="47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2.75" customHeight="1" x14ac:dyDescent="0.2">
      <c r="A8" s="48" t="s">
        <v>14</v>
      </c>
      <c r="B8" s="38">
        <v>11324</v>
      </c>
      <c r="C8" s="38">
        <v>309</v>
      </c>
      <c r="D8" s="38">
        <v>217</v>
      </c>
      <c r="E8" s="38">
        <v>471</v>
      </c>
      <c r="F8" s="38">
        <v>187</v>
      </c>
      <c r="G8" s="38">
        <v>3004</v>
      </c>
      <c r="H8" s="38">
        <v>3362</v>
      </c>
      <c r="I8" s="38">
        <v>1818</v>
      </c>
      <c r="J8" s="38">
        <v>445</v>
      </c>
      <c r="K8" s="38">
        <v>774</v>
      </c>
      <c r="L8" s="38">
        <v>737</v>
      </c>
    </row>
    <row r="9" spans="1:12" ht="12.75" customHeight="1" x14ac:dyDescent="0.2">
      <c r="A9" s="48" t="s">
        <v>15</v>
      </c>
      <c r="B9" s="38">
        <v>13625</v>
      </c>
      <c r="C9" s="38">
        <v>414</v>
      </c>
      <c r="D9" s="38">
        <v>360</v>
      </c>
      <c r="E9" s="38">
        <v>923</v>
      </c>
      <c r="F9" s="38">
        <v>339</v>
      </c>
      <c r="G9" s="38">
        <v>2417</v>
      </c>
      <c r="H9" s="38">
        <v>3117</v>
      </c>
      <c r="I9" s="38">
        <v>2639</v>
      </c>
      <c r="J9" s="38">
        <v>657</v>
      </c>
      <c r="K9" s="38">
        <v>1116</v>
      </c>
      <c r="L9" s="38">
        <v>1643</v>
      </c>
    </row>
    <row r="10" spans="1:12" ht="12.75" customHeight="1" x14ac:dyDescent="0.2">
      <c r="A10" s="49" t="s">
        <v>16</v>
      </c>
      <c r="B10" s="38">
        <v>24341</v>
      </c>
      <c r="C10" s="38">
        <v>662</v>
      </c>
      <c r="D10" s="38">
        <v>613</v>
      </c>
      <c r="E10" s="38">
        <v>1563</v>
      </c>
      <c r="F10" s="38">
        <v>539</v>
      </c>
      <c r="G10" s="38">
        <v>4585</v>
      </c>
      <c r="H10" s="38">
        <v>5894</v>
      </c>
      <c r="I10" s="38">
        <v>4628</v>
      </c>
      <c r="J10" s="38">
        <v>1330</v>
      </c>
      <c r="K10" s="38">
        <v>2046</v>
      </c>
      <c r="L10" s="38">
        <v>2481</v>
      </c>
    </row>
    <row r="11" spans="1:12" ht="12.75" customHeight="1" x14ac:dyDescent="0.2">
      <c r="A11" s="48" t="s">
        <v>17</v>
      </c>
      <c r="B11" s="38">
        <v>21639</v>
      </c>
      <c r="C11" s="38">
        <v>633</v>
      </c>
      <c r="D11" s="38">
        <v>505</v>
      </c>
      <c r="E11" s="38">
        <v>1336</v>
      </c>
      <c r="F11" s="38">
        <v>382</v>
      </c>
      <c r="G11" s="38">
        <v>4148</v>
      </c>
      <c r="H11" s="38">
        <v>6043</v>
      </c>
      <c r="I11" s="38">
        <v>4078</v>
      </c>
      <c r="J11" s="38">
        <v>1081</v>
      </c>
      <c r="K11" s="38">
        <v>1743</v>
      </c>
      <c r="L11" s="38">
        <v>1690</v>
      </c>
    </row>
    <row r="12" spans="1:12" ht="12.75" customHeight="1" x14ac:dyDescent="0.2">
      <c r="A12" s="49" t="s">
        <v>18</v>
      </c>
      <c r="B12" s="38">
        <v>26360</v>
      </c>
      <c r="C12" s="38">
        <v>815</v>
      </c>
      <c r="D12" s="38">
        <v>608</v>
      </c>
      <c r="E12" s="38">
        <v>1431</v>
      </c>
      <c r="F12" s="38">
        <v>408</v>
      </c>
      <c r="G12" s="38">
        <v>5402</v>
      </c>
      <c r="H12" s="38">
        <v>7741</v>
      </c>
      <c r="I12" s="38">
        <v>4459</v>
      </c>
      <c r="J12" s="38">
        <v>1101</v>
      </c>
      <c r="K12" s="38">
        <v>1941</v>
      </c>
      <c r="L12" s="38">
        <v>2454</v>
      </c>
    </row>
    <row r="13" spans="1:12" ht="17.100000000000001" customHeight="1" x14ac:dyDescent="0.2">
      <c r="A13" s="50" t="s">
        <v>19</v>
      </c>
      <c r="B13" s="38">
        <v>97289</v>
      </c>
      <c r="C13" s="38">
        <v>2833</v>
      </c>
      <c r="D13" s="38">
        <v>2303</v>
      </c>
      <c r="E13" s="38">
        <v>5724</v>
      </c>
      <c r="F13" s="38">
        <v>1855</v>
      </c>
      <c r="G13" s="38">
        <v>19556</v>
      </c>
      <c r="H13" s="38">
        <v>26157</v>
      </c>
      <c r="I13" s="38">
        <v>17622</v>
      </c>
      <c r="J13" s="38">
        <v>4614</v>
      </c>
      <c r="K13" s="38">
        <v>7620</v>
      </c>
      <c r="L13" s="38">
        <v>9005</v>
      </c>
    </row>
    <row r="14" spans="1:12" ht="12.75" customHeight="1" x14ac:dyDescent="0.2">
      <c r="A14" s="49" t="s">
        <v>22</v>
      </c>
      <c r="B14" s="38">
        <v>35065</v>
      </c>
      <c r="C14" s="38">
        <v>1029</v>
      </c>
      <c r="D14" s="38">
        <v>1034</v>
      </c>
      <c r="E14" s="38">
        <v>2760</v>
      </c>
      <c r="F14" s="38">
        <v>890</v>
      </c>
      <c r="G14" s="38">
        <v>5626</v>
      </c>
      <c r="H14" s="38">
        <v>8260</v>
      </c>
      <c r="I14" s="38">
        <v>6816</v>
      </c>
      <c r="J14" s="38">
        <v>1906</v>
      </c>
      <c r="K14" s="38">
        <v>3102</v>
      </c>
      <c r="L14" s="38">
        <v>3642</v>
      </c>
    </row>
    <row r="15" spans="1:12" ht="12.75" customHeight="1" x14ac:dyDescent="0.2">
      <c r="A15" s="48" t="s">
        <v>23</v>
      </c>
      <c r="B15" s="38">
        <v>3792</v>
      </c>
      <c r="C15" s="38">
        <v>75</v>
      </c>
      <c r="D15" s="38">
        <v>95</v>
      </c>
      <c r="E15" s="38">
        <v>264</v>
      </c>
      <c r="F15" s="38">
        <v>101</v>
      </c>
      <c r="G15" s="38">
        <v>862</v>
      </c>
      <c r="H15" s="38">
        <v>653</v>
      </c>
      <c r="I15" s="38">
        <v>671</v>
      </c>
      <c r="J15" s="38">
        <v>192</v>
      </c>
      <c r="K15" s="38">
        <v>314</v>
      </c>
      <c r="L15" s="38">
        <v>565</v>
      </c>
    </row>
    <row r="16" spans="1:12" ht="12.75" customHeight="1" x14ac:dyDescent="0.2">
      <c r="A16" s="48" t="s">
        <v>24</v>
      </c>
      <c r="B16" s="38">
        <v>6756</v>
      </c>
      <c r="C16" s="38">
        <v>141</v>
      </c>
      <c r="D16" s="38">
        <v>168</v>
      </c>
      <c r="E16" s="38">
        <v>508</v>
      </c>
      <c r="F16" s="38">
        <v>161</v>
      </c>
      <c r="G16" s="38">
        <v>838</v>
      </c>
      <c r="H16" s="38">
        <v>1248</v>
      </c>
      <c r="I16" s="38">
        <v>1385</v>
      </c>
      <c r="J16" s="38">
        <v>407</v>
      </c>
      <c r="K16" s="38">
        <v>756</v>
      </c>
      <c r="L16" s="38">
        <v>1144</v>
      </c>
    </row>
    <row r="17" spans="1:12" ht="12.75" customHeight="1" x14ac:dyDescent="0.2">
      <c r="A17" s="48" t="s">
        <v>25</v>
      </c>
      <c r="B17" s="38">
        <v>8628</v>
      </c>
      <c r="C17" s="38">
        <v>218</v>
      </c>
      <c r="D17" s="38">
        <v>232</v>
      </c>
      <c r="E17" s="38">
        <v>655</v>
      </c>
      <c r="F17" s="38">
        <v>207</v>
      </c>
      <c r="G17" s="38">
        <v>1061</v>
      </c>
      <c r="H17" s="38">
        <v>1699</v>
      </c>
      <c r="I17" s="38">
        <v>1782</v>
      </c>
      <c r="J17" s="38">
        <v>519</v>
      </c>
      <c r="K17" s="38">
        <v>831</v>
      </c>
      <c r="L17" s="38">
        <v>1424</v>
      </c>
    </row>
    <row r="18" spans="1:12" ht="12.75" customHeight="1" x14ac:dyDescent="0.2">
      <c r="A18" s="48" t="s">
        <v>26</v>
      </c>
      <c r="B18" s="38">
        <v>14807</v>
      </c>
      <c r="C18" s="38">
        <v>439</v>
      </c>
      <c r="D18" s="38">
        <v>410</v>
      </c>
      <c r="E18" s="38">
        <v>1169</v>
      </c>
      <c r="F18" s="38">
        <v>340</v>
      </c>
      <c r="G18" s="38">
        <v>2132</v>
      </c>
      <c r="H18" s="38">
        <v>3353</v>
      </c>
      <c r="I18" s="38">
        <v>2872</v>
      </c>
      <c r="J18" s="38">
        <v>767</v>
      </c>
      <c r="K18" s="38">
        <v>1437</v>
      </c>
      <c r="L18" s="38">
        <v>1888</v>
      </c>
    </row>
    <row r="19" spans="1:12" ht="12.75" customHeight="1" x14ac:dyDescent="0.2">
      <c r="A19" s="48" t="s">
        <v>27</v>
      </c>
      <c r="B19" s="38">
        <v>4867</v>
      </c>
      <c r="C19" s="38">
        <v>117</v>
      </c>
      <c r="D19" s="38">
        <v>134</v>
      </c>
      <c r="E19" s="38">
        <v>439</v>
      </c>
      <c r="F19" s="38">
        <v>142</v>
      </c>
      <c r="G19" s="38">
        <v>672</v>
      </c>
      <c r="H19" s="38">
        <v>996</v>
      </c>
      <c r="I19" s="38">
        <v>988</v>
      </c>
      <c r="J19" s="38">
        <v>300</v>
      </c>
      <c r="K19" s="38">
        <v>497</v>
      </c>
      <c r="L19" s="38">
        <v>582</v>
      </c>
    </row>
    <row r="20" spans="1:12" ht="12.75" customHeight="1" x14ac:dyDescent="0.2">
      <c r="A20" s="48" t="s">
        <v>28</v>
      </c>
      <c r="B20" s="38">
        <v>16691</v>
      </c>
      <c r="C20" s="38">
        <v>480</v>
      </c>
      <c r="D20" s="38">
        <v>460</v>
      </c>
      <c r="E20" s="38">
        <v>1231</v>
      </c>
      <c r="F20" s="38">
        <v>396</v>
      </c>
      <c r="G20" s="38">
        <v>2380</v>
      </c>
      <c r="H20" s="38">
        <v>3520</v>
      </c>
      <c r="I20" s="38">
        <v>3271</v>
      </c>
      <c r="J20" s="38">
        <v>960</v>
      </c>
      <c r="K20" s="38">
        <v>1524</v>
      </c>
      <c r="L20" s="38">
        <v>2469</v>
      </c>
    </row>
    <row r="21" spans="1:12" ht="12.75" customHeight="1" x14ac:dyDescent="0.2">
      <c r="A21" s="48" t="s">
        <v>29</v>
      </c>
      <c r="B21" s="38">
        <v>13210</v>
      </c>
      <c r="C21" s="38">
        <v>363</v>
      </c>
      <c r="D21" s="38">
        <v>355</v>
      </c>
      <c r="E21" s="38">
        <v>1011</v>
      </c>
      <c r="F21" s="38">
        <v>351</v>
      </c>
      <c r="G21" s="38">
        <v>1587</v>
      </c>
      <c r="H21" s="38">
        <v>2453</v>
      </c>
      <c r="I21" s="38">
        <v>2582</v>
      </c>
      <c r="J21" s="38">
        <v>877</v>
      </c>
      <c r="K21" s="38">
        <v>1467</v>
      </c>
      <c r="L21" s="38">
        <v>2164</v>
      </c>
    </row>
    <row r="22" spans="1:12" ht="12.75" customHeight="1" x14ac:dyDescent="0.2">
      <c r="A22" s="48" t="s">
        <v>30</v>
      </c>
      <c r="B22" s="38">
        <v>3196</v>
      </c>
      <c r="C22" s="38">
        <v>93</v>
      </c>
      <c r="D22" s="38">
        <v>73</v>
      </c>
      <c r="E22" s="38">
        <v>206</v>
      </c>
      <c r="F22" s="38">
        <v>75</v>
      </c>
      <c r="G22" s="38">
        <v>535</v>
      </c>
      <c r="H22" s="38">
        <v>660</v>
      </c>
      <c r="I22" s="38">
        <v>648</v>
      </c>
      <c r="J22" s="38">
        <v>185</v>
      </c>
      <c r="K22" s="38">
        <v>303</v>
      </c>
      <c r="L22" s="38">
        <v>418</v>
      </c>
    </row>
    <row r="23" spans="1:12" ht="12.75" customHeight="1" x14ac:dyDescent="0.2">
      <c r="A23" s="48" t="s">
        <v>31</v>
      </c>
      <c r="B23" s="38">
        <v>4228</v>
      </c>
      <c r="C23" s="38">
        <v>125</v>
      </c>
      <c r="D23" s="38">
        <v>125</v>
      </c>
      <c r="E23" s="38">
        <v>365</v>
      </c>
      <c r="F23" s="38">
        <v>112</v>
      </c>
      <c r="G23" s="38">
        <v>625</v>
      </c>
      <c r="H23" s="38">
        <v>869</v>
      </c>
      <c r="I23" s="38">
        <v>883</v>
      </c>
      <c r="J23" s="38">
        <v>255</v>
      </c>
      <c r="K23" s="38">
        <v>374</v>
      </c>
      <c r="L23" s="38">
        <v>495</v>
      </c>
    </row>
    <row r="24" spans="1:12" ht="12.75" customHeight="1" x14ac:dyDescent="0.2">
      <c r="A24" s="48" t="s">
        <v>32</v>
      </c>
      <c r="B24" s="38">
        <v>6928</v>
      </c>
      <c r="C24" s="38">
        <v>141</v>
      </c>
      <c r="D24" s="38">
        <v>181</v>
      </c>
      <c r="E24" s="38">
        <v>520</v>
      </c>
      <c r="F24" s="38">
        <v>153</v>
      </c>
      <c r="G24" s="38">
        <v>1523</v>
      </c>
      <c r="H24" s="38">
        <v>1337</v>
      </c>
      <c r="I24" s="38">
        <v>1245</v>
      </c>
      <c r="J24" s="38">
        <v>396</v>
      </c>
      <c r="K24" s="38">
        <v>591</v>
      </c>
      <c r="L24" s="38">
        <v>841</v>
      </c>
    </row>
    <row r="25" spans="1:12" ht="12.75" customHeight="1" x14ac:dyDescent="0.2">
      <c r="A25" s="48" t="s">
        <v>33</v>
      </c>
      <c r="B25" s="38">
        <v>12790</v>
      </c>
      <c r="C25" s="38">
        <v>295</v>
      </c>
      <c r="D25" s="38">
        <v>318</v>
      </c>
      <c r="E25" s="38">
        <v>1047</v>
      </c>
      <c r="F25" s="38">
        <v>320</v>
      </c>
      <c r="G25" s="38">
        <v>1377</v>
      </c>
      <c r="H25" s="38">
        <v>2290</v>
      </c>
      <c r="I25" s="38">
        <v>2577</v>
      </c>
      <c r="J25" s="38">
        <v>782</v>
      </c>
      <c r="K25" s="38">
        <v>1345</v>
      </c>
      <c r="L25" s="38">
        <v>2439</v>
      </c>
    </row>
    <row r="26" spans="1:12" ht="12.75" customHeight="1" x14ac:dyDescent="0.2">
      <c r="A26" s="48" t="s">
        <v>34</v>
      </c>
      <c r="B26" s="38">
        <v>6050</v>
      </c>
      <c r="C26" s="38">
        <v>148</v>
      </c>
      <c r="D26" s="38">
        <v>183</v>
      </c>
      <c r="E26" s="38">
        <v>469</v>
      </c>
      <c r="F26" s="38">
        <v>138</v>
      </c>
      <c r="G26" s="38">
        <v>792</v>
      </c>
      <c r="H26" s="38">
        <v>1293</v>
      </c>
      <c r="I26" s="38">
        <v>1296</v>
      </c>
      <c r="J26" s="38">
        <v>421</v>
      </c>
      <c r="K26" s="38">
        <v>613</v>
      </c>
      <c r="L26" s="38">
        <v>697</v>
      </c>
    </row>
    <row r="27" spans="1:12" ht="12.75" customHeight="1" x14ac:dyDescent="0.2">
      <c r="A27" s="48" t="s">
        <v>35</v>
      </c>
      <c r="B27" s="38">
        <v>8177</v>
      </c>
      <c r="C27" s="38">
        <v>219</v>
      </c>
      <c r="D27" s="38">
        <v>221</v>
      </c>
      <c r="E27" s="38">
        <v>608</v>
      </c>
      <c r="F27" s="38">
        <v>190</v>
      </c>
      <c r="G27" s="38">
        <v>1387</v>
      </c>
      <c r="H27" s="38">
        <v>1654</v>
      </c>
      <c r="I27" s="38">
        <v>1679</v>
      </c>
      <c r="J27" s="38">
        <v>450</v>
      </c>
      <c r="K27" s="38">
        <v>763</v>
      </c>
      <c r="L27" s="38">
        <v>1006</v>
      </c>
    </row>
    <row r="28" spans="1:12" ht="12.75" customHeight="1" x14ac:dyDescent="0.2">
      <c r="A28" s="48" t="s">
        <v>36</v>
      </c>
      <c r="B28" s="38">
        <v>22385</v>
      </c>
      <c r="C28" s="38">
        <v>600</v>
      </c>
      <c r="D28" s="38">
        <v>557</v>
      </c>
      <c r="E28" s="38">
        <v>1703</v>
      </c>
      <c r="F28" s="38">
        <v>548</v>
      </c>
      <c r="G28" s="38">
        <v>4282</v>
      </c>
      <c r="H28" s="38">
        <v>4570</v>
      </c>
      <c r="I28" s="38">
        <v>4383</v>
      </c>
      <c r="J28" s="38">
        <v>1140</v>
      </c>
      <c r="K28" s="38">
        <v>1908</v>
      </c>
      <c r="L28" s="38">
        <v>2694</v>
      </c>
    </row>
    <row r="29" spans="1:12" ht="12.75" customHeight="1" x14ac:dyDescent="0.2">
      <c r="A29" s="48" t="s">
        <v>37</v>
      </c>
      <c r="B29" s="38">
        <v>4570</v>
      </c>
      <c r="C29" s="38">
        <v>140</v>
      </c>
      <c r="D29" s="38">
        <v>140</v>
      </c>
      <c r="E29" s="38">
        <v>361</v>
      </c>
      <c r="F29" s="38">
        <v>111</v>
      </c>
      <c r="G29" s="38">
        <v>759</v>
      </c>
      <c r="H29" s="38">
        <v>1033</v>
      </c>
      <c r="I29" s="38">
        <v>888</v>
      </c>
      <c r="J29" s="38">
        <v>239</v>
      </c>
      <c r="K29" s="38">
        <v>376</v>
      </c>
      <c r="L29" s="38">
        <v>523</v>
      </c>
    </row>
    <row r="30" spans="1:12" ht="12.75" customHeight="1" x14ac:dyDescent="0.2">
      <c r="A30" s="48" t="s">
        <v>38</v>
      </c>
      <c r="B30" s="38">
        <v>16054</v>
      </c>
      <c r="C30" s="38">
        <v>447</v>
      </c>
      <c r="D30" s="38">
        <v>474</v>
      </c>
      <c r="E30" s="38">
        <v>1382</v>
      </c>
      <c r="F30" s="38">
        <v>446</v>
      </c>
      <c r="G30" s="38">
        <v>1913</v>
      </c>
      <c r="H30" s="38">
        <v>3223</v>
      </c>
      <c r="I30" s="38">
        <v>3506</v>
      </c>
      <c r="J30" s="38">
        <v>1010</v>
      </c>
      <c r="K30" s="38">
        <v>1657</v>
      </c>
      <c r="L30" s="38">
        <v>1996</v>
      </c>
    </row>
    <row r="31" spans="1:12" ht="12.75" customHeight="1" x14ac:dyDescent="0.2">
      <c r="A31" s="48" t="s">
        <v>39</v>
      </c>
      <c r="B31" s="38">
        <v>18801</v>
      </c>
      <c r="C31" s="38">
        <v>562</v>
      </c>
      <c r="D31" s="38">
        <v>604</v>
      </c>
      <c r="E31" s="38">
        <v>1666</v>
      </c>
      <c r="F31" s="38">
        <v>503</v>
      </c>
      <c r="G31" s="38">
        <v>2882</v>
      </c>
      <c r="H31" s="38">
        <v>4105</v>
      </c>
      <c r="I31" s="38">
        <v>3801</v>
      </c>
      <c r="J31" s="38">
        <v>1107</v>
      </c>
      <c r="K31" s="38">
        <v>1662</v>
      </c>
      <c r="L31" s="38">
        <v>1909</v>
      </c>
    </row>
    <row r="32" spans="1:12" ht="17.100000000000001" customHeight="1" x14ac:dyDescent="0.2">
      <c r="A32" s="50" t="s">
        <v>40</v>
      </c>
      <c r="B32" s="38">
        <v>206995</v>
      </c>
      <c r="C32" s="38">
        <v>5632</v>
      </c>
      <c r="D32" s="38">
        <v>5764</v>
      </c>
      <c r="E32" s="38">
        <v>16364</v>
      </c>
      <c r="F32" s="38">
        <v>5184</v>
      </c>
      <c r="G32" s="38">
        <v>31233</v>
      </c>
      <c r="H32" s="38">
        <v>43216</v>
      </c>
      <c r="I32" s="38">
        <v>41273</v>
      </c>
      <c r="J32" s="38">
        <v>11913</v>
      </c>
      <c r="K32" s="38">
        <v>19520</v>
      </c>
      <c r="L32" s="38">
        <v>26896</v>
      </c>
    </row>
    <row r="33" spans="1:12" ht="17.100000000000001" customHeight="1" x14ac:dyDescent="0.2">
      <c r="A33" s="52" t="s">
        <v>41</v>
      </c>
      <c r="B33" s="53">
        <v>304284</v>
      </c>
      <c r="C33" s="53">
        <v>8465</v>
      </c>
      <c r="D33" s="53">
        <v>8067</v>
      </c>
      <c r="E33" s="53">
        <v>22088</v>
      </c>
      <c r="F33" s="53">
        <v>7039</v>
      </c>
      <c r="G33" s="53">
        <v>50789</v>
      </c>
      <c r="H33" s="53">
        <v>69373</v>
      </c>
      <c r="I33" s="53">
        <v>58895</v>
      </c>
      <c r="J33" s="53">
        <v>16527</v>
      </c>
      <c r="K33" s="53">
        <v>27140</v>
      </c>
      <c r="L33" s="53">
        <v>35901</v>
      </c>
    </row>
    <row r="34" spans="1:12" ht="13.5" customHeight="1" x14ac:dyDescent="0.2"/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sqref="A1:XFD1048576"/>
    </sheetView>
  </sheetViews>
  <sheetFormatPr baseColWidth="10" defaultRowHeight="11.25" x14ac:dyDescent="0.2"/>
  <cols>
    <col min="1" max="1" width="21.1640625" style="38" customWidth="1"/>
    <col min="2" max="2" width="9.33203125" style="38" customWidth="1"/>
    <col min="3" max="11" width="8.33203125" style="38" customWidth="1"/>
    <col min="12" max="12" width="9.1640625" style="38" customWidth="1"/>
    <col min="13" max="16384" width="12" style="38"/>
  </cols>
  <sheetData>
    <row r="1" spans="1:12" ht="14.1" customHeight="1" x14ac:dyDescent="0.2">
      <c r="A1" s="4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 customHeight="1" x14ac:dyDescent="0.2"/>
    <row r="3" spans="1:12" ht="26.25" customHeight="1" x14ac:dyDescent="0.2">
      <c r="A3" s="54" t="s">
        <v>99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2.75" customHeight="1" thickBot="1" x14ac:dyDescent="0.25">
      <c r="A5" s="61" t="s">
        <v>2</v>
      </c>
      <c r="B5" s="63" t="s">
        <v>58</v>
      </c>
      <c r="C5" s="42" t="s">
        <v>1</v>
      </c>
      <c r="D5" s="42"/>
      <c r="E5" s="42"/>
      <c r="F5" s="42"/>
      <c r="G5" s="42"/>
      <c r="H5" s="42"/>
      <c r="I5" s="42"/>
      <c r="J5" s="42"/>
      <c r="K5" s="42"/>
      <c r="L5" s="43"/>
    </row>
    <row r="6" spans="1:12" ht="25.5" customHeight="1" thickBot="1" x14ac:dyDescent="0.25">
      <c r="A6" s="62"/>
      <c r="B6" s="64"/>
      <c r="C6" s="44" t="s">
        <v>4</v>
      </c>
      <c r="D6" s="44" t="s">
        <v>5</v>
      </c>
      <c r="E6" s="44" t="s">
        <v>6</v>
      </c>
      <c r="F6" s="44" t="s">
        <v>7</v>
      </c>
      <c r="G6" s="45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55" t="s">
        <v>92</v>
      </c>
    </row>
    <row r="7" spans="1:12" ht="12.75" customHeight="1" x14ac:dyDescent="0.2">
      <c r="A7" s="47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2.75" customHeight="1" x14ac:dyDescent="0.2">
      <c r="A8" s="48" t="s">
        <v>14</v>
      </c>
      <c r="B8" s="38">
        <v>11581</v>
      </c>
      <c r="C8" s="38">
        <v>334</v>
      </c>
      <c r="D8" s="38">
        <v>203</v>
      </c>
      <c r="E8" s="38">
        <v>513</v>
      </c>
      <c r="F8" s="38">
        <v>174</v>
      </c>
      <c r="G8" s="38">
        <v>3216</v>
      </c>
      <c r="H8" s="38">
        <v>3356</v>
      </c>
      <c r="I8" s="38">
        <v>1821</v>
      </c>
      <c r="J8" s="38">
        <v>466</v>
      </c>
      <c r="K8" s="38">
        <v>748</v>
      </c>
      <c r="L8" s="38">
        <v>750</v>
      </c>
    </row>
    <row r="9" spans="1:12" ht="12.75" customHeight="1" x14ac:dyDescent="0.2">
      <c r="A9" s="48" t="s">
        <v>15</v>
      </c>
      <c r="B9" s="38">
        <v>13836</v>
      </c>
      <c r="C9" s="38">
        <v>428</v>
      </c>
      <c r="D9" s="38">
        <v>358</v>
      </c>
      <c r="E9" s="38">
        <v>926</v>
      </c>
      <c r="F9" s="38">
        <v>357</v>
      </c>
      <c r="G9" s="38">
        <v>2566</v>
      </c>
      <c r="H9" s="38">
        <v>3147</v>
      </c>
      <c r="I9" s="38">
        <v>2653</v>
      </c>
      <c r="J9" s="38">
        <v>655</v>
      </c>
      <c r="K9" s="38">
        <v>1093</v>
      </c>
      <c r="L9" s="38">
        <v>1653</v>
      </c>
    </row>
    <row r="10" spans="1:12" ht="12.75" customHeight="1" x14ac:dyDescent="0.2">
      <c r="A10" s="49" t="s">
        <v>16</v>
      </c>
      <c r="B10" s="38">
        <v>24512</v>
      </c>
      <c r="C10" s="38">
        <v>665</v>
      </c>
      <c r="D10" s="38">
        <v>587</v>
      </c>
      <c r="E10" s="38">
        <v>1596</v>
      </c>
      <c r="F10" s="38">
        <v>520</v>
      </c>
      <c r="G10" s="38">
        <v>4791</v>
      </c>
      <c r="H10" s="38">
        <v>5872</v>
      </c>
      <c r="I10" s="38">
        <v>4696</v>
      </c>
      <c r="J10" s="38">
        <v>1276</v>
      </c>
      <c r="K10" s="38">
        <v>2037</v>
      </c>
      <c r="L10" s="38">
        <v>2472</v>
      </c>
    </row>
    <row r="11" spans="1:12" ht="12.75" customHeight="1" x14ac:dyDescent="0.2">
      <c r="A11" s="48" t="s">
        <v>17</v>
      </c>
      <c r="B11" s="38">
        <v>21766</v>
      </c>
      <c r="C11" s="38">
        <v>635</v>
      </c>
      <c r="D11" s="38">
        <v>517</v>
      </c>
      <c r="E11" s="38">
        <v>1365</v>
      </c>
      <c r="F11" s="38">
        <v>366</v>
      </c>
      <c r="G11" s="38">
        <v>4207</v>
      </c>
      <c r="H11" s="38">
        <v>6085</v>
      </c>
      <c r="I11" s="38">
        <v>4091</v>
      </c>
      <c r="J11" s="38">
        <v>1078</v>
      </c>
      <c r="K11" s="38">
        <v>1720</v>
      </c>
      <c r="L11" s="38">
        <v>1702</v>
      </c>
    </row>
    <row r="12" spans="1:12" ht="12.75" customHeight="1" x14ac:dyDescent="0.2">
      <c r="A12" s="49" t="s">
        <v>18</v>
      </c>
      <c r="B12" s="38">
        <v>26503</v>
      </c>
      <c r="C12" s="38">
        <v>814</v>
      </c>
      <c r="D12" s="38">
        <v>642</v>
      </c>
      <c r="E12" s="38">
        <v>1402</v>
      </c>
      <c r="F12" s="38">
        <v>396</v>
      </c>
      <c r="G12" s="38">
        <v>5657</v>
      </c>
      <c r="H12" s="38">
        <v>7671</v>
      </c>
      <c r="I12" s="38">
        <v>4409</v>
      </c>
      <c r="J12" s="38">
        <v>1108</v>
      </c>
      <c r="K12" s="38">
        <v>1936</v>
      </c>
      <c r="L12" s="38">
        <v>2468</v>
      </c>
    </row>
    <row r="13" spans="1:12" ht="17.100000000000001" customHeight="1" x14ac:dyDescent="0.2">
      <c r="A13" s="50" t="s">
        <v>19</v>
      </c>
      <c r="B13" s="38">
        <v>98198</v>
      </c>
      <c r="C13" s="38">
        <v>2876</v>
      </c>
      <c r="D13" s="38">
        <v>2307</v>
      </c>
      <c r="E13" s="38">
        <v>5802</v>
      </c>
      <c r="F13" s="38">
        <v>1813</v>
      </c>
      <c r="G13" s="38">
        <v>20437</v>
      </c>
      <c r="H13" s="38">
        <v>26131</v>
      </c>
      <c r="I13" s="38">
        <v>17670</v>
      </c>
      <c r="J13" s="38">
        <v>4583</v>
      </c>
      <c r="K13" s="38">
        <v>7534</v>
      </c>
      <c r="L13" s="38">
        <v>9045</v>
      </c>
    </row>
    <row r="14" spans="1:12" ht="12.75" customHeight="1" x14ac:dyDescent="0.2">
      <c r="A14" s="49" t="s">
        <v>22</v>
      </c>
      <c r="B14" s="38">
        <v>35564</v>
      </c>
      <c r="C14" s="38">
        <v>1107</v>
      </c>
      <c r="D14" s="38">
        <v>1017</v>
      </c>
      <c r="E14" s="38">
        <v>2782</v>
      </c>
      <c r="F14" s="38">
        <v>898</v>
      </c>
      <c r="G14" s="38">
        <v>6086</v>
      </c>
      <c r="H14" s="38">
        <v>8237</v>
      </c>
      <c r="I14" s="38">
        <v>6878</v>
      </c>
      <c r="J14" s="38">
        <v>1846</v>
      </c>
      <c r="K14" s="38">
        <v>3059</v>
      </c>
      <c r="L14" s="38">
        <v>3654</v>
      </c>
    </row>
    <row r="15" spans="1:12" ht="12.75" customHeight="1" x14ac:dyDescent="0.2">
      <c r="A15" s="48" t="s">
        <v>23</v>
      </c>
      <c r="B15" s="38">
        <v>3857</v>
      </c>
      <c r="C15" s="38">
        <v>88</v>
      </c>
      <c r="D15" s="38">
        <v>95</v>
      </c>
      <c r="E15" s="38">
        <v>267</v>
      </c>
      <c r="F15" s="38">
        <v>90</v>
      </c>
      <c r="G15" s="38">
        <v>889</v>
      </c>
      <c r="H15" s="38">
        <v>661</v>
      </c>
      <c r="I15" s="38">
        <v>679</v>
      </c>
      <c r="J15" s="38">
        <v>186</v>
      </c>
      <c r="K15" s="38">
        <v>312</v>
      </c>
      <c r="L15" s="38">
        <v>590</v>
      </c>
    </row>
    <row r="16" spans="1:12" ht="12.75" customHeight="1" x14ac:dyDescent="0.2">
      <c r="A16" s="48" t="s">
        <v>24</v>
      </c>
      <c r="B16" s="38">
        <v>6767</v>
      </c>
      <c r="C16" s="38">
        <v>158</v>
      </c>
      <c r="D16" s="38">
        <v>162</v>
      </c>
      <c r="E16" s="38">
        <v>529</v>
      </c>
      <c r="F16" s="38">
        <v>152</v>
      </c>
      <c r="G16" s="38">
        <v>849</v>
      </c>
      <c r="H16" s="38">
        <v>1228</v>
      </c>
      <c r="I16" s="38">
        <v>1413</v>
      </c>
      <c r="J16" s="38">
        <v>382</v>
      </c>
      <c r="K16" s="38">
        <v>740</v>
      </c>
      <c r="L16" s="38">
        <v>1154</v>
      </c>
    </row>
    <row r="17" spans="1:12" ht="12.75" customHeight="1" x14ac:dyDescent="0.2">
      <c r="A17" s="48" t="s">
        <v>25</v>
      </c>
      <c r="B17" s="38">
        <v>8728</v>
      </c>
      <c r="C17" s="38">
        <v>241</v>
      </c>
      <c r="D17" s="38">
        <v>244</v>
      </c>
      <c r="E17" s="38">
        <v>655</v>
      </c>
      <c r="F17" s="38">
        <v>204</v>
      </c>
      <c r="G17" s="38">
        <v>1132</v>
      </c>
      <c r="H17" s="38">
        <v>1675</v>
      </c>
      <c r="I17" s="38">
        <v>1824</v>
      </c>
      <c r="J17" s="38">
        <v>498</v>
      </c>
      <c r="K17" s="38">
        <v>804</v>
      </c>
      <c r="L17" s="38">
        <v>1451</v>
      </c>
    </row>
    <row r="18" spans="1:12" ht="12.75" customHeight="1" x14ac:dyDescent="0.2">
      <c r="A18" s="48" t="s">
        <v>26</v>
      </c>
      <c r="B18" s="38">
        <v>15014</v>
      </c>
      <c r="C18" s="38">
        <v>457</v>
      </c>
      <c r="D18" s="38">
        <v>425</v>
      </c>
      <c r="E18" s="38">
        <v>1181</v>
      </c>
      <c r="F18" s="38">
        <v>345</v>
      </c>
      <c r="G18" s="38">
        <v>2226</v>
      </c>
      <c r="H18" s="38">
        <v>3421</v>
      </c>
      <c r="I18" s="38">
        <v>2882</v>
      </c>
      <c r="J18" s="38">
        <v>753</v>
      </c>
      <c r="K18" s="38">
        <v>1416</v>
      </c>
      <c r="L18" s="38">
        <v>1908</v>
      </c>
    </row>
    <row r="19" spans="1:12" ht="12.75" customHeight="1" x14ac:dyDescent="0.2">
      <c r="A19" s="48" t="s">
        <v>27</v>
      </c>
      <c r="B19" s="38">
        <v>4873</v>
      </c>
      <c r="C19" s="38">
        <v>118</v>
      </c>
      <c r="D19" s="38">
        <v>134</v>
      </c>
      <c r="E19" s="38">
        <v>435</v>
      </c>
      <c r="F19" s="38">
        <v>126</v>
      </c>
      <c r="G19" s="38">
        <v>687</v>
      </c>
      <c r="H19" s="38">
        <v>989</v>
      </c>
      <c r="I19" s="38">
        <v>1009</v>
      </c>
      <c r="J19" s="38">
        <v>297</v>
      </c>
      <c r="K19" s="38">
        <v>490</v>
      </c>
      <c r="L19" s="38">
        <v>588</v>
      </c>
    </row>
    <row r="20" spans="1:12" ht="12.75" customHeight="1" x14ac:dyDescent="0.2">
      <c r="A20" s="48" t="s">
        <v>28</v>
      </c>
      <c r="B20" s="38">
        <v>16944</v>
      </c>
      <c r="C20" s="38">
        <v>484</v>
      </c>
      <c r="D20" s="38">
        <v>466</v>
      </c>
      <c r="E20" s="38">
        <v>1246</v>
      </c>
      <c r="F20" s="38">
        <v>388</v>
      </c>
      <c r="G20" s="38">
        <v>2581</v>
      </c>
      <c r="H20" s="38">
        <v>3574</v>
      </c>
      <c r="I20" s="38">
        <v>3295</v>
      </c>
      <c r="J20" s="38">
        <v>911</v>
      </c>
      <c r="K20" s="38">
        <v>1495</v>
      </c>
      <c r="L20" s="38">
        <v>2504</v>
      </c>
    </row>
    <row r="21" spans="1:12" ht="12.75" customHeight="1" x14ac:dyDescent="0.2">
      <c r="A21" s="48" t="s">
        <v>29</v>
      </c>
      <c r="B21" s="38">
        <v>13260</v>
      </c>
      <c r="C21" s="38">
        <v>367</v>
      </c>
      <c r="D21" s="38">
        <v>349</v>
      </c>
      <c r="E21" s="38">
        <v>998</v>
      </c>
      <c r="F21" s="38">
        <v>347</v>
      </c>
      <c r="G21" s="38">
        <v>1658</v>
      </c>
      <c r="H21" s="38">
        <v>2459</v>
      </c>
      <c r="I21" s="38">
        <v>2592</v>
      </c>
      <c r="J21" s="38">
        <v>837</v>
      </c>
      <c r="K21" s="38">
        <v>1452</v>
      </c>
      <c r="L21" s="38">
        <v>2201</v>
      </c>
    </row>
    <row r="22" spans="1:12" ht="12.75" customHeight="1" x14ac:dyDescent="0.2">
      <c r="A22" s="48" t="s">
        <v>30</v>
      </c>
      <c r="B22" s="38">
        <v>3227</v>
      </c>
      <c r="C22" s="38">
        <v>82</v>
      </c>
      <c r="D22" s="38">
        <v>85</v>
      </c>
      <c r="E22" s="38">
        <v>223</v>
      </c>
      <c r="F22" s="38">
        <v>73</v>
      </c>
      <c r="G22" s="38">
        <v>535</v>
      </c>
      <c r="H22" s="38">
        <v>670</v>
      </c>
      <c r="I22" s="38">
        <v>644</v>
      </c>
      <c r="J22" s="38">
        <v>193</v>
      </c>
      <c r="K22" s="38">
        <v>299</v>
      </c>
      <c r="L22" s="38">
        <v>423</v>
      </c>
    </row>
    <row r="23" spans="1:12" ht="12.75" customHeight="1" x14ac:dyDescent="0.2">
      <c r="A23" s="48" t="s">
        <v>31</v>
      </c>
      <c r="B23" s="38">
        <v>4287</v>
      </c>
      <c r="C23" s="38">
        <v>145</v>
      </c>
      <c r="D23" s="38">
        <v>122</v>
      </c>
      <c r="E23" s="38">
        <v>358</v>
      </c>
      <c r="F23" s="38">
        <v>105</v>
      </c>
      <c r="G23" s="38">
        <v>677</v>
      </c>
      <c r="H23" s="38">
        <v>854</v>
      </c>
      <c r="I23" s="38">
        <v>903</v>
      </c>
      <c r="J23" s="38">
        <v>250</v>
      </c>
      <c r="K23" s="38">
        <v>365</v>
      </c>
      <c r="L23" s="38">
        <v>508</v>
      </c>
    </row>
    <row r="24" spans="1:12" ht="12.75" customHeight="1" x14ac:dyDescent="0.2">
      <c r="A24" s="48" t="s">
        <v>32</v>
      </c>
      <c r="B24" s="38">
        <v>6991</v>
      </c>
      <c r="C24" s="38">
        <v>170</v>
      </c>
      <c r="D24" s="38">
        <v>173</v>
      </c>
      <c r="E24" s="38">
        <v>506</v>
      </c>
      <c r="F24" s="38">
        <v>146</v>
      </c>
      <c r="G24" s="38">
        <v>1606</v>
      </c>
      <c r="H24" s="38">
        <v>1320</v>
      </c>
      <c r="I24" s="38">
        <v>1249</v>
      </c>
      <c r="J24" s="38">
        <v>394</v>
      </c>
      <c r="K24" s="38">
        <v>581</v>
      </c>
      <c r="L24" s="38">
        <v>846</v>
      </c>
    </row>
    <row r="25" spans="1:12" ht="12.75" customHeight="1" x14ac:dyDescent="0.2">
      <c r="A25" s="48" t="s">
        <v>33</v>
      </c>
      <c r="B25" s="38">
        <v>12896</v>
      </c>
      <c r="C25" s="38">
        <v>318</v>
      </c>
      <c r="D25" s="38">
        <v>326</v>
      </c>
      <c r="E25" s="38">
        <v>1047</v>
      </c>
      <c r="F25" s="38">
        <v>313</v>
      </c>
      <c r="G25" s="38">
        <v>1463</v>
      </c>
      <c r="H25" s="38">
        <v>2286</v>
      </c>
      <c r="I25" s="38">
        <v>2610</v>
      </c>
      <c r="J25" s="38">
        <v>753</v>
      </c>
      <c r="K25" s="38">
        <v>1340</v>
      </c>
      <c r="L25" s="38">
        <v>2440</v>
      </c>
    </row>
    <row r="26" spans="1:12" ht="12.75" customHeight="1" x14ac:dyDescent="0.2">
      <c r="A26" s="48" t="s">
        <v>34</v>
      </c>
      <c r="B26" s="38">
        <v>6077</v>
      </c>
      <c r="C26" s="38">
        <v>178</v>
      </c>
      <c r="D26" s="38">
        <v>171</v>
      </c>
      <c r="E26" s="38">
        <v>457</v>
      </c>
      <c r="F26" s="38">
        <v>149</v>
      </c>
      <c r="G26" s="38">
        <v>866</v>
      </c>
      <c r="H26" s="38">
        <v>1251</v>
      </c>
      <c r="I26" s="38">
        <v>1309</v>
      </c>
      <c r="J26" s="38">
        <v>408</v>
      </c>
      <c r="K26" s="38">
        <v>588</v>
      </c>
      <c r="L26" s="38">
        <v>700</v>
      </c>
    </row>
    <row r="27" spans="1:12" ht="12.75" customHeight="1" x14ac:dyDescent="0.2">
      <c r="A27" s="48" t="s">
        <v>35</v>
      </c>
      <c r="B27" s="38">
        <v>8304</v>
      </c>
      <c r="C27" s="38">
        <v>224</v>
      </c>
      <c r="D27" s="38">
        <v>249</v>
      </c>
      <c r="E27" s="38">
        <v>605</v>
      </c>
      <c r="F27" s="38">
        <v>207</v>
      </c>
      <c r="G27" s="38">
        <v>1446</v>
      </c>
      <c r="H27" s="38">
        <v>1670</v>
      </c>
      <c r="I27" s="38">
        <v>1698</v>
      </c>
      <c r="J27" s="38">
        <v>414</v>
      </c>
      <c r="K27" s="38">
        <v>783</v>
      </c>
      <c r="L27" s="38">
        <v>1008</v>
      </c>
    </row>
    <row r="28" spans="1:12" ht="12.75" customHeight="1" x14ac:dyDescent="0.2">
      <c r="A28" s="48" t="s">
        <v>36</v>
      </c>
      <c r="B28" s="38">
        <v>22491</v>
      </c>
      <c r="C28" s="38">
        <v>618</v>
      </c>
      <c r="D28" s="38">
        <v>563</v>
      </c>
      <c r="E28" s="38">
        <v>1720</v>
      </c>
      <c r="F28" s="38">
        <v>531</v>
      </c>
      <c r="G28" s="38">
        <v>4397</v>
      </c>
      <c r="H28" s="38">
        <v>4540</v>
      </c>
      <c r="I28" s="38">
        <v>4428</v>
      </c>
      <c r="J28" s="38">
        <v>1134</v>
      </c>
      <c r="K28" s="38">
        <v>1854</v>
      </c>
      <c r="L28" s="38">
        <v>2706</v>
      </c>
    </row>
    <row r="29" spans="1:12" ht="12.75" customHeight="1" x14ac:dyDescent="0.2">
      <c r="A29" s="48" t="s">
        <v>37</v>
      </c>
      <c r="B29" s="38">
        <v>4589</v>
      </c>
      <c r="C29" s="38">
        <v>132</v>
      </c>
      <c r="D29" s="38">
        <v>126</v>
      </c>
      <c r="E29" s="38">
        <v>363</v>
      </c>
      <c r="F29" s="38">
        <v>122</v>
      </c>
      <c r="G29" s="38">
        <v>799</v>
      </c>
      <c r="H29" s="38">
        <v>1037</v>
      </c>
      <c r="I29" s="38">
        <v>885</v>
      </c>
      <c r="J29" s="38">
        <v>233</v>
      </c>
      <c r="K29" s="38">
        <v>359</v>
      </c>
      <c r="L29" s="38">
        <v>533</v>
      </c>
    </row>
    <row r="30" spans="1:12" ht="12.75" customHeight="1" x14ac:dyDescent="0.2">
      <c r="A30" s="48" t="s">
        <v>38</v>
      </c>
      <c r="B30" s="38">
        <v>16154</v>
      </c>
      <c r="C30" s="38">
        <v>462</v>
      </c>
      <c r="D30" s="38">
        <v>464</v>
      </c>
      <c r="E30" s="38">
        <v>1393</v>
      </c>
      <c r="F30" s="38">
        <v>449</v>
      </c>
      <c r="G30" s="38">
        <v>2001</v>
      </c>
      <c r="H30" s="38">
        <v>3244</v>
      </c>
      <c r="I30" s="38">
        <v>3535</v>
      </c>
      <c r="J30" s="38">
        <v>994</v>
      </c>
      <c r="K30" s="38">
        <v>1608</v>
      </c>
      <c r="L30" s="38">
        <v>2004</v>
      </c>
    </row>
    <row r="31" spans="1:12" ht="12.75" customHeight="1" x14ac:dyDescent="0.2">
      <c r="A31" s="48" t="s">
        <v>39</v>
      </c>
      <c r="B31" s="38">
        <v>18942</v>
      </c>
      <c r="C31" s="38">
        <v>598</v>
      </c>
      <c r="D31" s="38">
        <v>583</v>
      </c>
      <c r="E31" s="38">
        <v>1654</v>
      </c>
      <c r="F31" s="38">
        <v>511</v>
      </c>
      <c r="G31" s="38">
        <v>2950</v>
      </c>
      <c r="H31" s="38">
        <v>4092</v>
      </c>
      <c r="I31" s="38">
        <v>3887</v>
      </c>
      <c r="J31" s="38">
        <v>1066</v>
      </c>
      <c r="K31" s="38">
        <v>1611</v>
      </c>
      <c r="L31" s="38">
        <v>1990</v>
      </c>
    </row>
    <row r="32" spans="1:12" ht="17.100000000000001" customHeight="1" x14ac:dyDescent="0.2">
      <c r="A32" s="50" t="s">
        <v>40</v>
      </c>
      <c r="B32" s="38">
        <v>208965</v>
      </c>
      <c r="C32" s="38">
        <v>5947</v>
      </c>
      <c r="D32" s="38">
        <v>5754</v>
      </c>
      <c r="E32" s="38">
        <v>16419</v>
      </c>
      <c r="F32" s="38">
        <v>5156</v>
      </c>
      <c r="G32" s="38">
        <v>32848</v>
      </c>
      <c r="H32" s="38">
        <v>43208</v>
      </c>
      <c r="I32" s="38">
        <v>41720</v>
      </c>
      <c r="J32" s="38">
        <v>11549</v>
      </c>
      <c r="K32" s="38">
        <v>19156</v>
      </c>
      <c r="L32" s="38">
        <v>27208</v>
      </c>
    </row>
    <row r="33" spans="1:12" ht="17.100000000000001" customHeight="1" x14ac:dyDescent="0.2">
      <c r="A33" s="52" t="s">
        <v>41</v>
      </c>
      <c r="B33" s="53">
        <v>307163</v>
      </c>
      <c r="C33" s="53">
        <v>8823</v>
      </c>
      <c r="D33" s="53">
        <v>8061</v>
      </c>
      <c r="E33" s="53">
        <v>22221</v>
      </c>
      <c r="F33" s="53">
        <v>6969</v>
      </c>
      <c r="G33" s="53">
        <v>53285</v>
      </c>
      <c r="H33" s="53">
        <v>69339</v>
      </c>
      <c r="I33" s="53">
        <v>59390</v>
      </c>
      <c r="J33" s="53">
        <v>16132</v>
      </c>
      <c r="K33" s="53">
        <v>26690</v>
      </c>
      <c r="L33" s="53">
        <v>36253</v>
      </c>
    </row>
    <row r="34" spans="1:12" ht="13.5" customHeight="1" x14ac:dyDescent="0.2"/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sqref="A1:IV65536"/>
    </sheetView>
  </sheetViews>
  <sheetFormatPr baseColWidth="10" defaultRowHeight="11.25" x14ac:dyDescent="0.2"/>
  <cols>
    <col min="1" max="1" width="21.1640625" style="38" customWidth="1"/>
    <col min="2" max="2" width="9.33203125" style="38" customWidth="1"/>
    <col min="3" max="11" width="8.33203125" style="38" customWidth="1"/>
    <col min="12" max="12" width="9.1640625" style="38" customWidth="1"/>
    <col min="13" max="16384" width="12" style="38"/>
  </cols>
  <sheetData>
    <row r="1" spans="1:12" ht="14.1" customHeight="1" x14ac:dyDescent="0.2">
      <c r="A1" s="4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 customHeight="1" x14ac:dyDescent="0.2"/>
    <row r="3" spans="1:12" ht="26.25" customHeight="1" x14ac:dyDescent="0.2">
      <c r="A3" s="54" t="s">
        <v>98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2.75" customHeight="1" thickBot="1" x14ac:dyDescent="0.25">
      <c r="A5" s="61" t="s">
        <v>2</v>
      </c>
      <c r="B5" s="63" t="s">
        <v>58</v>
      </c>
      <c r="C5" s="42" t="s">
        <v>1</v>
      </c>
      <c r="D5" s="42"/>
      <c r="E5" s="42"/>
      <c r="F5" s="42"/>
      <c r="G5" s="42"/>
      <c r="H5" s="42"/>
      <c r="I5" s="42"/>
      <c r="J5" s="42"/>
      <c r="K5" s="42"/>
      <c r="L5" s="43"/>
    </row>
    <row r="6" spans="1:12" ht="25.5" customHeight="1" thickBot="1" x14ac:dyDescent="0.25">
      <c r="A6" s="62"/>
      <c r="B6" s="64"/>
      <c r="C6" s="44" t="s">
        <v>4</v>
      </c>
      <c r="D6" s="44" t="s">
        <v>5</v>
      </c>
      <c r="E6" s="44" t="s">
        <v>6</v>
      </c>
      <c r="F6" s="44" t="s">
        <v>7</v>
      </c>
      <c r="G6" s="45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55" t="s">
        <v>92</v>
      </c>
    </row>
    <row r="7" spans="1:12" ht="12.75" customHeight="1" x14ac:dyDescent="0.2">
      <c r="A7" s="47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2.75" customHeight="1" x14ac:dyDescent="0.2">
      <c r="A8" s="48" t="s">
        <v>14</v>
      </c>
      <c r="B8" s="38">
        <f t="shared" ref="B8:B31" si="0">SUM(C8:L8)</f>
        <v>11555</v>
      </c>
      <c r="C8" s="38">
        <v>307</v>
      </c>
      <c r="D8" s="38">
        <v>209</v>
      </c>
      <c r="E8" s="38">
        <v>505</v>
      </c>
      <c r="F8" s="38">
        <v>155</v>
      </c>
      <c r="G8" s="38">
        <v>3292</v>
      </c>
      <c r="H8" s="38">
        <v>3287</v>
      </c>
      <c r="I8" s="38">
        <v>1823</v>
      </c>
      <c r="J8" s="38">
        <v>483</v>
      </c>
      <c r="K8" s="38">
        <v>754</v>
      </c>
      <c r="L8" s="38">
        <v>740</v>
      </c>
    </row>
    <row r="9" spans="1:12" ht="12.75" customHeight="1" x14ac:dyDescent="0.2">
      <c r="A9" s="48" t="s">
        <v>15</v>
      </c>
      <c r="B9" s="38">
        <f t="shared" si="0"/>
        <v>13876</v>
      </c>
      <c r="C9" s="38">
        <v>427</v>
      </c>
      <c r="D9" s="38">
        <v>353</v>
      </c>
      <c r="E9" s="38">
        <v>949</v>
      </c>
      <c r="F9" s="38">
        <v>352</v>
      </c>
      <c r="G9" s="38">
        <v>2631</v>
      </c>
      <c r="H9" s="38">
        <v>3164</v>
      </c>
      <c r="I9" s="38">
        <v>2598</v>
      </c>
      <c r="J9" s="38">
        <v>658</v>
      </c>
      <c r="K9" s="38">
        <v>1103</v>
      </c>
      <c r="L9" s="38">
        <v>1641</v>
      </c>
    </row>
    <row r="10" spans="1:12" ht="12.75" customHeight="1" x14ac:dyDescent="0.2">
      <c r="A10" s="49" t="s">
        <v>16</v>
      </c>
      <c r="B10" s="38">
        <f t="shared" si="0"/>
        <v>24464</v>
      </c>
      <c r="C10" s="38">
        <v>654</v>
      </c>
      <c r="D10" s="38">
        <v>570</v>
      </c>
      <c r="E10" s="38">
        <v>1605</v>
      </c>
      <c r="F10" s="38">
        <v>536</v>
      </c>
      <c r="G10" s="38">
        <v>4810</v>
      </c>
      <c r="H10" s="38">
        <v>5802</v>
      </c>
      <c r="I10" s="38">
        <v>4699</v>
      </c>
      <c r="J10" s="38">
        <v>1256</v>
      </c>
      <c r="K10" s="38">
        <v>2053</v>
      </c>
      <c r="L10" s="38">
        <v>2479</v>
      </c>
    </row>
    <row r="11" spans="1:12" ht="12.75" customHeight="1" x14ac:dyDescent="0.2">
      <c r="A11" s="48" t="s">
        <v>17</v>
      </c>
      <c r="B11" s="38">
        <f t="shared" si="0"/>
        <v>21935</v>
      </c>
      <c r="C11" s="38">
        <v>650</v>
      </c>
      <c r="D11" s="38">
        <v>558</v>
      </c>
      <c r="E11" s="38">
        <v>1333</v>
      </c>
      <c r="F11" s="38">
        <v>378</v>
      </c>
      <c r="G11" s="38">
        <v>4396</v>
      </c>
      <c r="H11" s="38">
        <v>6052</v>
      </c>
      <c r="I11" s="38">
        <v>4093</v>
      </c>
      <c r="J11" s="38">
        <v>1054</v>
      </c>
      <c r="K11" s="38">
        <v>1730</v>
      </c>
      <c r="L11" s="38">
        <v>1691</v>
      </c>
    </row>
    <row r="12" spans="1:12" ht="12.75" customHeight="1" x14ac:dyDescent="0.2">
      <c r="A12" s="49" t="s">
        <v>18</v>
      </c>
      <c r="B12" s="38">
        <f t="shared" si="0"/>
        <v>26209</v>
      </c>
      <c r="C12" s="38">
        <v>794</v>
      </c>
      <c r="D12" s="38">
        <v>572</v>
      </c>
      <c r="E12" s="38">
        <v>1357</v>
      </c>
      <c r="F12" s="38">
        <v>396</v>
      </c>
      <c r="G12" s="38">
        <v>5642</v>
      </c>
      <c r="H12" s="38">
        <v>7486</v>
      </c>
      <c r="I12" s="38">
        <v>4416</v>
      </c>
      <c r="J12" s="38">
        <v>1108</v>
      </c>
      <c r="K12" s="38">
        <v>1943</v>
      </c>
      <c r="L12" s="38">
        <v>2495</v>
      </c>
    </row>
    <row r="13" spans="1:12" ht="17.100000000000001" customHeight="1" x14ac:dyDescent="0.2">
      <c r="A13" s="50" t="s">
        <v>19</v>
      </c>
      <c r="B13" s="38">
        <f t="shared" si="0"/>
        <v>98039</v>
      </c>
      <c r="C13" s="38">
        <f t="shared" ref="C13:L13" si="1">SUM(C8:C12)</f>
        <v>2832</v>
      </c>
      <c r="D13" s="38">
        <f t="shared" si="1"/>
        <v>2262</v>
      </c>
      <c r="E13" s="38">
        <f t="shared" si="1"/>
        <v>5749</v>
      </c>
      <c r="F13" s="38">
        <f t="shared" si="1"/>
        <v>1817</v>
      </c>
      <c r="G13" s="38">
        <f t="shared" si="1"/>
        <v>20771</v>
      </c>
      <c r="H13" s="38">
        <f t="shared" si="1"/>
        <v>25791</v>
      </c>
      <c r="I13" s="38">
        <f t="shared" si="1"/>
        <v>17629</v>
      </c>
      <c r="J13" s="38">
        <f t="shared" si="1"/>
        <v>4559</v>
      </c>
      <c r="K13" s="38">
        <f t="shared" si="1"/>
        <v>7583</v>
      </c>
      <c r="L13" s="38">
        <f t="shared" si="1"/>
        <v>9046</v>
      </c>
    </row>
    <row r="14" spans="1:12" ht="12.75" customHeight="1" x14ac:dyDescent="0.2">
      <c r="A14" s="49" t="s">
        <v>22</v>
      </c>
      <c r="B14" s="38">
        <f t="shared" si="0"/>
        <v>35510</v>
      </c>
      <c r="C14" s="38">
        <v>1082</v>
      </c>
      <c r="D14" s="38">
        <v>992</v>
      </c>
      <c r="E14" s="38">
        <v>2754</v>
      </c>
      <c r="F14" s="38">
        <v>918</v>
      </c>
      <c r="G14" s="38">
        <v>6256</v>
      </c>
      <c r="H14" s="38">
        <v>8158</v>
      </c>
      <c r="I14" s="38">
        <v>6850</v>
      </c>
      <c r="J14" s="38">
        <v>1881</v>
      </c>
      <c r="K14" s="38">
        <v>3001</v>
      </c>
      <c r="L14" s="38">
        <v>3618</v>
      </c>
    </row>
    <row r="15" spans="1:12" ht="12.75" customHeight="1" x14ac:dyDescent="0.2">
      <c r="A15" s="48" t="s">
        <v>23</v>
      </c>
      <c r="B15" s="38">
        <f t="shared" si="0"/>
        <v>3782</v>
      </c>
      <c r="C15" s="38">
        <v>91</v>
      </c>
      <c r="D15" s="38">
        <v>84</v>
      </c>
      <c r="E15" s="38">
        <v>268</v>
      </c>
      <c r="F15" s="38">
        <v>87</v>
      </c>
      <c r="G15" s="38">
        <v>824</v>
      </c>
      <c r="H15" s="38">
        <v>654</v>
      </c>
      <c r="I15" s="38">
        <v>664</v>
      </c>
      <c r="J15" s="38">
        <v>196</v>
      </c>
      <c r="K15" s="38">
        <v>304</v>
      </c>
      <c r="L15" s="38">
        <v>610</v>
      </c>
    </row>
    <row r="16" spans="1:12" ht="12.75" customHeight="1" x14ac:dyDescent="0.2">
      <c r="A16" s="48" t="s">
        <v>24</v>
      </c>
      <c r="B16" s="38">
        <f t="shared" si="0"/>
        <v>6748</v>
      </c>
      <c r="C16" s="38">
        <v>174</v>
      </c>
      <c r="D16" s="38">
        <v>172</v>
      </c>
      <c r="E16" s="38">
        <v>518</v>
      </c>
      <c r="F16" s="38">
        <v>151</v>
      </c>
      <c r="G16" s="38">
        <v>833</v>
      </c>
      <c r="H16" s="38">
        <v>1231</v>
      </c>
      <c r="I16" s="38">
        <v>1403</v>
      </c>
      <c r="J16" s="38">
        <v>367</v>
      </c>
      <c r="K16" s="38">
        <v>757</v>
      </c>
      <c r="L16" s="38">
        <v>1142</v>
      </c>
    </row>
    <row r="17" spans="1:12" ht="12.75" customHeight="1" x14ac:dyDescent="0.2">
      <c r="A17" s="48" t="s">
        <v>25</v>
      </c>
      <c r="B17" s="38">
        <f t="shared" si="0"/>
        <v>8793</v>
      </c>
      <c r="C17" s="38">
        <v>260</v>
      </c>
      <c r="D17" s="38">
        <v>243</v>
      </c>
      <c r="E17" s="38">
        <v>669</v>
      </c>
      <c r="F17" s="38">
        <v>194</v>
      </c>
      <c r="G17" s="38">
        <v>1130</v>
      </c>
      <c r="H17" s="38">
        <v>1711</v>
      </c>
      <c r="I17" s="38">
        <v>1839</v>
      </c>
      <c r="J17" s="38">
        <v>501</v>
      </c>
      <c r="K17" s="38">
        <v>827</v>
      </c>
      <c r="L17" s="38">
        <v>1419</v>
      </c>
    </row>
    <row r="18" spans="1:12" ht="12.75" customHeight="1" x14ac:dyDescent="0.2">
      <c r="A18" s="48" t="s">
        <v>26</v>
      </c>
      <c r="B18" s="38">
        <f t="shared" si="0"/>
        <v>14984</v>
      </c>
      <c r="C18" s="38">
        <v>437</v>
      </c>
      <c r="D18" s="38">
        <v>431</v>
      </c>
      <c r="E18" s="38">
        <v>1173</v>
      </c>
      <c r="F18" s="38">
        <v>358</v>
      </c>
      <c r="G18" s="38">
        <v>2283</v>
      </c>
      <c r="H18" s="38">
        <v>3337</v>
      </c>
      <c r="I18" s="38">
        <v>2876</v>
      </c>
      <c r="J18" s="38">
        <v>776</v>
      </c>
      <c r="K18" s="38">
        <v>1410</v>
      </c>
      <c r="L18" s="38">
        <v>1903</v>
      </c>
    </row>
    <row r="19" spans="1:12" ht="12.75" customHeight="1" x14ac:dyDescent="0.2">
      <c r="A19" s="48" t="s">
        <v>27</v>
      </c>
      <c r="B19" s="38">
        <f t="shared" si="0"/>
        <v>4905</v>
      </c>
      <c r="C19" s="38">
        <v>140</v>
      </c>
      <c r="D19" s="38">
        <v>127</v>
      </c>
      <c r="E19" s="38">
        <v>430</v>
      </c>
      <c r="F19" s="38">
        <v>121</v>
      </c>
      <c r="G19" s="38">
        <v>726</v>
      </c>
      <c r="H19" s="38">
        <v>971</v>
      </c>
      <c r="I19" s="38">
        <v>1006</v>
      </c>
      <c r="J19" s="38">
        <v>306</v>
      </c>
      <c r="K19" s="38">
        <v>490</v>
      </c>
      <c r="L19" s="38">
        <v>588</v>
      </c>
    </row>
    <row r="20" spans="1:12" ht="12.75" customHeight="1" x14ac:dyDescent="0.2">
      <c r="A20" s="48" t="s">
        <v>28</v>
      </c>
      <c r="B20" s="38">
        <f t="shared" si="0"/>
        <v>17011</v>
      </c>
      <c r="C20" s="38">
        <v>489</v>
      </c>
      <c r="D20" s="38">
        <v>444</v>
      </c>
      <c r="E20" s="38">
        <v>1253</v>
      </c>
      <c r="F20" s="38">
        <v>376</v>
      </c>
      <c r="G20" s="38">
        <v>2666</v>
      </c>
      <c r="H20" s="38">
        <v>3538</v>
      </c>
      <c r="I20" s="38">
        <v>3346</v>
      </c>
      <c r="J20" s="38">
        <v>904</v>
      </c>
      <c r="K20" s="38">
        <v>1500</v>
      </c>
      <c r="L20" s="38">
        <v>2495</v>
      </c>
    </row>
    <row r="21" spans="1:12" ht="12.75" customHeight="1" x14ac:dyDescent="0.2">
      <c r="A21" s="48" t="s">
        <v>29</v>
      </c>
      <c r="B21" s="38">
        <f t="shared" si="0"/>
        <v>13268</v>
      </c>
      <c r="C21" s="38">
        <v>358</v>
      </c>
      <c r="D21" s="38">
        <v>338</v>
      </c>
      <c r="E21" s="38">
        <v>987</v>
      </c>
      <c r="F21" s="38">
        <v>328</v>
      </c>
      <c r="G21" s="38">
        <v>1678</v>
      </c>
      <c r="H21" s="38">
        <v>2447</v>
      </c>
      <c r="I21" s="38">
        <v>2645</v>
      </c>
      <c r="J21" s="38">
        <v>844</v>
      </c>
      <c r="K21" s="38">
        <v>1493</v>
      </c>
      <c r="L21" s="38">
        <v>2150</v>
      </c>
    </row>
    <row r="22" spans="1:12" ht="12.75" customHeight="1" x14ac:dyDescent="0.2">
      <c r="A22" s="48" t="s">
        <v>30</v>
      </c>
      <c r="B22" s="38">
        <f t="shared" si="0"/>
        <v>3264</v>
      </c>
      <c r="C22" s="38">
        <v>86</v>
      </c>
      <c r="D22" s="38">
        <v>77</v>
      </c>
      <c r="E22" s="38">
        <v>219</v>
      </c>
      <c r="F22" s="38">
        <v>85</v>
      </c>
      <c r="G22" s="38">
        <v>541</v>
      </c>
      <c r="H22" s="38">
        <v>679</v>
      </c>
      <c r="I22" s="38">
        <v>646</v>
      </c>
      <c r="J22" s="38">
        <v>191</v>
      </c>
      <c r="K22" s="38">
        <v>304</v>
      </c>
      <c r="L22" s="38">
        <v>436</v>
      </c>
    </row>
    <row r="23" spans="1:12" ht="12.75" customHeight="1" x14ac:dyDescent="0.2">
      <c r="A23" s="48" t="s">
        <v>31</v>
      </c>
      <c r="B23" s="38">
        <f t="shared" si="0"/>
        <v>4303</v>
      </c>
      <c r="C23" s="38">
        <v>124</v>
      </c>
      <c r="D23" s="38">
        <v>117</v>
      </c>
      <c r="E23" s="38">
        <v>372</v>
      </c>
      <c r="F23" s="38">
        <v>109</v>
      </c>
      <c r="G23" s="38">
        <v>685</v>
      </c>
      <c r="H23" s="38">
        <v>857</v>
      </c>
      <c r="I23" s="38">
        <v>933</v>
      </c>
      <c r="J23" s="38">
        <v>232</v>
      </c>
      <c r="K23" s="38">
        <v>358</v>
      </c>
      <c r="L23" s="38">
        <v>516</v>
      </c>
    </row>
    <row r="24" spans="1:12" ht="12.75" customHeight="1" x14ac:dyDescent="0.2">
      <c r="A24" s="48" t="s">
        <v>32</v>
      </c>
      <c r="B24" s="38">
        <f t="shared" si="0"/>
        <v>7009</v>
      </c>
      <c r="C24" s="38">
        <v>186</v>
      </c>
      <c r="D24" s="38">
        <v>160</v>
      </c>
      <c r="E24" s="38">
        <v>522</v>
      </c>
      <c r="F24" s="38">
        <v>142</v>
      </c>
      <c r="G24" s="38">
        <v>1616</v>
      </c>
      <c r="H24" s="38">
        <v>1307</v>
      </c>
      <c r="I24" s="38">
        <v>1255</v>
      </c>
      <c r="J24" s="38">
        <v>395</v>
      </c>
      <c r="K24" s="38">
        <v>583</v>
      </c>
      <c r="L24" s="38">
        <v>843</v>
      </c>
    </row>
    <row r="25" spans="1:12" ht="12.75" customHeight="1" x14ac:dyDescent="0.2">
      <c r="A25" s="48" t="s">
        <v>33</v>
      </c>
      <c r="B25" s="38">
        <f t="shared" si="0"/>
        <v>12903</v>
      </c>
      <c r="C25" s="38">
        <v>316</v>
      </c>
      <c r="D25" s="38">
        <v>327</v>
      </c>
      <c r="E25" s="38">
        <v>1077</v>
      </c>
      <c r="F25" s="38">
        <v>310</v>
      </c>
      <c r="G25" s="38">
        <v>1448</v>
      </c>
      <c r="H25" s="38">
        <v>2307</v>
      </c>
      <c r="I25" s="38">
        <v>2624</v>
      </c>
      <c r="J25" s="38">
        <v>742</v>
      </c>
      <c r="K25" s="38">
        <v>1376</v>
      </c>
      <c r="L25" s="38">
        <v>2376</v>
      </c>
    </row>
    <row r="26" spans="1:12" ht="12.75" customHeight="1" x14ac:dyDescent="0.2">
      <c r="A26" s="48" t="s">
        <v>34</v>
      </c>
      <c r="B26" s="38">
        <f t="shared" si="0"/>
        <v>6070</v>
      </c>
      <c r="C26" s="38">
        <v>193</v>
      </c>
      <c r="D26" s="38">
        <v>163</v>
      </c>
      <c r="E26" s="38">
        <v>460</v>
      </c>
      <c r="F26" s="38">
        <v>146</v>
      </c>
      <c r="G26" s="38">
        <v>875</v>
      </c>
      <c r="H26" s="38">
        <v>1243</v>
      </c>
      <c r="I26" s="38">
        <v>1314</v>
      </c>
      <c r="J26" s="38">
        <v>403</v>
      </c>
      <c r="K26" s="38">
        <v>566</v>
      </c>
      <c r="L26" s="38">
        <v>707</v>
      </c>
    </row>
    <row r="27" spans="1:12" ht="12.75" customHeight="1" x14ac:dyDescent="0.2">
      <c r="A27" s="48" t="s">
        <v>35</v>
      </c>
      <c r="B27" s="38">
        <f t="shared" si="0"/>
        <v>8374</v>
      </c>
      <c r="C27" s="38">
        <v>236</v>
      </c>
      <c r="D27" s="38">
        <v>243</v>
      </c>
      <c r="E27" s="38">
        <v>621</v>
      </c>
      <c r="F27" s="38">
        <v>200</v>
      </c>
      <c r="G27" s="38">
        <v>1472</v>
      </c>
      <c r="H27" s="38">
        <v>1665</v>
      </c>
      <c r="I27" s="38">
        <v>1735</v>
      </c>
      <c r="J27" s="38">
        <v>395</v>
      </c>
      <c r="K27" s="38">
        <v>802</v>
      </c>
      <c r="L27" s="38">
        <v>1005</v>
      </c>
    </row>
    <row r="28" spans="1:12" ht="12.75" customHeight="1" x14ac:dyDescent="0.2">
      <c r="A28" s="48" t="s">
        <v>36</v>
      </c>
      <c r="B28" s="38">
        <f t="shared" si="0"/>
        <v>22374</v>
      </c>
      <c r="C28" s="38">
        <v>610</v>
      </c>
      <c r="D28" s="38">
        <v>557</v>
      </c>
      <c r="E28" s="38">
        <v>1735</v>
      </c>
      <c r="F28" s="38">
        <v>533</v>
      </c>
      <c r="G28" s="38">
        <v>4356</v>
      </c>
      <c r="H28" s="38">
        <v>4496</v>
      </c>
      <c r="I28" s="38">
        <v>4412</v>
      </c>
      <c r="J28" s="38">
        <v>1131</v>
      </c>
      <c r="K28" s="38">
        <v>1867</v>
      </c>
      <c r="L28" s="38">
        <v>2677</v>
      </c>
    </row>
    <row r="29" spans="1:12" ht="12.75" customHeight="1" x14ac:dyDescent="0.2">
      <c r="A29" s="48" t="s">
        <v>37</v>
      </c>
      <c r="B29" s="38">
        <f t="shared" si="0"/>
        <v>4573</v>
      </c>
      <c r="C29" s="38">
        <v>143</v>
      </c>
      <c r="D29" s="38">
        <v>141</v>
      </c>
      <c r="E29" s="38">
        <v>336</v>
      </c>
      <c r="F29" s="38">
        <v>126</v>
      </c>
      <c r="G29" s="38">
        <v>801</v>
      </c>
      <c r="H29" s="38">
        <v>1023</v>
      </c>
      <c r="I29" s="38">
        <v>890</v>
      </c>
      <c r="J29" s="38">
        <v>229</v>
      </c>
      <c r="K29" s="38">
        <v>365</v>
      </c>
      <c r="L29" s="38">
        <v>519</v>
      </c>
    </row>
    <row r="30" spans="1:12" ht="12.75" customHeight="1" x14ac:dyDescent="0.2">
      <c r="A30" s="48" t="s">
        <v>38</v>
      </c>
      <c r="B30" s="38">
        <f t="shared" si="0"/>
        <v>16283</v>
      </c>
      <c r="C30" s="38">
        <v>498</v>
      </c>
      <c r="D30" s="38">
        <v>474</v>
      </c>
      <c r="E30" s="38">
        <v>1401</v>
      </c>
      <c r="F30" s="38">
        <v>436</v>
      </c>
      <c r="G30" s="38">
        <v>2099</v>
      </c>
      <c r="H30" s="38">
        <v>3289</v>
      </c>
      <c r="I30" s="38">
        <v>3523</v>
      </c>
      <c r="J30" s="38">
        <v>982</v>
      </c>
      <c r="K30" s="38">
        <v>1609</v>
      </c>
      <c r="L30" s="38">
        <v>1972</v>
      </c>
    </row>
    <row r="31" spans="1:12" ht="12.75" customHeight="1" x14ac:dyDescent="0.2">
      <c r="A31" s="48" t="s">
        <v>39</v>
      </c>
      <c r="B31" s="38">
        <f t="shared" si="0"/>
        <v>18968</v>
      </c>
      <c r="C31" s="38">
        <v>634</v>
      </c>
      <c r="D31" s="38">
        <v>592</v>
      </c>
      <c r="E31" s="38">
        <v>1664</v>
      </c>
      <c r="F31" s="38">
        <v>515</v>
      </c>
      <c r="G31" s="38">
        <v>2950</v>
      </c>
      <c r="H31" s="38">
        <v>4090</v>
      </c>
      <c r="I31" s="38">
        <v>3885</v>
      </c>
      <c r="J31" s="38">
        <v>1066</v>
      </c>
      <c r="K31" s="38">
        <v>1577</v>
      </c>
      <c r="L31" s="38">
        <v>1995</v>
      </c>
    </row>
    <row r="32" spans="1:12" ht="17.100000000000001" customHeight="1" x14ac:dyDescent="0.2">
      <c r="A32" s="50" t="s">
        <v>40</v>
      </c>
      <c r="B32" s="38">
        <f>SUM(C32:L32)</f>
        <v>209122</v>
      </c>
      <c r="C32" s="38">
        <f t="shared" ref="C32:L32" si="2">SUM(C14:C31)</f>
        <v>6057</v>
      </c>
      <c r="D32" s="38">
        <f t="shared" si="2"/>
        <v>5682</v>
      </c>
      <c r="E32" s="38">
        <f t="shared" si="2"/>
        <v>16459</v>
      </c>
      <c r="F32" s="38">
        <f t="shared" si="2"/>
        <v>5135</v>
      </c>
      <c r="G32" s="38">
        <f t="shared" si="2"/>
        <v>33239</v>
      </c>
      <c r="H32" s="38">
        <f t="shared" si="2"/>
        <v>43003</v>
      </c>
      <c r="I32" s="38">
        <f t="shared" si="2"/>
        <v>41846</v>
      </c>
      <c r="J32" s="38">
        <f t="shared" si="2"/>
        <v>11541</v>
      </c>
      <c r="K32" s="38">
        <f t="shared" si="2"/>
        <v>19189</v>
      </c>
      <c r="L32" s="38">
        <f t="shared" si="2"/>
        <v>26971</v>
      </c>
    </row>
    <row r="33" spans="1:12" ht="17.100000000000001" customHeight="1" x14ac:dyDescent="0.2">
      <c r="A33" s="52" t="s">
        <v>41</v>
      </c>
      <c r="B33" s="53">
        <f>SUM(C33:L33)</f>
        <v>307161</v>
      </c>
      <c r="C33" s="53">
        <f t="shared" ref="C33:L33" si="3">C13+C32</f>
        <v>8889</v>
      </c>
      <c r="D33" s="53">
        <f t="shared" si="3"/>
        <v>7944</v>
      </c>
      <c r="E33" s="53">
        <f t="shared" si="3"/>
        <v>22208</v>
      </c>
      <c r="F33" s="53">
        <f t="shared" si="3"/>
        <v>6952</v>
      </c>
      <c r="G33" s="53">
        <f t="shared" si="3"/>
        <v>54010</v>
      </c>
      <c r="H33" s="53">
        <f t="shared" si="3"/>
        <v>68794</v>
      </c>
      <c r="I33" s="53">
        <f t="shared" si="3"/>
        <v>59475</v>
      </c>
      <c r="J33" s="53">
        <f t="shared" si="3"/>
        <v>16100</v>
      </c>
      <c r="K33" s="53">
        <f t="shared" si="3"/>
        <v>26772</v>
      </c>
      <c r="L33" s="53">
        <f t="shared" si="3"/>
        <v>36017</v>
      </c>
    </row>
    <row r="34" spans="1:12" ht="13.5" customHeight="1" x14ac:dyDescent="0.2"/>
  </sheetData>
  <mergeCells count="2">
    <mergeCell ref="A5:A6"/>
    <mergeCell ref="B5:B6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B29" sqref="B29"/>
    </sheetView>
  </sheetViews>
  <sheetFormatPr baseColWidth="10" defaultRowHeight="11.25" x14ac:dyDescent="0.2"/>
  <cols>
    <col min="1" max="1" width="21.1640625" style="38" customWidth="1"/>
    <col min="2" max="2" width="9.33203125" style="38" customWidth="1"/>
    <col min="3" max="11" width="8.33203125" style="38" customWidth="1"/>
    <col min="12" max="12" width="9.1640625" style="38" customWidth="1"/>
    <col min="13" max="16384" width="12" style="38"/>
  </cols>
  <sheetData>
    <row r="1" spans="1:12" ht="14.1" customHeight="1" x14ac:dyDescent="0.2">
      <c r="A1" s="4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 customHeight="1" x14ac:dyDescent="0.2"/>
    <row r="3" spans="1:12" ht="26.25" customHeight="1" x14ac:dyDescent="0.2">
      <c r="A3" s="54" t="s">
        <v>97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2.75" customHeight="1" thickBot="1" x14ac:dyDescent="0.25">
      <c r="A5" s="61" t="s">
        <v>2</v>
      </c>
      <c r="B5" s="63" t="s">
        <v>58</v>
      </c>
      <c r="C5" s="42" t="s">
        <v>1</v>
      </c>
      <c r="D5" s="42"/>
      <c r="E5" s="42"/>
      <c r="F5" s="42"/>
      <c r="G5" s="42"/>
      <c r="H5" s="42"/>
      <c r="I5" s="42"/>
      <c r="J5" s="42"/>
      <c r="K5" s="42"/>
      <c r="L5" s="43"/>
    </row>
    <row r="6" spans="1:12" ht="25.5" customHeight="1" thickBot="1" x14ac:dyDescent="0.25">
      <c r="A6" s="62"/>
      <c r="B6" s="64"/>
      <c r="C6" s="44" t="s">
        <v>4</v>
      </c>
      <c r="D6" s="44" t="s">
        <v>5</v>
      </c>
      <c r="E6" s="44" t="s">
        <v>6</v>
      </c>
      <c r="F6" s="44" t="s">
        <v>7</v>
      </c>
      <c r="G6" s="45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55" t="s">
        <v>92</v>
      </c>
    </row>
    <row r="7" spans="1:12" ht="12.75" customHeight="1" x14ac:dyDescent="0.2">
      <c r="A7" s="47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2.75" customHeight="1" x14ac:dyDescent="0.2">
      <c r="A8" s="48" t="s">
        <v>14</v>
      </c>
      <c r="B8" s="38">
        <f t="shared" ref="B8:B31" si="0">SUM(C8:L8)</f>
        <v>11441</v>
      </c>
      <c r="C8" s="38">
        <v>291</v>
      </c>
      <c r="D8" s="38">
        <v>212</v>
      </c>
      <c r="E8" s="38">
        <v>499</v>
      </c>
      <c r="F8" s="38">
        <v>166</v>
      </c>
      <c r="G8" s="38">
        <v>3319</v>
      </c>
      <c r="H8" s="38">
        <v>3199</v>
      </c>
      <c r="I8" s="38">
        <v>1776</v>
      </c>
      <c r="J8" s="38">
        <v>495</v>
      </c>
      <c r="K8" s="38">
        <v>743</v>
      </c>
      <c r="L8" s="38">
        <v>741</v>
      </c>
    </row>
    <row r="9" spans="1:12" ht="12.75" customHeight="1" x14ac:dyDescent="0.2">
      <c r="A9" s="48" t="s">
        <v>15</v>
      </c>
      <c r="B9" s="38">
        <f t="shared" si="0"/>
        <v>13901</v>
      </c>
      <c r="C9" s="38">
        <v>422</v>
      </c>
      <c r="D9" s="38">
        <v>334</v>
      </c>
      <c r="E9" s="38">
        <v>1012</v>
      </c>
      <c r="F9" s="38">
        <v>328</v>
      </c>
      <c r="G9" s="38">
        <v>2729</v>
      </c>
      <c r="H9" s="38">
        <v>3125</v>
      </c>
      <c r="I9" s="38">
        <v>2564</v>
      </c>
      <c r="J9" s="38">
        <v>654</v>
      </c>
      <c r="K9" s="38">
        <v>1113</v>
      </c>
      <c r="L9" s="38">
        <v>1620</v>
      </c>
    </row>
    <row r="10" spans="1:12" ht="12.75" customHeight="1" x14ac:dyDescent="0.2">
      <c r="A10" s="49" t="s">
        <v>16</v>
      </c>
      <c r="B10" s="38">
        <f t="shared" si="0"/>
        <v>24248</v>
      </c>
      <c r="C10" s="38">
        <v>670</v>
      </c>
      <c r="D10" s="38">
        <v>534</v>
      </c>
      <c r="E10" s="38">
        <v>1619</v>
      </c>
      <c r="F10" s="38">
        <v>539</v>
      </c>
      <c r="G10" s="38">
        <v>4780</v>
      </c>
      <c r="H10" s="38">
        <v>5644</v>
      </c>
      <c r="I10" s="38">
        <v>4702</v>
      </c>
      <c r="J10" s="38">
        <v>1226</v>
      </c>
      <c r="K10" s="38">
        <v>2078</v>
      </c>
      <c r="L10" s="38">
        <v>2456</v>
      </c>
    </row>
    <row r="11" spans="1:12" ht="12.75" customHeight="1" x14ac:dyDescent="0.2">
      <c r="A11" s="48" t="s">
        <v>17</v>
      </c>
      <c r="B11" s="38">
        <f t="shared" si="0"/>
        <v>21814</v>
      </c>
      <c r="C11" s="38">
        <v>678</v>
      </c>
      <c r="D11" s="38">
        <v>547</v>
      </c>
      <c r="E11" s="38">
        <v>1279</v>
      </c>
      <c r="F11" s="38">
        <v>399</v>
      </c>
      <c r="G11" s="38">
        <v>4352</v>
      </c>
      <c r="H11" s="38">
        <v>6030</v>
      </c>
      <c r="I11" s="38">
        <v>4079</v>
      </c>
      <c r="J11" s="38">
        <v>1017</v>
      </c>
      <c r="K11" s="38">
        <v>1785</v>
      </c>
      <c r="L11" s="38">
        <v>1648</v>
      </c>
    </row>
    <row r="12" spans="1:12" ht="12.75" customHeight="1" x14ac:dyDescent="0.2">
      <c r="A12" s="49" t="s">
        <v>18</v>
      </c>
      <c r="B12" s="38">
        <f t="shared" si="0"/>
        <v>26120</v>
      </c>
      <c r="C12" s="38">
        <v>804</v>
      </c>
      <c r="D12" s="38">
        <v>556</v>
      </c>
      <c r="E12" s="38">
        <v>1367</v>
      </c>
      <c r="F12" s="38">
        <v>408</v>
      </c>
      <c r="G12" s="38">
        <v>5706</v>
      </c>
      <c r="H12" s="38">
        <v>7341</v>
      </c>
      <c r="I12" s="38">
        <v>4385</v>
      </c>
      <c r="J12" s="38">
        <v>1139</v>
      </c>
      <c r="K12" s="38">
        <v>1937</v>
      </c>
      <c r="L12" s="38">
        <v>2477</v>
      </c>
    </row>
    <row r="13" spans="1:12" ht="17.100000000000001" customHeight="1" x14ac:dyDescent="0.2">
      <c r="A13" s="50" t="s">
        <v>19</v>
      </c>
      <c r="B13" s="38">
        <f t="shared" si="0"/>
        <v>97524</v>
      </c>
      <c r="C13" s="38">
        <f t="shared" ref="C13:L13" si="1">SUM(C8:C12)</f>
        <v>2865</v>
      </c>
      <c r="D13" s="38">
        <f t="shared" si="1"/>
        <v>2183</v>
      </c>
      <c r="E13" s="38">
        <f t="shared" si="1"/>
        <v>5776</v>
      </c>
      <c r="F13" s="38">
        <f t="shared" si="1"/>
        <v>1840</v>
      </c>
      <c r="G13" s="38">
        <f t="shared" si="1"/>
        <v>20886</v>
      </c>
      <c r="H13" s="38">
        <f t="shared" si="1"/>
        <v>25339</v>
      </c>
      <c r="I13" s="38">
        <f t="shared" si="1"/>
        <v>17506</v>
      </c>
      <c r="J13" s="38">
        <f t="shared" si="1"/>
        <v>4531</v>
      </c>
      <c r="K13" s="38">
        <f t="shared" si="1"/>
        <v>7656</v>
      </c>
      <c r="L13" s="38">
        <f t="shared" si="1"/>
        <v>8942</v>
      </c>
    </row>
    <row r="14" spans="1:12" ht="12.75" customHeight="1" x14ac:dyDescent="0.2">
      <c r="A14" s="49" t="s">
        <v>22</v>
      </c>
      <c r="B14" s="38">
        <f t="shared" si="0"/>
        <v>35446</v>
      </c>
      <c r="C14" s="38">
        <v>1117</v>
      </c>
      <c r="D14" s="38">
        <v>991</v>
      </c>
      <c r="E14" s="38">
        <v>2759</v>
      </c>
      <c r="F14" s="38">
        <v>917</v>
      </c>
      <c r="G14" s="38">
        <v>6292</v>
      </c>
      <c r="H14" s="38">
        <v>8022</v>
      </c>
      <c r="I14" s="38">
        <v>6899</v>
      </c>
      <c r="J14" s="38">
        <v>1811</v>
      </c>
      <c r="K14" s="38">
        <v>2997</v>
      </c>
      <c r="L14" s="38">
        <v>3641</v>
      </c>
    </row>
    <row r="15" spans="1:12" ht="12.75" customHeight="1" x14ac:dyDescent="0.2">
      <c r="A15" s="48" t="s">
        <v>23</v>
      </c>
      <c r="B15" s="38">
        <f t="shared" si="0"/>
        <v>3718</v>
      </c>
      <c r="C15" s="38">
        <v>89</v>
      </c>
      <c r="D15" s="38">
        <v>92</v>
      </c>
      <c r="E15" s="38">
        <v>262</v>
      </c>
      <c r="F15" s="38">
        <v>89</v>
      </c>
      <c r="G15" s="38">
        <v>770</v>
      </c>
      <c r="H15" s="38">
        <v>658</v>
      </c>
      <c r="I15" s="38">
        <v>666</v>
      </c>
      <c r="J15" s="38">
        <v>184</v>
      </c>
      <c r="K15" s="38">
        <v>316</v>
      </c>
      <c r="L15" s="38">
        <v>592</v>
      </c>
    </row>
    <row r="16" spans="1:12" ht="12.75" customHeight="1" x14ac:dyDescent="0.2">
      <c r="A16" s="48" t="s">
        <v>24</v>
      </c>
      <c r="B16" s="38">
        <f t="shared" si="0"/>
        <v>6728</v>
      </c>
      <c r="C16" s="38">
        <v>170</v>
      </c>
      <c r="D16" s="38">
        <v>178</v>
      </c>
      <c r="E16" s="38">
        <v>505</v>
      </c>
      <c r="F16" s="38">
        <v>169</v>
      </c>
      <c r="G16" s="38">
        <v>820</v>
      </c>
      <c r="H16" s="38">
        <v>1234</v>
      </c>
      <c r="I16" s="38">
        <v>1401</v>
      </c>
      <c r="J16" s="38">
        <v>351</v>
      </c>
      <c r="K16" s="38">
        <v>777</v>
      </c>
      <c r="L16" s="38">
        <v>1123</v>
      </c>
    </row>
    <row r="17" spans="1:12" ht="12.75" customHeight="1" x14ac:dyDescent="0.2">
      <c r="A17" s="48" t="s">
        <v>25</v>
      </c>
      <c r="B17" s="38">
        <f t="shared" si="0"/>
        <v>8802</v>
      </c>
      <c r="C17" s="38">
        <v>260</v>
      </c>
      <c r="D17" s="38">
        <v>236</v>
      </c>
      <c r="E17" s="38">
        <v>684</v>
      </c>
      <c r="F17" s="38">
        <v>195</v>
      </c>
      <c r="G17" s="38">
        <v>1102</v>
      </c>
      <c r="H17" s="38">
        <v>1733</v>
      </c>
      <c r="I17" s="38">
        <v>1824</v>
      </c>
      <c r="J17" s="38">
        <v>515</v>
      </c>
      <c r="K17" s="38">
        <v>843</v>
      </c>
      <c r="L17" s="38">
        <v>1410</v>
      </c>
    </row>
    <row r="18" spans="1:12" ht="12.75" customHeight="1" x14ac:dyDescent="0.2">
      <c r="A18" s="48" t="s">
        <v>26</v>
      </c>
      <c r="B18" s="38">
        <f t="shared" si="0"/>
        <v>14796</v>
      </c>
      <c r="C18" s="38">
        <v>452</v>
      </c>
      <c r="D18" s="38">
        <v>408</v>
      </c>
      <c r="E18" s="38">
        <v>1169</v>
      </c>
      <c r="F18" s="38">
        <v>359</v>
      </c>
      <c r="G18" s="38">
        <v>2276</v>
      </c>
      <c r="H18" s="38">
        <v>3227</v>
      </c>
      <c r="I18" s="38">
        <v>2881</v>
      </c>
      <c r="J18" s="38">
        <v>737</v>
      </c>
      <c r="K18" s="38">
        <v>1438</v>
      </c>
      <c r="L18" s="38">
        <v>1849</v>
      </c>
    </row>
    <row r="19" spans="1:12" ht="12.75" customHeight="1" x14ac:dyDescent="0.2">
      <c r="A19" s="48" t="s">
        <v>27</v>
      </c>
      <c r="B19" s="38">
        <f t="shared" si="0"/>
        <v>4955</v>
      </c>
      <c r="C19" s="38">
        <v>152</v>
      </c>
      <c r="D19" s="38">
        <v>142</v>
      </c>
      <c r="E19" s="38">
        <v>434</v>
      </c>
      <c r="F19" s="38">
        <v>132</v>
      </c>
      <c r="G19" s="38">
        <v>728</v>
      </c>
      <c r="H19" s="38">
        <v>988</v>
      </c>
      <c r="I19" s="38">
        <v>1008</v>
      </c>
      <c r="J19" s="38">
        <v>304</v>
      </c>
      <c r="K19" s="38">
        <v>488</v>
      </c>
      <c r="L19" s="38">
        <v>579</v>
      </c>
    </row>
    <row r="20" spans="1:12" ht="12.75" customHeight="1" x14ac:dyDescent="0.2">
      <c r="A20" s="48" t="s">
        <v>28</v>
      </c>
      <c r="B20" s="38">
        <f t="shared" si="0"/>
        <v>16880</v>
      </c>
      <c r="C20" s="38">
        <v>485</v>
      </c>
      <c r="D20" s="38">
        <v>460</v>
      </c>
      <c r="E20" s="38">
        <v>1217</v>
      </c>
      <c r="F20" s="38">
        <v>367</v>
      </c>
      <c r="G20" s="38">
        <v>2675</v>
      </c>
      <c r="H20" s="38">
        <v>3452</v>
      </c>
      <c r="I20" s="38">
        <v>3330</v>
      </c>
      <c r="J20" s="38">
        <v>895</v>
      </c>
      <c r="K20" s="38">
        <v>1499</v>
      </c>
      <c r="L20" s="38">
        <v>2500</v>
      </c>
    </row>
    <row r="21" spans="1:12" ht="12.75" customHeight="1" x14ac:dyDescent="0.2">
      <c r="A21" s="48" t="s">
        <v>29</v>
      </c>
      <c r="B21" s="38">
        <f t="shared" si="0"/>
        <v>13200</v>
      </c>
      <c r="C21" s="38">
        <v>338</v>
      </c>
      <c r="D21" s="38">
        <v>315</v>
      </c>
      <c r="E21" s="38">
        <v>976</v>
      </c>
      <c r="F21" s="38">
        <v>327</v>
      </c>
      <c r="G21" s="38">
        <v>1728</v>
      </c>
      <c r="H21" s="38">
        <v>2400</v>
      </c>
      <c r="I21" s="38">
        <v>2675</v>
      </c>
      <c r="J21" s="38">
        <v>816</v>
      </c>
      <c r="K21" s="38">
        <v>1505</v>
      </c>
      <c r="L21" s="38">
        <v>2120</v>
      </c>
    </row>
    <row r="22" spans="1:12" ht="12.75" customHeight="1" x14ac:dyDescent="0.2">
      <c r="A22" s="48" t="s">
        <v>30</v>
      </c>
      <c r="B22" s="38">
        <f t="shared" si="0"/>
        <v>3317</v>
      </c>
      <c r="C22" s="38">
        <v>88</v>
      </c>
      <c r="D22" s="38">
        <v>75</v>
      </c>
      <c r="E22" s="38">
        <v>226</v>
      </c>
      <c r="F22" s="38">
        <v>96</v>
      </c>
      <c r="G22" s="38">
        <v>559</v>
      </c>
      <c r="H22" s="38">
        <v>674</v>
      </c>
      <c r="I22" s="38">
        <v>665</v>
      </c>
      <c r="J22" s="38">
        <v>171</v>
      </c>
      <c r="K22" s="38">
        <v>305</v>
      </c>
      <c r="L22" s="38">
        <v>458</v>
      </c>
    </row>
    <row r="23" spans="1:12" ht="12.75" customHeight="1" x14ac:dyDescent="0.2">
      <c r="A23" s="48" t="s">
        <v>31</v>
      </c>
      <c r="B23" s="38">
        <f t="shared" si="0"/>
        <v>4313</v>
      </c>
      <c r="C23" s="38">
        <v>138</v>
      </c>
      <c r="D23" s="38">
        <v>112</v>
      </c>
      <c r="E23" s="38">
        <v>370</v>
      </c>
      <c r="F23" s="38">
        <v>123</v>
      </c>
      <c r="G23" s="38">
        <v>693</v>
      </c>
      <c r="H23" s="38">
        <v>842</v>
      </c>
      <c r="I23" s="38">
        <v>938</v>
      </c>
      <c r="J23" s="38">
        <v>221</v>
      </c>
      <c r="K23" s="38">
        <v>357</v>
      </c>
      <c r="L23" s="38">
        <v>519</v>
      </c>
    </row>
    <row r="24" spans="1:12" ht="12.75" customHeight="1" x14ac:dyDescent="0.2">
      <c r="A24" s="48" t="s">
        <v>32</v>
      </c>
      <c r="B24" s="38">
        <f t="shared" si="0"/>
        <v>7020</v>
      </c>
      <c r="C24" s="38">
        <v>188</v>
      </c>
      <c r="D24" s="38">
        <v>173</v>
      </c>
      <c r="E24" s="38">
        <v>492</v>
      </c>
      <c r="F24" s="38">
        <v>134</v>
      </c>
      <c r="G24" s="38">
        <v>1639</v>
      </c>
      <c r="H24" s="38">
        <v>1305</v>
      </c>
      <c r="I24" s="38">
        <v>1262</v>
      </c>
      <c r="J24" s="38">
        <v>389</v>
      </c>
      <c r="K24" s="38">
        <v>588</v>
      </c>
      <c r="L24" s="38">
        <v>850</v>
      </c>
    </row>
    <row r="25" spans="1:12" ht="12.75" customHeight="1" x14ac:dyDescent="0.2">
      <c r="A25" s="48" t="s">
        <v>33</v>
      </c>
      <c r="B25" s="38">
        <f t="shared" si="0"/>
        <v>12820</v>
      </c>
      <c r="C25" s="38">
        <v>294</v>
      </c>
      <c r="D25" s="38">
        <v>338</v>
      </c>
      <c r="E25" s="38">
        <v>1050</v>
      </c>
      <c r="F25" s="38">
        <v>307</v>
      </c>
      <c r="G25" s="38">
        <v>1461</v>
      </c>
      <c r="H25" s="38">
        <v>2260</v>
      </c>
      <c r="I25" s="38">
        <v>2638</v>
      </c>
      <c r="J25" s="38">
        <v>709</v>
      </c>
      <c r="K25" s="38">
        <v>1464</v>
      </c>
      <c r="L25" s="38">
        <v>2299</v>
      </c>
    </row>
    <row r="26" spans="1:12" ht="12.75" customHeight="1" x14ac:dyDescent="0.2">
      <c r="A26" s="48" t="s">
        <v>34</v>
      </c>
      <c r="B26" s="38">
        <f t="shared" si="0"/>
        <v>6097</v>
      </c>
      <c r="C26" s="38">
        <v>190</v>
      </c>
      <c r="D26" s="38">
        <v>150</v>
      </c>
      <c r="E26" s="38">
        <v>464</v>
      </c>
      <c r="F26" s="38">
        <v>149</v>
      </c>
      <c r="G26" s="38">
        <v>919</v>
      </c>
      <c r="H26" s="38">
        <v>1201</v>
      </c>
      <c r="I26" s="38">
        <v>1351</v>
      </c>
      <c r="J26" s="38">
        <v>400</v>
      </c>
      <c r="K26" s="38">
        <v>537</v>
      </c>
      <c r="L26" s="38">
        <v>736</v>
      </c>
    </row>
    <row r="27" spans="1:12" ht="12.75" customHeight="1" x14ac:dyDescent="0.2">
      <c r="A27" s="48" t="s">
        <v>35</v>
      </c>
      <c r="B27" s="38">
        <f t="shared" si="0"/>
        <v>8335</v>
      </c>
      <c r="C27" s="38">
        <v>243</v>
      </c>
      <c r="D27" s="38">
        <v>229</v>
      </c>
      <c r="E27" s="38">
        <v>620</v>
      </c>
      <c r="F27" s="38">
        <v>220</v>
      </c>
      <c r="G27" s="38">
        <v>1428</v>
      </c>
      <c r="H27" s="38">
        <v>1669</v>
      </c>
      <c r="I27" s="38">
        <v>1717</v>
      </c>
      <c r="J27" s="38">
        <v>402</v>
      </c>
      <c r="K27" s="38">
        <v>808</v>
      </c>
      <c r="L27" s="38">
        <v>999</v>
      </c>
    </row>
    <row r="28" spans="1:12" ht="12.75" customHeight="1" x14ac:dyDescent="0.2">
      <c r="A28" s="48" t="s">
        <v>36</v>
      </c>
      <c r="B28" s="38">
        <f t="shared" si="0"/>
        <v>22228</v>
      </c>
      <c r="C28" s="38">
        <v>596</v>
      </c>
      <c r="D28" s="38">
        <v>558</v>
      </c>
      <c r="E28" s="38">
        <v>1729</v>
      </c>
      <c r="F28" s="38">
        <v>567</v>
      </c>
      <c r="G28" s="38">
        <v>4226</v>
      </c>
      <c r="H28" s="38">
        <v>4439</v>
      </c>
      <c r="I28" s="38">
        <v>4417</v>
      </c>
      <c r="J28" s="38">
        <v>1138</v>
      </c>
      <c r="K28" s="38">
        <v>1903</v>
      </c>
      <c r="L28" s="38">
        <v>2655</v>
      </c>
    </row>
    <row r="29" spans="1:12" ht="12.75" customHeight="1" x14ac:dyDescent="0.2">
      <c r="A29" s="48" t="s">
        <v>37</v>
      </c>
      <c r="B29" s="38">
        <f t="shared" si="0"/>
        <v>4515</v>
      </c>
      <c r="C29" s="38">
        <v>149</v>
      </c>
      <c r="D29" s="38">
        <v>129</v>
      </c>
      <c r="E29" s="38">
        <v>332</v>
      </c>
      <c r="F29" s="38">
        <v>119</v>
      </c>
      <c r="G29" s="38">
        <v>798</v>
      </c>
      <c r="H29" s="38">
        <v>991</v>
      </c>
      <c r="I29" s="38">
        <v>880</v>
      </c>
      <c r="J29" s="38">
        <v>227</v>
      </c>
      <c r="K29" s="38">
        <v>373</v>
      </c>
      <c r="L29" s="38">
        <v>517</v>
      </c>
    </row>
    <row r="30" spans="1:12" ht="12.75" customHeight="1" x14ac:dyDescent="0.2">
      <c r="A30" s="48" t="s">
        <v>38</v>
      </c>
      <c r="B30" s="38">
        <f t="shared" si="0"/>
        <v>16289</v>
      </c>
      <c r="C30" s="38">
        <v>481</v>
      </c>
      <c r="D30" s="38">
        <v>486</v>
      </c>
      <c r="E30" s="38">
        <v>1382</v>
      </c>
      <c r="F30" s="38">
        <v>471</v>
      </c>
      <c r="G30" s="38">
        <v>2139</v>
      </c>
      <c r="H30" s="38">
        <v>3272</v>
      </c>
      <c r="I30" s="38">
        <v>3537</v>
      </c>
      <c r="J30" s="38">
        <v>951</v>
      </c>
      <c r="K30" s="38">
        <v>1606</v>
      </c>
      <c r="L30" s="38">
        <v>1964</v>
      </c>
    </row>
    <row r="31" spans="1:12" ht="12.75" customHeight="1" x14ac:dyDescent="0.2">
      <c r="A31" s="48" t="s">
        <v>39</v>
      </c>
      <c r="B31" s="38">
        <f t="shared" si="0"/>
        <v>18774</v>
      </c>
      <c r="C31" s="38">
        <v>606</v>
      </c>
      <c r="D31" s="38">
        <v>599</v>
      </c>
      <c r="E31" s="38">
        <v>1600</v>
      </c>
      <c r="F31" s="38">
        <v>535</v>
      </c>
      <c r="G31" s="38">
        <v>2971</v>
      </c>
      <c r="H31" s="38">
        <v>4015</v>
      </c>
      <c r="I31" s="38">
        <v>3848</v>
      </c>
      <c r="J31" s="38">
        <v>1035</v>
      </c>
      <c r="K31" s="38">
        <v>1581</v>
      </c>
      <c r="L31" s="38">
        <v>1984</v>
      </c>
    </row>
    <row r="32" spans="1:12" ht="17.100000000000001" customHeight="1" x14ac:dyDescent="0.2">
      <c r="A32" s="50" t="s">
        <v>40</v>
      </c>
      <c r="B32" s="38">
        <f>SUM(C32:L32)</f>
        <v>208233</v>
      </c>
      <c r="C32" s="38">
        <f t="shared" ref="C32:L32" si="2">SUM(C14:C31)</f>
        <v>6036</v>
      </c>
      <c r="D32" s="38">
        <f t="shared" si="2"/>
        <v>5671</v>
      </c>
      <c r="E32" s="38">
        <f t="shared" si="2"/>
        <v>16271</v>
      </c>
      <c r="F32" s="38">
        <f t="shared" si="2"/>
        <v>5276</v>
      </c>
      <c r="G32" s="38">
        <f t="shared" si="2"/>
        <v>33224</v>
      </c>
      <c r="H32" s="38">
        <f t="shared" si="2"/>
        <v>42382</v>
      </c>
      <c r="I32" s="38">
        <f t="shared" si="2"/>
        <v>41937</v>
      </c>
      <c r="J32" s="38">
        <f t="shared" si="2"/>
        <v>11256</v>
      </c>
      <c r="K32" s="38">
        <f t="shared" si="2"/>
        <v>19385</v>
      </c>
      <c r="L32" s="38">
        <f t="shared" si="2"/>
        <v>26795</v>
      </c>
    </row>
    <row r="33" spans="1:12" ht="17.100000000000001" customHeight="1" x14ac:dyDescent="0.2">
      <c r="A33" s="52" t="s">
        <v>41</v>
      </c>
      <c r="B33" s="53">
        <f>SUM(C33:L33)</f>
        <v>305757</v>
      </c>
      <c r="C33" s="53">
        <f t="shared" ref="C33:L33" si="3">C13+C32</f>
        <v>8901</v>
      </c>
      <c r="D33" s="53">
        <f t="shared" si="3"/>
        <v>7854</v>
      </c>
      <c r="E33" s="53">
        <f t="shared" si="3"/>
        <v>22047</v>
      </c>
      <c r="F33" s="53">
        <f t="shared" si="3"/>
        <v>7116</v>
      </c>
      <c r="G33" s="53">
        <f t="shared" si="3"/>
        <v>54110</v>
      </c>
      <c r="H33" s="53">
        <f t="shared" si="3"/>
        <v>67721</v>
      </c>
      <c r="I33" s="53">
        <f t="shared" si="3"/>
        <v>59443</v>
      </c>
      <c r="J33" s="53">
        <f t="shared" si="3"/>
        <v>15787</v>
      </c>
      <c r="K33" s="53">
        <f t="shared" si="3"/>
        <v>27041</v>
      </c>
      <c r="L33" s="53">
        <f t="shared" si="3"/>
        <v>35737</v>
      </c>
    </row>
    <row r="34" spans="1:12" ht="13.5" customHeight="1" x14ac:dyDescent="0.2"/>
  </sheetData>
  <mergeCells count="2">
    <mergeCell ref="A5:A6"/>
    <mergeCell ref="B5:B6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40</vt:i4>
      </vt:variant>
      <vt:variant>
        <vt:lpstr>Benannte Bereiche</vt:lpstr>
      </vt:variant>
      <vt:variant>
        <vt:i4>14</vt:i4>
      </vt:variant>
    </vt:vector>
  </HeadingPairs>
  <TitlesOfParts>
    <vt:vector size="54" baseType="lpstr">
      <vt:lpstr>Info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 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1986</vt:lpstr>
      <vt:lpstr>'2013'!Farbe</vt:lpstr>
      <vt:lpstr>'2014'!Farbe</vt:lpstr>
      <vt:lpstr>'2015'!Farbe</vt:lpstr>
      <vt:lpstr>'2016'!Farbe</vt:lpstr>
      <vt:lpstr>'2017'!Farbe</vt:lpstr>
      <vt:lpstr>'2018'!Farbe</vt:lpstr>
      <vt:lpstr>Farbe</vt:lpstr>
      <vt:lpstr>'2013'!Jahrbuch</vt:lpstr>
      <vt:lpstr>'2014'!Jahrbuch</vt:lpstr>
      <vt:lpstr>'2015'!Jahrbuch</vt:lpstr>
      <vt:lpstr>'2016'!Jahrbuch</vt:lpstr>
      <vt:lpstr>'2017'!Jahrbuch</vt:lpstr>
      <vt:lpstr>'2018'!Jahrbuch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Einwohner in Stuttgart seit 1994 nach Altersgruppen und Stadtbezirken</dc:title>
  <dc:subject>TABELLE</dc:subject>
  <dc:creator>U12A002</dc:creator>
  <dc:description/>
  <cp:lastModifiedBy>Brüssow, Fabian</cp:lastModifiedBy>
  <cp:lastPrinted>2013-06-04T11:02:30Z</cp:lastPrinted>
  <dcterms:created xsi:type="dcterms:W3CDTF">2011-08-09T12:12:14Z</dcterms:created>
  <dcterms:modified xsi:type="dcterms:W3CDTF">2025-05-22T12:24:03Z</dcterms:modified>
</cp:coreProperties>
</file>