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1275" yWindow="495" windowWidth="8355" windowHeight="4365" tabRatio="884" activeTab="1"/>
  </bookViews>
  <sheets>
    <sheet name="Info" sheetId="1" r:id="rId1"/>
    <sheet name="2023" sheetId="40" r:id="rId2"/>
    <sheet name="2022" sheetId="39" r:id="rId3"/>
    <sheet name="2021" sheetId="38" r:id="rId4"/>
    <sheet name="2020" sheetId="37" r:id="rId5"/>
    <sheet name="2019" sheetId="36" r:id="rId6"/>
    <sheet name="2018" sheetId="35" r:id="rId7"/>
    <sheet name="2017" sheetId="34" r:id="rId8"/>
    <sheet name="2016" sheetId="33" r:id="rId9"/>
    <sheet name="2015" sheetId="32" r:id="rId10"/>
    <sheet name="2014" sheetId="31" r:id="rId11"/>
    <sheet name="2013" sheetId="30" r:id="rId12"/>
    <sheet name="2012" sheetId="29" r:id="rId13"/>
    <sheet name="2011" sheetId="28" r:id="rId14"/>
    <sheet name="2010" sheetId="27" r:id="rId15"/>
    <sheet name="2009" sheetId="26" r:id="rId16"/>
    <sheet name="2008" sheetId="25" r:id="rId17"/>
    <sheet name="2007" sheetId="24" r:id="rId18"/>
    <sheet name="2006" sheetId="23" r:id="rId19"/>
    <sheet name="2005" sheetId="2" r:id="rId20"/>
    <sheet name="2004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  <sheet name="1993" sheetId="14" r:id="rId32"/>
    <sheet name="1992" sheetId="15" r:id="rId33"/>
    <sheet name="1991" sheetId="16" r:id="rId34"/>
    <sheet name="1990" sheetId="17" r:id="rId35"/>
    <sheet name="1989" sheetId="18" r:id="rId36"/>
    <sheet name="1988" sheetId="19" r:id="rId37"/>
    <sheet name="1987" sheetId="20" r:id="rId38"/>
    <sheet name="1986" sheetId="21" r:id="rId39"/>
  </sheets>
  <externalReferences>
    <externalReference r:id="rId40"/>
  </externalReferences>
  <definedNames>
    <definedName name="_Fill" localSheetId="0" hidden="1">'[1]seit 1990'!#REF!</definedName>
    <definedName name="Farbe" localSheetId="12">'2012'!$A$3:$L$3,'2012'!$A$5:$L$6,'2012'!$A$5:$A$37</definedName>
    <definedName name="Farbe" localSheetId="11">'2013'!$A$3:$L$3,'2013'!$A$5:$L$6,'2013'!$A$5:$A$37</definedName>
    <definedName name="Farbe" localSheetId="10">'2014'!$A$3:$L$3,'2014'!$A$5:$L$6,'2014'!$A$5:$A$37</definedName>
    <definedName name="Farbe" localSheetId="9">'2015'!$A$3:$L$3,'2015'!$A$5:$L$6,'2015'!$A$5:$A$33</definedName>
    <definedName name="Farbe" localSheetId="8">'2016'!$A$3:$L$3,'2016'!$A$5:$L$6,'2016'!$A$5:$A$33</definedName>
    <definedName name="Farbe" localSheetId="7">'2017'!$A$3:$L$3,'2017'!$A$5:$L$6,'2017'!$A$5:$A$33</definedName>
    <definedName name="Farbe" localSheetId="6">'2018'!$A$3:$L$3,'2018'!$A$5:$L$6,'2018'!$A$5:$A$33</definedName>
    <definedName name="Jahrbuch2013" localSheetId="10">'2014'!$A$5:$L$37</definedName>
    <definedName name="Jahrbuch2013" localSheetId="9">'2015'!$A$5:$L$33</definedName>
    <definedName name="Jahrbuch2013" localSheetId="8">'2016'!$A$5:$L$33</definedName>
    <definedName name="Jahrbuch2013" localSheetId="7">'2017'!$A$5:$L$33</definedName>
    <definedName name="Jahrbuch2013" localSheetId="6">'2018'!$A$5:$L$33</definedName>
    <definedName name="Jahrbuch2013">'2013'!$A$5:$L$37</definedName>
  </definedNames>
  <calcPr calcId="162913"/>
</workbook>
</file>

<file path=xl/calcChain.xml><?xml version="1.0" encoding="utf-8"?>
<calcChain xmlns="http://schemas.openxmlformats.org/spreadsheetml/2006/main">
  <c r="L35" i="31" l="1"/>
  <c r="K35" i="31"/>
  <c r="J35" i="31"/>
  <c r="I35" i="31"/>
  <c r="H35" i="31"/>
  <c r="G35" i="31"/>
  <c r="F35" i="31"/>
  <c r="E35" i="31"/>
  <c r="E37" i="31"/>
  <c r="D35" i="31"/>
  <c r="C35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L14" i="31"/>
  <c r="K14" i="31"/>
  <c r="J14" i="31"/>
  <c r="I14" i="31"/>
  <c r="I37" i="31"/>
  <c r="H14" i="31"/>
  <c r="G14" i="31"/>
  <c r="F14" i="31"/>
  <c r="E14" i="31"/>
  <c r="D14" i="31"/>
  <c r="C14" i="31"/>
  <c r="B12" i="31"/>
  <c r="B11" i="31"/>
  <c r="B10" i="31"/>
  <c r="B9" i="31"/>
  <c r="B8" i="31"/>
  <c r="L35" i="30"/>
  <c r="K35" i="30"/>
  <c r="J35" i="30"/>
  <c r="I35" i="30"/>
  <c r="H35" i="30"/>
  <c r="G35" i="30"/>
  <c r="F35" i="30"/>
  <c r="E35" i="30"/>
  <c r="D35" i="30"/>
  <c r="C35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L14" i="30"/>
  <c r="L37" i="30"/>
  <c r="K14" i="30"/>
  <c r="K37" i="30"/>
  <c r="J14" i="30"/>
  <c r="J37" i="30"/>
  <c r="I14" i="30"/>
  <c r="I37" i="30"/>
  <c r="H14" i="30"/>
  <c r="H37" i="30"/>
  <c r="G14" i="30"/>
  <c r="F14" i="30"/>
  <c r="E14" i="30"/>
  <c r="E37" i="30"/>
  <c r="D14" i="30"/>
  <c r="D37" i="30"/>
  <c r="C14" i="30"/>
  <c r="B12" i="30"/>
  <c r="B11" i="30"/>
  <c r="B10" i="30"/>
  <c r="B9" i="30"/>
  <c r="B8" i="30"/>
  <c r="L35" i="29"/>
  <c r="K35" i="29"/>
  <c r="J35" i="29"/>
  <c r="I35" i="29"/>
  <c r="H35" i="29"/>
  <c r="G35" i="29"/>
  <c r="F35" i="29"/>
  <c r="E35" i="29"/>
  <c r="D35" i="29"/>
  <c r="B35" i="29"/>
  <c r="C35" i="29"/>
  <c r="B33" i="29"/>
  <c r="B32" i="29"/>
  <c r="B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L14" i="29"/>
  <c r="L37" i="29"/>
  <c r="K14" i="29"/>
  <c r="K37" i="29"/>
  <c r="J14" i="29"/>
  <c r="J37" i="29"/>
  <c r="I14" i="29"/>
  <c r="I37" i="29"/>
  <c r="H14" i="29"/>
  <c r="H37" i="29"/>
  <c r="G14" i="29"/>
  <c r="G37" i="29"/>
  <c r="F14" i="29"/>
  <c r="F37" i="29"/>
  <c r="E14" i="29"/>
  <c r="E37" i="29"/>
  <c r="D14" i="29"/>
  <c r="D37" i="29"/>
  <c r="C14" i="29"/>
  <c r="C37" i="29"/>
  <c r="B37" i="29"/>
  <c r="B12" i="29"/>
  <c r="B11" i="29"/>
  <c r="B10" i="29"/>
  <c r="B9" i="29"/>
  <c r="B8" i="29"/>
  <c r="B8" i="28"/>
  <c r="B9" i="28"/>
  <c r="B10" i="28"/>
  <c r="B11" i="28"/>
  <c r="B12" i="28"/>
  <c r="C14" i="28"/>
  <c r="D14" i="28"/>
  <c r="E14" i="28"/>
  <c r="F14" i="28"/>
  <c r="G14" i="28"/>
  <c r="H14" i="28"/>
  <c r="H37" i="28"/>
  <c r="I14" i="28"/>
  <c r="J14" i="28"/>
  <c r="J37" i="28"/>
  <c r="K14" i="28"/>
  <c r="L14" i="28"/>
  <c r="L37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C35" i="28"/>
  <c r="D35" i="28"/>
  <c r="E35" i="28"/>
  <c r="F35" i="28"/>
  <c r="G35" i="28"/>
  <c r="G37" i="28"/>
  <c r="H35" i="28"/>
  <c r="I35" i="28"/>
  <c r="J35" i="28"/>
  <c r="K35" i="28"/>
  <c r="K37" i="28"/>
  <c r="L35" i="28"/>
  <c r="E37" i="28"/>
  <c r="I37" i="28"/>
  <c r="B26" i="25"/>
  <c r="B27" i="25"/>
  <c r="B28" i="25"/>
  <c r="B29" i="25"/>
  <c r="B30" i="25"/>
  <c r="B31" i="25"/>
  <c r="B32" i="25"/>
  <c r="B33" i="25"/>
  <c r="C13" i="14"/>
  <c r="D13" i="14"/>
  <c r="E13" i="14"/>
  <c r="F13" i="14"/>
  <c r="G13" i="14"/>
  <c r="G35" i="14"/>
  <c r="H13" i="14"/>
  <c r="I13" i="14"/>
  <c r="J13" i="14"/>
  <c r="K13" i="14"/>
  <c r="K35" i="14"/>
  <c r="L13" i="14"/>
  <c r="D13" i="16"/>
  <c r="D33" i="16"/>
  <c r="D35" i="16"/>
  <c r="C13" i="17"/>
  <c r="D13" i="17"/>
  <c r="E13" i="17"/>
  <c r="F13" i="17"/>
  <c r="G13" i="17"/>
  <c r="H13" i="17"/>
  <c r="I13" i="17"/>
  <c r="J13" i="17"/>
  <c r="J35" i="17"/>
  <c r="K13" i="17"/>
  <c r="L13" i="17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8" i="27"/>
  <c r="B9" i="27"/>
  <c r="B10" i="27"/>
  <c r="B11" i="27"/>
  <c r="B12" i="27"/>
  <c r="C14" i="27"/>
  <c r="D14" i="27"/>
  <c r="E14" i="27"/>
  <c r="F14" i="27"/>
  <c r="G14" i="27"/>
  <c r="H14" i="27"/>
  <c r="H37" i="27"/>
  <c r="I14" i="27"/>
  <c r="J14" i="27"/>
  <c r="K14" i="27"/>
  <c r="L14" i="27"/>
  <c r="L37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C35" i="27"/>
  <c r="C37" i="27"/>
  <c r="D35" i="27"/>
  <c r="E35" i="27"/>
  <c r="E37" i="27"/>
  <c r="F35" i="27"/>
  <c r="B35" i="27"/>
  <c r="G35" i="27"/>
  <c r="G37" i="27"/>
  <c r="H35" i="27"/>
  <c r="I35" i="27"/>
  <c r="I37" i="27"/>
  <c r="J35" i="27"/>
  <c r="K35" i="27"/>
  <c r="K37" i="27"/>
  <c r="L35" i="27"/>
  <c r="D37" i="27"/>
  <c r="J37" i="27"/>
  <c r="B8" i="26"/>
  <c r="B9" i="26"/>
  <c r="B10" i="26"/>
  <c r="B11" i="26"/>
  <c r="B12" i="26"/>
  <c r="C14" i="26"/>
  <c r="D14" i="26"/>
  <c r="E14" i="26"/>
  <c r="E37" i="26"/>
  <c r="F14" i="26"/>
  <c r="G14" i="26"/>
  <c r="H14" i="26"/>
  <c r="I14" i="26"/>
  <c r="J14" i="26"/>
  <c r="K14" i="26"/>
  <c r="K37" i="26"/>
  <c r="L14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C35" i="26"/>
  <c r="D35" i="26"/>
  <c r="D37" i="26"/>
  <c r="E35" i="26"/>
  <c r="F35" i="26"/>
  <c r="G35" i="26"/>
  <c r="H35" i="26"/>
  <c r="I35" i="26"/>
  <c r="I37" i="26"/>
  <c r="J35" i="26"/>
  <c r="K35" i="26"/>
  <c r="L35" i="26"/>
  <c r="L37" i="26"/>
  <c r="F37" i="26"/>
  <c r="H37" i="26"/>
  <c r="J37" i="26"/>
  <c r="B8" i="25"/>
  <c r="B9" i="25"/>
  <c r="B10" i="25"/>
  <c r="B11" i="25"/>
  <c r="B12" i="25"/>
  <c r="C14" i="25"/>
  <c r="D14" i="25"/>
  <c r="E14" i="25"/>
  <c r="F14" i="25"/>
  <c r="F37" i="25"/>
  <c r="G14" i="25"/>
  <c r="H14" i="25"/>
  <c r="H37" i="25"/>
  <c r="I14" i="25"/>
  <c r="J14" i="25"/>
  <c r="J37" i="25"/>
  <c r="K14" i="25"/>
  <c r="L14" i="25"/>
  <c r="L37" i="25"/>
  <c r="B16" i="25"/>
  <c r="B17" i="25"/>
  <c r="B18" i="25"/>
  <c r="B19" i="25"/>
  <c r="B20" i="25"/>
  <c r="B21" i="25"/>
  <c r="B22" i="25"/>
  <c r="B23" i="25"/>
  <c r="B24" i="25"/>
  <c r="B25" i="25"/>
  <c r="C35" i="25"/>
  <c r="D35" i="25"/>
  <c r="D37" i="25"/>
  <c r="E35" i="25"/>
  <c r="F35" i="25"/>
  <c r="G35" i="25"/>
  <c r="G37" i="25"/>
  <c r="H35" i="25"/>
  <c r="I35" i="25"/>
  <c r="I37" i="25"/>
  <c r="J35" i="25"/>
  <c r="K35" i="25"/>
  <c r="K37" i="25"/>
  <c r="L35" i="25"/>
  <c r="B35" i="25"/>
  <c r="B8" i="24"/>
  <c r="B9" i="24"/>
  <c r="B10" i="24"/>
  <c r="B11" i="24"/>
  <c r="B12" i="24"/>
  <c r="C14" i="24"/>
  <c r="D14" i="24"/>
  <c r="D37" i="24"/>
  <c r="E14" i="24"/>
  <c r="F14" i="24"/>
  <c r="F37" i="24"/>
  <c r="G14" i="24"/>
  <c r="G37" i="24"/>
  <c r="H14" i="24"/>
  <c r="I14" i="24"/>
  <c r="J14" i="24"/>
  <c r="K14" i="24"/>
  <c r="K37" i="24"/>
  <c r="L14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C35" i="24"/>
  <c r="B35" i="24"/>
  <c r="D35" i="24"/>
  <c r="E35" i="24"/>
  <c r="E37" i="24"/>
  <c r="F35" i="24"/>
  <c r="G35" i="24"/>
  <c r="H35" i="24"/>
  <c r="H37" i="24"/>
  <c r="I35" i="24"/>
  <c r="I37" i="24"/>
  <c r="J35" i="24"/>
  <c r="K35" i="24"/>
  <c r="L35" i="24"/>
  <c r="J37" i="24"/>
  <c r="L37" i="24"/>
  <c r="L14" i="23"/>
  <c r="L35" i="23"/>
  <c r="L37" i="23"/>
  <c r="K14" i="23"/>
  <c r="K37" i="23"/>
  <c r="K35" i="23"/>
  <c r="J14" i="23"/>
  <c r="J35" i="23"/>
  <c r="I14" i="23"/>
  <c r="I35" i="23"/>
  <c r="I37" i="23"/>
  <c r="H14" i="23"/>
  <c r="H35" i="23"/>
  <c r="H37" i="23"/>
  <c r="G14" i="23"/>
  <c r="G37" i="23"/>
  <c r="G35" i="23"/>
  <c r="F14" i="23"/>
  <c r="F35" i="23"/>
  <c r="B35" i="23"/>
  <c r="E14" i="23"/>
  <c r="E35" i="23"/>
  <c r="E37" i="23"/>
  <c r="D14" i="23"/>
  <c r="D35" i="23"/>
  <c r="D37" i="23"/>
  <c r="C14" i="23"/>
  <c r="C35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2" i="23"/>
  <c r="B11" i="23"/>
  <c r="B10" i="23"/>
  <c r="B9" i="23"/>
  <c r="B8" i="23"/>
  <c r="G13" i="21"/>
  <c r="G35" i="21"/>
  <c r="G33" i="21"/>
  <c r="L13" i="21"/>
  <c r="L35" i="21"/>
  <c r="L33" i="21"/>
  <c r="K13" i="21"/>
  <c r="K33" i="21"/>
  <c r="K35" i="21"/>
  <c r="J13" i="21"/>
  <c r="J33" i="21"/>
  <c r="J35" i="21"/>
  <c r="I13" i="21"/>
  <c r="I35" i="21"/>
  <c r="I33" i="21"/>
  <c r="H13" i="21"/>
  <c r="H33" i="21"/>
  <c r="F13" i="21"/>
  <c r="F33" i="21"/>
  <c r="F35" i="21"/>
  <c r="E13" i="21"/>
  <c r="E33" i="21"/>
  <c r="E35" i="21"/>
  <c r="D13" i="21"/>
  <c r="D33" i="21"/>
  <c r="C13" i="21"/>
  <c r="C33" i="21"/>
  <c r="B33" i="21"/>
  <c r="B12" i="21"/>
  <c r="B11" i="21"/>
  <c r="B10" i="21"/>
  <c r="B9" i="21"/>
  <c r="B8" i="21"/>
  <c r="G13" i="20"/>
  <c r="G35" i="20"/>
  <c r="G33" i="20"/>
  <c r="L13" i="20"/>
  <c r="L35" i="20"/>
  <c r="L33" i="20"/>
  <c r="K13" i="20"/>
  <c r="K33" i="20"/>
  <c r="K35" i="20"/>
  <c r="J13" i="20"/>
  <c r="J33" i="20"/>
  <c r="J35" i="20"/>
  <c r="I13" i="20"/>
  <c r="I35" i="20"/>
  <c r="I33" i="20"/>
  <c r="H13" i="20"/>
  <c r="H35" i="20"/>
  <c r="H33" i="20"/>
  <c r="F13" i="20"/>
  <c r="F33" i="20"/>
  <c r="F35" i="20"/>
  <c r="E13" i="20"/>
  <c r="E33" i="20"/>
  <c r="E35" i="20"/>
  <c r="D13" i="20"/>
  <c r="D35" i="20"/>
  <c r="D33" i="20"/>
  <c r="C13" i="20"/>
  <c r="C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2" i="20"/>
  <c r="B11" i="20"/>
  <c r="B10" i="20"/>
  <c r="B9" i="20"/>
  <c r="B8" i="20"/>
  <c r="G13" i="19"/>
  <c r="G33" i="19"/>
  <c r="B33" i="19"/>
  <c r="L13" i="19"/>
  <c r="L33" i="19"/>
  <c r="L35" i="19"/>
  <c r="K13" i="19"/>
  <c r="K33" i="19"/>
  <c r="K35" i="19"/>
  <c r="J13" i="19"/>
  <c r="J35" i="19"/>
  <c r="J33" i="19"/>
  <c r="I13" i="19"/>
  <c r="I35" i="19"/>
  <c r="I33" i="19"/>
  <c r="H13" i="19"/>
  <c r="H33" i="19"/>
  <c r="H35" i="19"/>
  <c r="F13" i="19"/>
  <c r="F33" i="19"/>
  <c r="F35" i="19"/>
  <c r="E13" i="19"/>
  <c r="E35" i="19"/>
  <c r="E33" i="19"/>
  <c r="D13" i="19"/>
  <c r="D35" i="19"/>
  <c r="D33" i="19"/>
  <c r="C13" i="19"/>
  <c r="B13" i="19"/>
  <c r="C33" i="19"/>
  <c r="C35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2" i="19"/>
  <c r="B11" i="19"/>
  <c r="B10" i="19"/>
  <c r="B9" i="19"/>
  <c r="B8" i="19"/>
  <c r="G13" i="18"/>
  <c r="G33" i="18"/>
  <c r="G35" i="18"/>
  <c r="L13" i="18"/>
  <c r="L35" i="18"/>
  <c r="L33" i="18"/>
  <c r="K13" i="18"/>
  <c r="K35" i="18"/>
  <c r="K33" i="18"/>
  <c r="J13" i="18"/>
  <c r="J33" i="18"/>
  <c r="J35" i="18"/>
  <c r="I13" i="18"/>
  <c r="I33" i="18"/>
  <c r="I35" i="18"/>
  <c r="H13" i="18"/>
  <c r="H35" i="18"/>
  <c r="H33" i="18"/>
  <c r="F13" i="18"/>
  <c r="F33" i="18"/>
  <c r="B33" i="18"/>
  <c r="E13" i="18"/>
  <c r="E33" i="18"/>
  <c r="E35" i="18"/>
  <c r="D13" i="18"/>
  <c r="D33" i="18"/>
  <c r="D35" i="18"/>
  <c r="C13" i="18"/>
  <c r="C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2" i="18"/>
  <c r="B11" i="18"/>
  <c r="B10" i="18"/>
  <c r="B9" i="18"/>
  <c r="B8" i="18"/>
  <c r="G33" i="17"/>
  <c r="G35" i="17"/>
  <c r="L33" i="17"/>
  <c r="L35" i="17"/>
  <c r="K33" i="17"/>
  <c r="K35" i="17"/>
  <c r="J33" i="17"/>
  <c r="I33" i="17"/>
  <c r="I35" i="17"/>
  <c r="H33" i="17"/>
  <c r="H35" i="17"/>
  <c r="F33" i="17"/>
  <c r="B33" i="17"/>
  <c r="E33" i="17"/>
  <c r="E35" i="17"/>
  <c r="D33" i="17"/>
  <c r="D35" i="17"/>
  <c r="C33" i="17"/>
  <c r="C35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2" i="17"/>
  <c r="B11" i="17"/>
  <c r="B10" i="17"/>
  <c r="B9" i="17"/>
  <c r="B8" i="17"/>
  <c r="G13" i="16"/>
  <c r="G33" i="16"/>
  <c r="G35" i="16"/>
  <c r="L13" i="16"/>
  <c r="L35" i="16"/>
  <c r="L33" i="16"/>
  <c r="K13" i="16"/>
  <c r="K35" i="16"/>
  <c r="K33" i="16"/>
  <c r="J13" i="16"/>
  <c r="J33" i="16"/>
  <c r="J35" i="16"/>
  <c r="I13" i="16"/>
  <c r="I33" i="16"/>
  <c r="I35" i="16"/>
  <c r="H13" i="16"/>
  <c r="H33" i="16"/>
  <c r="F13" i="16"/>
  <c r="F35" i="16"/>
  <c r="F33" i="16"/>
  <c r="E13" i="16"/>
  <c r="E33" i="16"/>
  <c r="E35" i="16"/>
  <c r="C13" i="16"/>
  <c r="C33" i="16"/>
  <c r="B33" i="16"/>
  <c r="C35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2" i="16"/>
  <c r="B11" i="16"/>
  <c r="B10" i="16"/>
  <c r="B9" i="16"/>
  <c r="B8" i="16"/>
  <c r="G13" i="15"/>
  <c r="G33" i="15"/>
  <c r="G35" i="15"/>
  <c r="L13" i="15"/>
  <c r="L35" i="15"/>
  <c r="L33" i="15"/>
  <c r="K13" i="15"/>
  <c r="K35" i="15"/>
  <c r="K33" i="15"/>
  <c r="J13" i="15"/>
  <c r="J33" i="15"/>
  <c r="J35" i="15"/>
  <c r="I13" i="15"/>
  <c r="I33" i="15"/>
  <c r="I35" i="15"/>
  <c r="H13" i="15"/>
  <c r="H35" i="15"/>
  <c r="H33" i="15"/>
  <c r="F13" i="15"/>
  <c r="F35" i="15"/>
  <c r="F33" i="15"/>
  <c r="E13" i="15"/>
  <c r="E33" i="15"/>
  <c r="E35" i="15"/>
  <c r="D13" i="15"/>
  <c r="D33" i="15"/>
  <c r="D35" i="15"/>
  <c r="C13" i="15"/>
  <c r="C33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2" i="15"/>
  <c r="B11" i="15"/>
  <c r="B10" i="15"/>
  <c r="B9" i="15"/>
  <c r="B8" i="15"/>
  <c r="G33" i="14"/>
  <c r="L33" i="14"/>
  <c r="L35" i="14"/>
  <c r="K33" i="14"/>
  <c r="J33" i="14"/>
  <c r="J35" i="14"/>
  <c r="I33" i="14"/>
  <c r="I35" i="14"/>
  <c r="H33" i="14"/>
  <c r="H35" i="14"/>
  <c r="F33" i="14"/>
  <c r="F35" i="14"/>
  <c r="E33" i="14"/>
  <c r="E35" i="14"/>
  <c r="D33" i="14"/>
  <c r="D35" i="14"/>
  <c r="C33" i="14"/>
  <c r="C35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2" i="14"/>
  <c r="B11" i="14"/>
  <c r="B10" i="14"/>
  <c r="B9" i="14"/>
  <c r="B8" i="14"/>
  <c r="G13" i="13"/>
  <c r="G35" i="13"/>
  <c r="G33" i="13"/>
  <c r="L13" i="13"/>
  <c r="L33" i="13"/>
  <c r="L35" i="13"/>
  <c r="K13" i="13"/>
  <c r="K33" i="13"/>
  <c r="K35" i="13"/>
  <c r="J13" i="13"/>
  <c r="J35" i="13"/>
  <c r="J33" i="13"/>
  <c r="I13" i="13"/>
  <c r="I35" i="13"/>
  <c r="I33" i="13"/>
  <c r="H13" i="13"/>
  <c r="H33" i="13"/>
  <c r="H35" i="13"/>
  <c r="F13" i="13"/>
  <c r="F33" i="13"/>
  <c r="F35" i="13"/>
  <c r="E13" i="13"/>
  <c r="E35" i="13"/>
  <c r="E33" i="13"/>
  <c r="D13" i="13"/>
  <c r="D33" i="13"/>
  <c r="C13" i="13"/>
  <c r="C33" i="13"/>
  <c r="C35" i="13"/>
  <c r="B8" i="13"/>
  <c r="B9" i="13"/>
  <c r="B10" i="13"/>
  <c r="B11" i="13"/>
  <c r="B13" i="13"/>
  <c r="B12" i="13"/>
  <c r="B15" i="13"/>
  <c r="B33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G13" i="12"/>
  <c r="G33" i="12"/>
  <c r="L13" i="12"/>
  <c r="L33" i="12"/>
  <c r="L35" i="12"/>
  <c r="K13" i="12"/>
  <c r="K33" i="12"/>
  <c r="K35" i="12"/>
  <c r="J13" i="12"/>
  <c r="J35" i="12"/>
  <c r="J33" i="12"/>
  <c r="I13" i="12"/>
  <c r="I33" i="12"/>
  <c r="H13" i="12"/>
  <c r="H33" i="12"/>
  <c r="H35" i="12"/>
  <c r="F13" i="12"/>
  <c r="F33" i="12"/>
  <c r="F35" i="12"/>
  <c r="E13" i="12"/>
  <c r="E35" i="12"/>
  <c r="E33" i="12"/>
  <c r="D13" i="12"/>
  <c r="D35" i="12"/>
  <c r="D33" i="12"/>
  <c r="C13" i="12"/>
  <c r="C33" i="12"/>
  <c r="C35" i="12"/>
  <c r="B8" i="12"/>
  <c r="B9" i="12"/>
  <c r="B10" i="12"/>
  <c r="B11" i="12"/>
  <c r="B13" i="12"/>
  <c r="B12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C13" i="11"/>
  <c r="G13" i="11"/>
  <c r="G35" i="11"/>
  <c r="G33" i="11"/>
  <c r="F13" i="11"/>
  <c r="L13" i="11"/>
  <c r="L35" i="11"/>
  <c r="L33" i="11"/>
  <c r="K13" i="11"/>
  <c r="K33" i="11"/>
  <c r="J13" i="11"/>
  <c r="J33" i="11"/>
  <c r="J35" i="11"/>
  <c r="I13" i="11"/>
  <c r="I33" i="11"/>
  <c r="I35" i="11"/>
  <c r="H13" i="11"/>
  <c r="H35" i="11"/>
  <c r="H33" i="11"/>
  <c r="F33" i="11"/>
  <c r="F35" i="11"/>
  <c r="E13" i="11"/>
  <c r="E33" i="11"/>
  <c r="E35" i="11"/>
  <c r="D13" i="11"/>
  <c r="D35" i="11"/>
  <c r="D33" i="11"/>
  <c r="C33" i="11"/>
  <c r="C35" i="11"/>
  <c r="B8" i="11"/>
  <c r="B9" i="11"/>
  <c r="B10" i="11"/>
  <c r="B11" i="11"/>
  <c r="B13" i="11"/>
  <c r="B12" i="11"/>
  <c r="B15" i="11"/>
  <c r="B33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15" i="10"/>
  <c r="B33" i="10"/>
  <c r="B9" i="10"/>
  <c r="B10" i="10"/>
  <c r="B11" i="10"/>
  <c r="B12" i="10"/>
  <c r="B8" i="10"/>
  <c r="B13" i="10"/>
  <c r="B35" i="10"/>
  <c r="C13" i="10"/>
  <c r="C35" i="10"/>
  <c r="L13" i="10"/>
  <c r="L33" i="10"/>
  <c r="L35" i="10"/>
  <c r="K13" i="10"/>
  <c r="K33" i="10"/>
  <c r="K35" i="10"/>
  <c r="J13" i="10"/>
  <c r="J35" i="10"/>
  <c r="J33" i="10"/>
  <c r="I13" i="10"/>
  <c r="I33" i="10"/>
  <c r="H13" i="10"/>
  <c r="H33" i="10"/>
  <c r="H35" i="10"/>
  <c r="G33" i="10"/>
  <c r="G35" i="10"/>
  <c r="G13" i="10"/>
  <c r="F13" i="10"/>
  <c r="F35" i="10"/>
  <c r="F33" i="10"/>
  <c r="E13" i="10"/>
  <c r="E35" i="10"/>
  <c r="E33" i="10"/>
  <c r="D13" i="10"/>
  <c r="D33" i="10"/>
  <c r="D35" i="10"/>
  <c r="C33" i="10"/>
  <c r="G13" i="9"/>
  <c r="G33" i="9"/>
  <c r="L13" i="9"/>
  <c r="L33" i="9"/>
  <c r="L35" i="9"/>
  <c r="K13" i="9"/>
  <c r="K33" i="9"/>
  <c r="K35" i="9"/>
  <c r="J13" i="9"/>
  <c r="J35" i="9"/>
  <c r="J33" i="9"/>
  <c r="I13" i="9"/>
  <c r="I33" i="9"/>
  <c r="H13" i="9"/>
  <c r="H35" i="9"/>
  <c r="H33" i="9"/>
  <c r="F13" i="9"/>
  <c r="F33" i="9"/>
  <c r="F35" i="9"/>
  <c r="E13" i="9"/>
  <c r="E35" i="9"/>
  <c r="E33" i="9"/>
  <c r="D13" i="9"/>
  <c r="D33" i="9"/>
  <c r="C13" i="9"/>
  <c r="C35" i="9"/>
  <c r="C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2" i="9"/>
  <c r="B11" i="9"/>
  <c r="B10" i="9"/>
  <c r="B9" i="9"/>
  <c r="B8" i="9"/>
  <c r="G13" i="8"/>
  <c r="G33" i="8"/>
  <c r="G35" i="8"/>
  <c r="L13" i="8"/>
  <c r="L33" i="8"/>
  <c r="L35" i="8"/>
  <c r="K13" i="8"/>
  <c r="K35" i="8"/>
  <c r="K33" i="8"/>
  <c r="J13" i="8"/>
  <c r="J33" i="8"/>
  <c r="I13" i="8"/>
  <c r="I35" i="8"/>
  <c r="I33" i="8"/>
  <c r="H13" i="8"/>
  <c r="H33" i="8"/>
  <c r="H35" i="8"/>
  <c r="F13" i="8"/>
  <c r="F33" i="8"/>
  <c r="F35" i="8"/>
  <c r="E13" i="8"/>
  <c r="E35" i="8"/>
  <c r="E33" i="8"/>
  <c r="D13" i="8"/>
  <c r="D35" i="8"/>
  <c r="D33" i="8"/>
  <c r="C13" i="8"/>
  <c r="C33" i="8"/>
  <c r="B33" i="8"/>
  <c r="C35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2" i="8"/>
  <c r="B11" i="8"/>
  <c r="B10" i="8"/>
  <c r="B9" i="8"/>
  <c r="B8" i="8"/>
  <c r="G13" i="7"/>
  <c r="G33" i="7"/>
  <c r="G35" i="7"/>
  <c r="L13" i="7"/>
  <c r="L35" i="7"/>
  <c r="L33" i="7"/>
  <c r="K13" i="7"/>
  <c r="K33" i="7"/>
  <c r="J13" i="7"/>
  <c r="J35" i="7"/>
  <c r="J33" i="7"/>
  <c r="I13" i="7"/>
  <c r="I33" i="7"/>
  <c r="I35" i="7"/>
  <c r="H13" i="7"/>
  <c r="H33" i="7"/>
  <c r="H35" i="7"/>
  <c r="F13" i="7"/>
  <c r="F35" i="7"/>
  <c r="F33" i="7"/>
  <c r="E13" i="7"/>
  <c r="E33" i="7"/>
  <c r="D13" i="7"/>
  <c r="D33" i="7"/>
  <c r="D35" i="7"/>
  <c r="C13" i="7"/>
  <c r="C33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2" i="7"/>
  <c r="B11" i="7"/>
  <c r="B10" i="7"/>
  <c r="B9" i="7"/>
  <c r="B8" i="7"/>
  <c r="G13" i="6"/>
  <c r="G35" i="6"/>
  <c r="G33" i="6"/>
  <c r="L13" i="6"/>
  <c r="L35" i="6"/>
  <c r="L33" i="6"/>
  <c r="K13" i="6"/>
  <c r="K33" i="6"/>
  <c r="K35" i="6"/>
  <c r="J13" i="6"/>
  <c r="J33" i="6"/>
  <c r="J35" i="6"/>
  <c r="I13" i="6"/>
  <c r="I35" i="6"/>
  <c r="I33" i="6"/>
  <c r="H13" i="6"/>
  <c r="H33" i="6"/>
  <c r="F13" i="6"/>
  <c r="B13" i="6"/>
  <c r="F33" i="6"/>
  <c r="E13" i="6"/>
  <c r="E33" i="6"/>
  <c r="E35" i="6"/>
  <c r="D13" i="6"/>
  <c r="D33" i="6"/>
  <c r="D35" i="6"/>
  <c r="C13" i="6"/>
  <c r="C33" i="6"/>
  <c r="C35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2" i="6"/>
  <c r="B11" i="6"/>
  <c r="B10" i="6"/>
  <c r="B9" i="6"/>
  <c r="B8" i="6"/>
  <c r="G13" i="5"/>
  <c r="G35" i="5"/>
  <c r="G33" i="5"/>
  <c r="L13" i="5"/>
  <c r="L35" i="5"/>
  <c r="L33" i="5"/>
  <c r="K13" i="5"/>
  <c r="K33" i="5"/>
  <c r="K35" i="5"/>
  <c r="J13" i="5"/>
  <c r="J35" i="5"/>
  <c r="J33" i="5"/>
  <c r="I13" i="5"/>
  <c r="I33" i="5"/>
  <c r="I35" i="5"/>
  <c r="H13" i="5"/>
  <c r="H35" i="5"/>
  <c r="H33" i="5"/>
  <c r="F13" i="5"/>
  <c r="B13" i="5"/>
  <c r="F33" i="5"/>
  <c r="E13" i="5"/>
  <c r="E33" i="5"/>
  <c r="D13" i="5"/>
  <c r="D33" i="5"/>
  <c r="D35" i="5"/>
  <c r="C13" i="5"/>
  <c r="C33" i="5"/>
  <c r="C35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2" i="5"/>
  <c r="B11" i="5"/>
  <c r="B10" i="5"/>
  <c r="B9" i="5"/>
  <c r="B8" i="5"/>
  <c r="G13" i="4"/>
  <c r="G33" i="4"/>
  <c r="G35" i="4"/>
  <c r="L13" i="4"/>
  <c r="L33" i="4"/>
  <c r="L35" i="4"/>
  <c r="K13" i="4"/>
  <c r="K35" i="4"/>
  <c r="K33" i="4"/>
  <c r="J13" i="4"/>
  <c r="J33" i="4"/>
  <c r="J35" i="4"/>
  <c r="I13" i="4"/>
  <c r="I33" i="4"/>
  <c r="I35" i="4"/>
  <c r="H13" i="4"/>
  <c r="H35" i="4"/>
  <c r="H33" i="4"/>
  <c r="F13" i="4"/>
  <c r="F33" i="4"/>
  <c r="E13" i="4"/>
  <c r="E35" i="4"/>
  <c r="E33" i="4"/>
  <c r="D13" i="4"/>
  <c r="D33" i="4"/>
  <c r="D35" i="4"/>
  <c r="C13" i="4"/>
  <c r="B13" i="4"/>
  <c r="C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2" i="4"/>
  <c r="B11" i="4"/>
  <c r="B10" i="4"/>
  <c r="B9" i="4"/>
  <c r="B8" i="4"/>
  <c r="G13" i="3"/>
  <c r="G35" i="3"/>
  <c r="G33" i="3"/>
  <c r="L13" i="3"/>
  <c r="L35" i="3"/>
  <c r="L33" i="3"/>
  <c r="K13" i="3"/>
  <c r="K33" i="3"/>
  <c r="K35" i="3"/>
  <c r="J13" i="3"/>
  <c r="J33" i="3"/>
  <c r="J35" i="3"/>
  <c r="I13" i="3"/>
  <c r="I35" i="3"/>
  <c r="I33" i="3"/>
  <c r="H13" i="3"/>
  <c r="H33" i="3"/>
  <c r="H35" i="3"/>
  <c r="F13" i="3"/>
  <c r="F33" i="3"/>
  <c r="F35" i="3"/>
  <c r="E13" i="3"/>
  <c r="E35" i="3"/>
  <c r="E33" i="3"/>
  <c r="D13" i="3"/>
  <c r="D33" i="3"/>
  <c r="C13" i="3"/>
  <c r="B13" i="3"/>
  <c r="C33" i="3"/>
  <c r="B33" i="3"/>
  <c r="C35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2" i="3"/>
  <c r="B11" i="3"/>
  <c r="B10" i="3"/>
  <c r="B9" i="3"/>
  <c r="B8" i="3"/>
  <c r="G13" i="2"/>
  <c r="G33" i="2"/>
  <c r="G35" i="2"/>
  <c r="L13" i="2"/>
  <c r="L33" i="2"/>
  <c r="L35" i="2"/>
  <c r="K13" i="2"/>
  <c r="K35" i="2"/>
  <c r="K33" i="2"/>
  <c r="J13" i="2"/>
  <c r="J35" i="2"/>
  <c r="J33" i="2"/>
  <c r="I13" i="2"/>
  <c r="I33" i="2"/>
  <c r="I35" i="2"/>
  <c r="H13" i="2"/>
  <c r="H33" i="2"/>
  <c r="H35" i="2"/>
  <c r="F13" i="2"/>
  <c r="F35" i="2"/>
  <c r="F33" i="2"/>
  <c r="E13" i="2"/>
  <c r="E35" i="2"/>
  <c r="E33" i="2"/>
  <c r="D13" i="2"/>
  <c r="D33" i="2"/>
  <c r="D35" i="2"/>
  <c r="C13" i="2"/>
  <c r="B13" i="2"/>
  <c r="C33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2" i="2"/>
  <c r="B11" i="2"/>
  <c r="B10" i="2"/>
  <c r="B9" i="2"/>
  <c r="B8" i="2"/>
  <c r="C35" i="2"/>
  <c r="B33" i="6"/>
  <c r="B33" i="20"/>
  <c r="D37" i="28"/>
  <c r="F37" i="30"/>
  <c r="G37" i="30"/>
  <c r="B35" i="30"/>
  <c r="C37" i="30"/>
  <c r="B37" i="30"/>
  <c r="G37" i="31"/>
  <c r="K37" i="31"/>
  <c r="D37" i="31"/>
  <c r="B37" i="31"/>
  <c r="H37" i="31"/>
  <c r="L37" i="31"/>
  <c r="F37" i="31"/>
  <c r="J37" i="31"/>
  <c r="C37" i="31"/>
  <c r="B35" i="8"/>
  <c r="B35" i="2"/>
  <c r="B35" i="19"/>
  <c r="B13" i="8"/>
  <c r="D35" i="9"/>
  <c r="I35" i="9"/>
  <c r="I35" i="12"/>
  <c r="G35" i="19"/>
  <c r="B14" i="24"/>
  <c r="F37" i="28"/>
  <c r="B14" i="30"/>
  <c r="B14" i="29"/>
  <c r="C35" i="4"/>
  <c r="F35" i="4"/>
  <c r="B33" i="5"/>
  <c r="F35" i="5"/>
  <c r="F35" i="6"/>
  <c r="B35" i="6"/>
  <c r="H35" i="6"/>
  <c r="B13" i="7"/>
  <c r="C35" i="7"/>
  <c r="E35" i="7"/>
  <c r="K35" i="7"/>
  <c r="J35" i="8"/>
  <c r="B33" i="9"/>
  <c r="G35" i="9"/>
  <c r="I35" i="10"/>
  <c r="B35" i="11"/>
  <c r="K35" i="11"/>
  <c r="B33" i="12"/>
  <c r="B35" i="12"/>
  <c r="G35" i="12"/>
  <c r="B35" i="13"/>
  <c r="D35" i="13"/>
  <c r="F35" i="18"/>
  <c r="C35" i="20"/>
  <c r="B35" i="20"/>
  <c r="H35" i="21"/>
  <c r="C37" i="23"/>
  <c r="B14" i="23"/>
  <c r="J37" i="23"/>
  <c r="E37" i="25"/>
  <c r="B14" i="26"/>
  <c r="F37" i="27"/>
  <c r="B37" i="27"/>
  <c r="B13" i="15"/>
  <c r="C35" i="15"/>
  <c r="B35" i="15"/>
  <c r="B14" i="25"/>
  <c r="C37" i="25"/>
  <c r="B37" i="25"/>
  <c r="B35" i="28"/>
  <c r="C37" i="28"/>
  <c r="D35" i="3"/>
  <c r="B35" i="3"/>
  <c r="E35" i="5"/>
  <c r="B35" i="5"/>
  <c r="B35" i="14"/>
  <c r="H35" i="16"/>
  <c r="B35" i="16"/>
  <c r="B13" i="16"/>
  <c r="C35" i="21"/>
  <c r="B35" i="21"/>
  <c r="F37" i="23"/>
  <c r="B14" i="31"/>
  <c r="B35" i="31"/>
  <c r="B33" i="4"/>
  <c r="C35" i="18"/>
  <c r="B35" i="18"/>
  <c r="B13" i="18"/>
  <c r="D35" i="21"/>
  <c r="B13" i="21"/>
  <c r="B35" i="26"/>
  <c r="G37" i="26"/>
  <c r="B14" i="27"/>
  <c r="F35" i="17"/>
  <c r="B35" i="17"/>
  <c r="B13" i="17"/>
  <c r="B13" i="14"/>
  <c r="B14" i="28"/>
  <c r="B13" i="9"/>
  <c r="C37" i="26"/>
  <c r="B37" i="26"/>
  <c r="B13" i="20"/>
  <c r="C37" i="24"/>
  <c r="B37" i="24"/>
  <c r="B37" i="28"/>
  <c r="B35" i="4"/>
  <c r="B35" i="9"/>
  <c r="B37" i="23"/>
  <c r="B35" i="7"/>
</calcChain>
</file>

<file path=xl/sharedStrings.xml><?xml version="1.0" encoding="utf-8"?>
<sst xmlns="http://schemas.openxmlformats.org/spreadsheetml/2006/main" count="1648" uniqueCount="105">
  <si>
    <t xml:space="preserve">und Stadtbezirken </t>
  </si>
  <si>
    <t>Einwohner</t>
  </si>
  <si>
    <t xml:space="preserve">Davon im Alter von  . . .  bis unter  . . .  Jahren </t>
  </si>
  <si>
    <t>Stadtbezirk</t>
  </si>
  <si>
    <t>insgesamt</t>
  </si>
  <si>
    <t>0 - 3</t>
  </si>
  <si>
    <t>3 - 6</t>
  </si>
  <si>
    <t>6 - 15</t>
  </si>
  <si>
    <t>15 - 18</t>
  </si>
  <si>
    <t>18 - 30</t>
  </si>
  <si>
    <t>30 - 45</t>
  </si>
  <si>
    <t>45 - 60</t>
  </si>
  <si>
    <t>60 - 65</t>
  </si>
  <si>
    <t>65 - 75</t>
  </si>
  <si>
    <t>75 u.mehr</t>
  </si>
  <si>
    <t xml:space="preserve">Mitte </t>
  </si>
  <si>
    <t>Nord</t>
  </si>
  <si>
    <t>Ost</t>
  </si>
  <si>
    <t>Süd</t>
  </si>
  <si>
    <t>West</t>
  </si>
  <si>
    <t>Inneres Stadtgebiet</t>
  </si>
  <si>
    <t xml:space="preserve">    </t>
  </si>
  <si>
    <t xml:space="preserve">   </t>
  </si>
  <si>
    <t>Bad Cannstatt</t>
  </si>
  <si>
    <t xml:space="preserve">Birkach 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</si>
  <si>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</si>
  <si>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</si>
  <si>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</si>
  <si>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</si>
  <si>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</si>
  <si>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</si>
  <si>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</si>
  <si>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</si>
  <si>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</si>
  <si>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</si>
  <si>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</si>
  <si>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</si>
  <si>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</si>
  <si>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</si>
  <si>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</si>
  <si>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</si>
  <si>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</si>
  <si>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</si>
  <si>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 xml:space="preserve">Einwohner in Stuttgart seit 1986 nach Altersgruppen </t>
  </si>
  <si>
    <t xml:space="preserve">    Tabelle Nr. 124</t>
  </si>
  <si>
    <t>Erläuterungsblatt zu Tabelle Nr. 124</t>
  </si>
  <si>
    <t>Periodizität:</t>
  </si>
  <si>
    <t xml:space="preserve">Die Statistik wird jährlich zum 31.12. erstellt und steht ab 28./29.02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</si>
  <si>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</si>
  <si>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</si>
  <si>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</si>
  <si>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</si>
  <si>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 xml:space="preserve">  Stuttgart (Kommunalstatistiksatzung) vom 27. Mai 1993</t>
  </si>
  <si>
    <t>Gliederungstiefe:</t>
  </si>
  <si>
    <t>Erläuterungen:</t>
  </si>
  <si>
    <t>Quelle:</t>
  </si>
  <si>
    <t>Kommunales Melderegister, Amt für öffentliche Ordnung</t>
  </si>
  <si>
    <t>Die räumliche Gliederung umfasst die Stadtbezirke.</t>
  </si>
  <si>
    <r>
      <t xml:space="preserve">Nachgewiesen werden: </t>
    </r>
    <r>
      <rPr>
        <b/>
        <sz val="10"/>
        <rFont val="Arial"/>
        <family val="2"/>
      </rPr>
      <t>Einwohner</t>
    </r>
  </si>
  <si>
    <t>Einwohner insgesamt</t>
  </si>
  <si>
    <t>75 und mehr</t>
  </si>
  <si>
    <t xml:space="preserve">    Tabelle Nr. 124 - Jahrbuchtabelle</t>
  </si>
  <si>
    <t>Jahrbuchtabelle</t>
  </si>
  <si>
    <t xml:space="preserve">    Tabelle Nr. 124 - Jahrbuchtabelle (CD)</t>
  </si>
  <si>
    <t>Einwohner in Stuttgart am 31. Dezember 1986 nach Altersgruppen und Stadtbezirken</t>
  </si>
  <si>
    <t>Einwohner in Stuttgart am 31. Dezember 1987 nach Altersgruppen und Stadtbezirken</t>
  </si>
  <si>
    <t>Einwohner in Stuttgart am 31. Dezember 1988 nach Altersgruppen und Stadtbezirken</t>
  </si>
  <si>
    <t>Einwohner in Stuttgart am 31. Dezember 1989 nach Altersgruppen und Stadtbezirken</t>
  </si>
  <si>
    <t>Einwohner in Stuttgart am 31. Dezember 1990 nach Altersgruppen und Stadtbezirken</t>
  </si>
  <si>
    <t xml:space="preserve">2.2.7 Einwohner in Stuttgart am 31.12.2009 nach Altersgruppen und Stadtbezirken </t>
  </si>
  <si>
    <t xml:space="preserve">2.2.7 Einwohner in Stuttgart am 31.12.2008 nach Altersgruppen und Stadtbezirken </t>
  </si>
  <si>
    <t>2.2.7 Einwohner in Stuttgart am 31.12.2007 nach Altersgruppen und Stadtbezirken</t>
  </si>
  <si>
    <t>2.2.7 Einwohner in Stuttgart am 31.12.2006 nach Altersgruppen und Stadtbezirken</t>
  </si>
  <si>
    <t xml:space="preserve">2.2.7 Einwohner in Stuttgart am 31.12.2005 nach Altersgruppen und Stadtbezirken </t>
  </si>
  <si>
    <t>Einwohner in Stuttgart am 31. Dezember 2004 nach Altersgruppen und Stadtbezirken</t>
  </si>
  <si>
    <t>Einwohner in Stuttgart am 31. Dezember 2003 nach Altersgruppen und Stadtbezirken</t>
  </si>
  <si>
    <t>Einwohner in Stuttgart am 31. Dezember 2002 nach Altersgruppen und Stadtbezirken</t>
  </si>
  <si>
    <t>Einwohner in Stuttgart am 31. Dezember 2001 nach Altersgruppen und Stadtbezirken</t>
  </si>
  <si>
    <t xml:space="preserve">Einwohner in Stuttgart am 31. Dezember 2000 nach Altersgruppen und Stadtbezirken </t>
  </si>
  <si>
    <t>Einwohner in Stuttgart am 31. Dezember 1999 nach Altersgruppen und Stadtbezirken</t>
  </si>
  <si>
    <t xml:space="preserve">Einwohner in Stuttgart am 31. Dezember 1998 nach Altersgruppen und Stadtbezirken </t>
  </si>
  <si>
    <t>Einwohner in Stuttgart am 31. Dezember 1997 nach Altersgruppen und Stadtbezirken</t>
  </si>
  <si>
    <t xml:space="preserve">Einwohner in Stuttgart am 31. Dezember 1996 nach Altersgruppen und Stadtbezirken </t>
  </si>
  <si>
    <t>Einwohner in Stuttgart am 31. Dezember 1995 nach Altersgruppen und Stadtbezirken</t>
  </si>
  <si>
    <t>Einwohner in Stuttgart am 31. Dezember 1994 nach Altersgruppen und Stadtbezirken</t>
  </si>
  <si>
    <t xml:space="preserve">Einwohner in Stuttgart am 31. Dezember 1993 nach Altersgruppen und Stadtbezirken </t>
  </si>
  <si>
    <t>Einwohner in Stuttgart am 31. Dezember 1992 nach Altersgruppen und Stadtbezirken</t>
  </si>
  <si>
    <t>Einwohner in Stuttgart am 31. Dezember 1991 nach Altersgruppen und Stadtbezirken</t>
  </si>
  <si>
    <t>2.2.8 Einwohner in Stuttgart am 31.12.2010 nach Altersgruppen und Stadtbezirken</t>
  </si>
  <si>
    <t>Gezählt werden alle Personen, die der Meldepflicht unterliegen und die mit alleiniger
Wohnung bzw. mit Hauptwohnung in der Gemeinde gemeldet sind ("Bevölkerung am Ort 
der Hauptwohnung").</t>
  </si>
  <si>
    <t>2.2.8 Einwohner in Stuttgart am 31.12.2011 nach Altersgruppen und Stadtbezirken</t>
  </si>
  <si>
    <t>2.2.8 Einwohner in Stuttgart am 31.12.2012 nach Altersgruppen und Stadtbezirken</t>
  </si>
  <si>
    <t>2.2.8 Einwohner in Stuttgart am 31.12.2013 nach Altersgruppen und Stadtbezirken</t>
  </si>
  <si>
    <t>2.2.8 Einwohner in Stuttgart am 31.12.2014 nach Altersgruppen und Stadtbezirken</t>
  </si>
  <si>
    <t>75 und älter</t>
  </si>
  <si>
    <t>2.2.8 Einwohner in Stuttgart am 31.12.2015 nach Altersgruppen und Stadtbezirken</t>
  </si>
  <si>
    <t>2.2.8 Einwohner in Stuttgart am 31.12.2016 nach Altersgruppen und Stadtbezirken</t>
  </si>
  <si>
    <t>- Bundesmeldegesetz (BMG) vom  03.05.2013.</t>
  </si>
  <si>
    <t>2.2.8 Einwohner in Stuttgart am 31.12.2017 nach Altersgruppen und Stadtbezirken</t>
  </si>
  <si>
    <t>2.2.8 Einwohner in Stuttgart am 31.12.2018 nach Altersgruppen und Stadtbezirken</t>
  </si>
  <si>
    <t>2.2.8 Einwohner in Stuttgart am 31.12.2019 nach Altersgruppen und Stadtbezirken</t>
  </si>
  <si>
    <t>2.2.8 Einwohner in Stuttgart am 31.12.2020 nach Altersgruppen und Stadtbezirken</t>
  </si>
  <si>
    <t>2.2.8 Einwohner in Stuttgart am 31.12.2021 nach Altersgruppen und Stadtbezirken</t>
  </si>
  <si>
    <t>2.2.8 Einwohner in Stuttgart am 31.12.2022 nach Altersgruppen und Stadtbezirken</t>
  </si>
  <si>
    <t>2.2.8 Einwohner in Stuttgart am 31.12.2023 nach Altersgruppen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</si>
</sst>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_);\(#\ ##0.0\)"/>
    <numFmt numFmtId="165" formatCode="#\ ##0.00_);\(#\ ##0.00\)"/>
    <numFmt numFmtId="166" formatCode="#\ ###\ ##0__;\-\ #\ ###\ ##0__;\-__"/>
  </numFmts>
  <fonts count="10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8">
    <xf numFmtId="166" fontId="0" fillId="0" borderId="0" applyFill="0" applyBorder="0" applyAlignment="0" applyProtection="0">
      <alignment vertical="center"/>
    </xf>
    <xf numFmtId="164" fontId="2" fillId="0" borderId="0"/>
    <xf numFmtId="165" fontId="2" fillId="0" borderId="0"/>
    <xf numFmtId="166" fontId="2" fillId="0" borderId="0"/>
    <xf numFmtId="0" fontId="1" fillId="0" borderId="0"/>
    <xf numFmtId="166" fontId="3" fillId="0" borderId="0" applyFill="0" applyBorder="0" applyAlignment="0" applyProtection="0">
      <alignment vertical="center"/>
    </xf>
    <xf numFmtId="0" fontId="4" fillId="0" borderId="0"/>
    <xf numFmtId="0" fontId="9" fillId="0" borderId="0"/>
  </cellStyleXfs>
  <cellXfs count="75">
    <xf numFmtId="166" fontId="0" fillId="0" borderId="0" xfId="0" applyAlignment="1"/>
    <xf numFmtId="166" fontId="0" fillId="0" borderId="1" xfId="0" applyBorder="1" applyAlignment="1"/>
    <xf numFmtId="166" fontId="0" fillId="0" borderId="1" xfId="0" quotePrefix="1" applyBorder="1" applyAlignment="1" applyProtection="1">
      <alignment horizontal="left"/>
    </xf>
    <xf numFmtId="166" fontId="0" fillId="0" borderId="1" xfId="0" applyBorder="1" applyAlignment="1" applyProtection="1">
      <alignment horizontal="left"/>
    </xf>
    <xf numFmtId="166" fontId="5" fillId="0" borderId="0" xfId="0" applyFont="1" applyAlignment="1"/>
    <xf numFmtId="166" fontId="5" fillId="0" borderId="0" xfId="0" applyFont="1" applyBorder="1" applyAlignment="1">
      <alignment horizontal="centerContinuous"/>
    </xf>
    <xf numFmtId="166" fontId="0" fillId="0" borderId="2" xfId="0" applyBorder="1" applyAlignment="1"/>
    <xf numFmtId="166" fontId="6" fillId="0" borderId="1" xfId="0" applyFont="1" applyBorder="1" applyAlignment="1">
      <alignment horizontal="left"/>
    </xf>
    <xf numFmtId="166" fontId="6" fillId="0" borderId="1" xfId="0" applyFont="1" applyBorder="1" applyAlignment="1" applyProtection="1">
      <alignment horizontal="left"/>
    </xf>
    <xf numFmtId="166" fontId="0" fillId="0" borderId="0" xfId="0" applyBorder="1" applyAlignment="1"/>
    <xf numFmtId="166" fontId="0" fillId="0" borderId="3" xfId="0" applyBorder="1" applyAlignment="1">
      <alignment horizontal="centerContinuous" vertical="center"/>
    </xf>
    <xf numFmtId="166" fontId="0" fillId="0" borderId="4" xfId="0" applyBorder="1" applyAlignment="1">
      <alignment horizontal="centerContinuous" vertical="center"/>
    </xf>
    <xf numFmtId="166" fontId="0" fillId="0" borderId="2" xfId="0" applyBorder="1" applyAlignment="1">
      <alignment horizontal="left" vertical="top"/>
    </xf>
    <xf numFmtId="166" fontId="0" fillId="0" borderId="5" xfId="0" applyBorder="1" applyAlignment="1">
      <alignment horizontal="center" vertical="center"/>
    </xf>
    <xf numFmtId="166" fontId="0" fillId="0" borderId="6" xfId="0" applyBorder="1" applyAlignment="1">
      <alignment horizontal="centerContinuous" vertical="center"/>
    </xf>
    <xf numFmtId="166" fontId="0" fillId="0" borderId="7" xfId="0" applyBorder="1" applyAlignment="1">
      <alignment horizontal="centerContinuous" vertical="center"/>
    </xf>
    <xf numFmtId="166" fontId="0" fillId="0" borderId="8" xfId="0" applyBorder="1" applyAlignment="1">
      <alignment horizontal="centerContinuous" vertical="center" wrapText="1"/>
    </xf>
    <xf numFmtId="166" fontId="7" fillId="0" borderId="0" xfId="0" applyFont="1" applyAlignment="1">
      <alignment horizontal="centerContinuous"/>
    </xf>
    <xf numFmtId="166" fontId="0" fillId="0" borderId="0" xfId="0" applyAlignment="1">
      <alignment horizontal="centerContinuous"/>
    </xf>
    <xf numFmtId="166" fontId="3" fillId="0" borderId="0" xfId="0" applyFont="1" applyAlignment="1"/>
    <xf numFmtId="166" fontId="0" fillId="0" borderId="8" xfId="0" applyBorder="1" applyAlignment="1">
      <alignment horizontal="center" vertical="center" wrapText="1"/>
    </xf>
    <xf numFmtId="166" fontId="0" fillId="0" borderId="9" xfId="0" applyBorder="1" applyAlignment="1">
      <alignment horizontal="centerContinuous" vertical="center"/>
    </xf>
    <xf numFmtId="166" fontId="0" fillId="0" borderId="7" xfId="0" applyBorder="1" applyAlignment="1">
      <alignment horizontal="center" vertical="center"/>
    </xf>
    <xf numFmtId="166" fontId="0" fillId="0" borderId="10" xfId="0" applyBorder="1" applyAlignment="1"/>
    <xf numFmtId="166" fontId="3" fillId="0" borderId="0" xfId="4" applyNumberFormat="1" applyFont="1" applyFill="1" applyBorder="1" applyAlignment="1"/>
    <xf numFmtId="166" fontId="5" fillId="0" borderId="0" xfId="0" applyFont="1" applyBorder="1" applyAlignment="1"/>
    <xf numFmtId="166" fontId="7" fillId="0" borderId="0" xfId="0" applyFont="1" applyBorder="1" applyAlignment="1"/>
    <xf numFmtId="166" fontId="5" fillId="0" borderId="0" xfId="0" applyFont="1" applyBorder="1" applyAlignment="1">
      <alignment horizontal="center"/>
    </xf>
    <xf numFmtId="166" fontId="7" fillId="0" borderId="0" xfId="0" applyFont="1" applyBorder="1" applyAlignment="1">
      <alignment horizontal="center"/>
    </xf>
    <xf numFmtId="166" fontId="5" fillId="0" borderId="11" xfId="0" applyFont="1" applyBorder="1" applyAlignment="1"/>
    <xf numFmtId="166" fontId="5" fillId="0" borderId="12" xfId="0" applyFont="1" applyBorder="1" applyAlignment="1"/>
    <xf numFmtId="166" fontId="5" fillId="0" borderId="13" xfId="0" applyFont="1" applyBorder="1" applyAlignment="1">
      <alignment horizontal="center"/>
    </xf>
    <xf numFmtId="166" fontId="5" fillId="0" borderId="10" xfId="0" applyFont="1" applyBorder="1" applyAlignment="1">
      <alignment horizontal="center"/>
    </xf>
    <xf numFmtId="166" fontId="5" fillId="0" borderId="14" xfId="0" applyFont="1" applyBorder="1" applyAlignment="1">
      <alignment horizontal="center"/>
    </xf>
    <xf numFmtId="166" fontId="5" fillId="0" borderId="15" xfId="0" applyFont="1" applyBorder="1" applyAlignment="1">
      <alignment horizontal="center"/>
    </xf>
    <xf numFmtId="166" fontId="5" fillId="0" borderId="11" xfId="0" applyFont="1" applyBorder="1" applyAlignment="1">
      <alignment horizontal="center"/>
    </xf>
    <xf numFmtId="166" fontId="5" fillId="0" borderId="12" xfId="0" applyFont="1" applyBorder="1" applyAlignment="1">
      <alignment horizontal="center"/>
    </xf>
    <xf numFmtId="166" fontId="7" fillId="0" borderId="10" xfId="0" applyFont="1" applyBorder="1" applyAlignment="1">
      <alignment horizontal="center"/>
    </xf>
    <xf numFmtId="166" fontId="5" fillId="0" borderId="14" xfId="0" applyFont="1" applyBorder="1" applyAlignment="1"/>
    <xf numFmtId="166" fontId="5" fillId="0" borderId="15" xfId="0" applyFont="1" applyBorder="1" applyAlignment="1"/>
    <xf numFmtId="166" fontId="5" fillId="0" borderId="13" xfId="0" applyFont="1" applyBorder="1" applyAlignment="1"/>
    <xf numFmtId="166" fontId="7" fillId="0" borderId="10" xfId="0" applyFont="1" applyBorder="1" applyAlignment="1"/>
    <xf numFmtId="166" fontId="5" fillId="0" borderId="10" xfId="0" applyFont="1" applyBorder="1" applyAlignment="1"/>
    <xf numFmtId="166" fontId="5" fillId="0" borderId="10" xfId="0" quotePrefix="1" applyFont="1" applyBorder="1" applyAlignment="1"/>
    <xf numFmtId="166" fontId="5" fillId="0" borderId="15" xfId="0" quotePrefix="1" applyFont="1" applyBorder="1" applyAlignment="1"/>
    <xf numFmtId="166" fontId="7" fillId="0" borderId="10" xfId="5" applyFont="1" applyBorder="1" applyAlignment="1"/>
    <xf numFmtId="166" fontId="0" fillId="0" borderId="16" xfId="0" applyBorder="1" applyAlignment="1"/>
    <xf numFmtId="166" fontId="8" fillId="0" borderId="0" xfId="0" applyFont="1" applyAlignment="1"/>
    <xf numFmtId="166" fontId="5" fillId="0" borderId="10" xfId="0" applyFont="1" applyBorder="1" applyAlignment="1">
      <alignment vertical="top" wrapText="1"/>
    </xf>
    <xf numFmtId="166" fontId="0" fillId="0" borderId="0" xfId="0" applyFont="1" applyAlignment="1">
      <alignment horizontal="centerContinuous"/>
    </xf>
    <xf numFmtId="166" fontId="0" fillId="0" borderId="0" xfId="0" applyFont="1" applyAlignment="1"/>
    <xf numFmtId="166" fontId="5" fillId="2" borderId="0" xfId="0" applyFont="1" applyFill="1" applyBorder="1" applyAlignment="1">
      <alignment horizontal="left" vertical="center"/>
    </xf>
    <xf numFmtId="166" fontId="0" fillId="2" borderId="0" xfId="0" applyFont="1" applyFill="1" applyBorder="1" applyAlignment="1">
      <alignment horizontal="left" vertical="center"/>
    </xf>
    <xf numFmtId="166" fontId="0" fillId="0" borderId="0" xfId="0" applyFont="1" applyFill="1" applyBorder="1" applyAlignment="1">
      <alignment vertical="center"/>
    </xf>
    <xf numFmtId="166" fontId="0" fillId="2" borderId="17" xfId="0" applyFont="1" applyFill="1" applyBorder="1" applyAlignment="1">
      <alignment horizontal="centerContinuous" vertical="center"/>
    </xf>
    <xf numFmtId="166" fontId="0" fillId="2" borderId="18" xfId="0" applyFont="1" applyFill="1" applyBorder="1" applyAlignment="1">
      <alignment horizontal="centerContinuous" vertical="center"/>
    </xf>
    <xf numFmtId="166" fontId="0" fillId="2" borderId="19" xfId="0" applyFont="1" applyFill="1" applyBorder="1" applyAlignment="1">
      <alignment horizontal="centerContinuous" vertical="center"/>
    </xf>
    <xf numFmtId="166" fontId="0" fillId="2" borderId="19" xfId="0" quotePrefix="1" applyFont="1" applyFill="1" applyBorder="1" applyAlignment="1">
      <alignment horizontal="center" vertical="center"/>
    </xf>
    <xf numFmtId="166" fontId="0" fillId="2" borderId="20" xfId="0" applyFont="1" applyFill="1" applyBorder="1" applyAlignment="1">
      <alignment horizontal="centerContinuous" vertical="center" wrapText="1"/>
    </xf>
    <xf numFmtId="166" fontId="0" fillId="2" borderId="21" xfId="0" applyFont="1" applyFill="1" applyBorder="1" applyAlignment="1">
      <alignment vertical="center"/>
    </xf>
    <xf numFmtId="166" fontId="0" fillId="2" borderId="22" xfId="0" applyFont="1" applyFill="1" applyBorder="1" applyAlignment="1" applyProtection="1">
      <alignment horizontal="left" vertical="center"/>
    </xf>
    <xf numFmtId="166" fontId="0" fillId="2" borderId="22" xfId="0" quotePrefix="1" applyFont="1" applyFill="1" applyBorder="1" applyAlignment="1" applyProtection="1">
      <alignment horizontal="left" vertical="center"/>
    </xf>
    <xf numFmtId="166" fontId="8" fillId="2" borderId="22" xfId="0" applyFont="1" applyFill="1" applyBorder="1" applyAlignment="1" applyProtection="1">
      <alignment horizontal="left" vertical="center"/>
    </xf>
    <xf numFmtId="166" fontId="0" fillId="2" borderId="22" xfId="0" applyFont="1" applyFill="1" applyBorder="1" applyAlignment="1">
      <alignment vertical="center"/>
    </xf>
    <xf numFmtId="166" fontId="8" fillId="2" borderId="22" xfId="0" applyFont="1" applyFill="1" applyBorder="1" applyAlignment="1">
      <alignment horizontal="left" vertical="center"/>
    </xf>
    <xf numFmtId="166" fontId="1" fillId="2" borderId="0" xfId="0" applyFont="1" applyFill="1" applyBorder="1" applyAlignment="1">
      <alignment horizontal="left" vertical="center"/>
    </xf>
    <xf numFmtId="166" fontId="0" fillId="2" borderId="20" xfId="0" applyFill="1" applyBorder="1" applyAlignment="1">
      <alignment horizontal="centerContinuous" vertical="center" wrapText="1"/>
    </xf>
    <xf numFmtId="166" fontId="6" fillId="0" borderId="0" xfId="0" applyFont="1" applyAlignment="1"/>
    <xf numFmtId="166" fontId="1" fillId="0" borderId="10" xfId="0" quotePrefix="1" applyFont="1" applyBorder="1" applyAlignment="1"/>
    <xf numFmtId="166" fontId="6" fillId="2" borderId="22" xfId="0" applyFont="1" applyFill="1" applyBorder="1" applyAlignment="1" applyProtection="1">
      <alignment horizontal="left" vertical="center"/>
    </xf>
    <xf numFmtId="166" fontId="0" fillId="2" borderId="23" xfId="0" applyFont="1" applyFill="1" applyBorder="1" applyAlignment="1">
      <alignment horizontal="center" vertical="center"/>
    </xf>
    <xf numFmtId="166" fontId="0" fillId="2" borderId="24" xfId="0" applyFont="1" applyFill="1" applyBorder="1" applyAlignment="1">
      <alignment horizontal="center" vertical="center"/>
    </xf>
    <xf numFmtId="166" fontId="0" fillId="2" borderId="17" xfId="0" applyFont="1" applyFill="1" applyBorder="1" applyAlignment="1">
      <alignment horizontal="center" vertical="center" wrapText="1"/>
    </xf>
    <xf numFmtId="166" fontId="0" fillId="2" borderId="19" xfId="0" applyFont="1" applyFill="1" applyBorder="1" applyAlignment="1">
      <alignment horizontal="center" vertical="center" wrapText="1"/>
    </xf>
    <xf numFmtId="166" fontId="0" fillId="2" borderId="21" xfId="0" applyFont="1" applyFill="1" applyBorder="1" applyAlignment="1">
      <alignment horizontal="center" vertical="center"/>
    </xf>
  </cellXfs>
  <cellStyles count="8">
    <cellStyle name="Dez 1" xfId="1"/>
    <cellStyle name="Dez 2" xfId="2"/>
    <cellStyle name="Ganz" xfId="3"/>
    <cellStyle name="Standard" xfId="0" builtinId="0"/>
    <cellStyle name="Standard 2" xfId="7"/>
    <cellStyle name="Standard_2001" xfId="4"/>
    <cellStyle name="Standard_Erläuterungen" xfId="5"/>
    <cellStyle name="U_1 - Formatvorlage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86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99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42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423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8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8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0"/>
  <sheetViews>
    <sheetView showGridLines="0" workbookViewId="0">
      <selection activeCell="B26" sqref="B26"/>
    </sheetView>
  </sheetViews>
  <sheetFormatPr baseColWidth="10" defaultRowHeight="12.75" customHeight="1" x14ac:dyDescent="0.2"/>
  <cols>
    <col min="1" max="1" width="2.83203125" style="25" customWidth="1"/>
    <col min="2" max="2" width="104.83203125" style="25" customWidth="1"/>
    <col min="3" max="7" width="12" style="25"/>
    <col min="8" max="8" width="13.33203125" style="25" customWidth="1"/>
    <col min="9" max="9" width="13.83203125" style="25" customWidth="1"/>
    <col min="10" max="16384" width="12" style="25"/>
  </cols>
  <sheetData>
    <row r="1" spans="1:9" ht="12.75" customHeight="1" x14ac:dyDescent="0.2">
      <c r="A1" s="29"/>
      <c r="B1" s="30"/>
    </row>
    <row r="2" spans="1:9" ht="12.75" customHeight="1" x14ac:dyDescent="0.2">
      <c r="A2" s="31"/>
      <c r="B2" s="32" t="s">
        <v>45</v>
      </c>
      <c r="C2" s="27"/>
    </row>
    <row r="3" spans="1:9" ht="12.75" customHeight="1" x14ac:dyDescent="0.2">
      <c r="A3" s="31"/>
      <c r="B3" s="32" t="s">
        <v>62</v>
      </c>
      <c r="C3" s="27"/>
    </row>
    <row r="4" spans="1:9" ht="12.75" customHeight="1" x14ac:dyDescent="0.2">
      <c r="A4" s="33"/>
      <c r="B4" s="34"/>
      <c r="C4" s="27"/>
    </row>
    <row r="5" spans="1:9" ht="12.75" customHeight="1" x14ac:dyDescent="0.2">
      <c r="A5" s="35"/>
      <c r="B5" s="36"/>
      <c r="C5" s="27"/>
    </row>
    <row r="6" spans="1:9" ht="12.75" customHeight="1" x14ac:dyDescent="0.2">
      <c r="A6" s="31"/>
      <c r="B6" s="37" t="s">
        <v>43</v>
      </c>
      <c r="C6" s="28"/>
      <c r="D6" s="26"/>
      <c r="E6" s="26"/>
      <c r="F6" s="26"/>
      <c r="G6" s="26"/>
      <c r="H6" s="26"/>
      <c r="I6" s="26"/>
    </row>
    <row r="7" spans="1:9" ht="12.75" customHeight="1" x14ac:dyDescent="0.2">
      <c r="A7" s="31"/>
      <c r="B7" s="37" t="s">
        <v>0</v>
      </c>
      <c r="C7" s="27"/>
    </row>
    <row r="8" spans="1:9" ht="12.75" customHeight="1" x14ac:dyDescent="0.2">
      <c r="A8" s="38"/>
      <c r="B8" s="39"/>
    </row>
    <row r="9" spans="1:9" ht="12.75" customHeight="1" x14ac:dyDescent="0.2">
      <c r="A9" s="29"/>
      <c r="B9" s="30"/>
    </row>
    <row r="10" spans="1:9" ht="12.75" customHeight="1" x14ac:dyDescent="0.2">
      <c r="A10" s="40"/>
      <c r="B10" s="41" t="s">
        <v>54</v>
      </c>
    </row>
    <row r="11" spans="1:9" ht="12.75" customHeight="1" x14ac:dyDescent="0.2">
      <c r="A11" s="40"/>
      <c r="B11" s="42"/>
    </row>
    <row r="12" spans="1:9" ht="12.75" customHeight="1" x14ac:dyDescent="0.2">
      <c r="A12" s="40"/>
      <c r="B12" s="42" t="s">
        <v>58</v>
      </c>
    </row>
    <row r="13" spans="1:9" ht="12.75" customHeight="1" x14ac:dyDescent="0.2">
      <c r="A13" s="40"/>
      <c r="B13" s="42"/>
    </row>
    <row r="14" spans="1:9" ht="39.75" customHeight="1" x14ac:dyDescent="0.2">
      <c r="A14" s="40"/>
      <c r="B14" s="48" t="s">
        <v>89</v>
      </c>
    </row>
    <row r="15" spans="1:9" ht="12.75" customHeight="1" x14ac:dyDescent="0.2">
      <c r="A15" s="38"/>
      <c r="B15" s="39"/>
    </row>
    <row r="16" spans="1:9" ht="12.75" customHeight="1" x14ac:dyDescent="0.2">
      <c r="A16" s="29"/>
      <c r="B16" s="30"/>
    </row>
    <row r="17" spans="1:2" ht="12.75" customHeight="1" x14ac:dyDescent="0.2">
      <c r="A17" s="40"/>
      <c r="B17" s="41" t="s">
        <v>46</v>
      </c>
    </row>
    <row r="18" spans="1:2" ht="12.75" customHeight="1" x14ac:dyDescent="0.2">
      <c r="A18" s="40"/>
      <c r="B18" s="42"/>
    </row>
    <row r="19" spans="1:2" ht="12.75" customHeight="1" x14ac:dyDescent="0.2">
      <c r="A19" s="40"/>
      <c r="B19" s="42" t="s">
        <v>47</v>
      </c>
    </row>
    <row r="20" spans="1:2" ht="12.75" customHeight="1" x14ac:dyDescent="0.2">
      <c r="A20" s="40"/>
      <c r="B20" s="42" t="s">
        <v>48</v>
      </c>
    </row>
    <row r="21" spans="1:2" ht="12.75" customHeight="1" x14ac:dyDescent="0.2">
      <c r="A21" s="38"/>
      <c r="B21" s="39"/>
    </row>
    <row r="22" spans="1:2" ht="12.75" customHeight="1" x14ac:dyDescent="0.2">
      <c r="A22" s="29"/>
      <c r="B22" s="30"/>
    </row>
    <row r="23" spans="1:2" ht="12.75" customHeight="1" x14ac:dyDescent="0.2">
      <c r="A23" s="40"/>
      <c r="B23" s="41" t="s">
        <v>49</v>
      </c>
    </row>
    <row r="24" spans="1:2" ht="12.75" customHeight="1" x14ac:dyDescent="0.2">
      <c r="A24" s="40"/>
      <c r="B24" s="42"/>
    </row>
    <row r="25" spans="1:2" ht="12.75" customHeight="1" x14ac:dyDescent="0.2">
      <c r="A25" s="40"/>
      <c r="B25" s="68" t="s">
        <v>97</v>
      </c>
    </row>
    <row r="26" spans="1:2" ht="12.75" customHeight="1" x14ac:dyDescent="0.2">
      <c r="A26" s="40"/>
      <c r="B26" s="42"/>
    </row>
    <row r="27" spans="1:2" ht="12.75" customHeight="1" x14ac:dyDescent="0.2">
      <c r="A27" s="40"/>
      <c r="B27" s="68" t="s">
        <v>50</v>
      </c>
    </row>
    <row r="28" spans="1:2" ht="12.75" customHeight="1" x14ac:dyDescent="0.2">
      <c r="A28" s="40"/>
      <c r="B28" s="42" t="s">
        <v>51</v>
      </c>
    </row>
    <row r="29" spans="1:2" ht="12.75" customHeight="1" x14ac:dyDescent="0.2">
      <c r="A29" s="40"/>
      <c r="B29" s="42" t="s">
        <v>52</v>
      </c>
    </row>
    <row r="30" spans="1:2" ht="12.75" customHeight="1" x14ac:dyDescent="0.2">
      <c r="A30" s="38"/>
      <c r="B30" s="39"/>
    </row>
    <row r="31" spans="1:2" ht="12.75" customHeight="1" x14ac:dyDescent="0.2">
      <c r="A31" s="29"/>
      <c r="B31" s="30"/>
    </row>
    <row r="32" spans="1:2" ht="12.75" customHeight="1" x14ac:dyDescent="0.2">
      <c r="A32" s="40"/>
      <c r="B32" s="41" t="s">
        <v>53</v>
      </c>
    </row>
    <row r="33" spans="1:2" ht="12.75" customHeight="1" x14ac:dyDescent="0.2">
      <c r="A33" s="40"/>
      <c r="B33" s="42"/>
    </row>
    <row r="34" spans="1:2" ht="12.75" customHeight="1" x14ac:dyDescent="0.2">
      <c r="A34" s="40"/>
      <c r="B34" s="43" t="s">
        <v>57</v>
      </c>
    </row>
    <row r="35" spans="1:2" ht="12.75" customHeight="1" x14ac:dyDescent="0.2">
      <c r="A35" s="38"/>
      <c r="B35" s="44"/>
    </row>
    <row r="36" spans="1:2" ht="12.75" customHeight="1" x14ac:dyDescent="0.2">
      <c r="A36" s="29"/>
      <c r="B36" s="30"/>
    </row>
    <row r="37" spans="1:2" ht="12.75" customHeight="1" x14ac:dyDescent="0.2">
      <c r="A37" s="40"/>
      <c r="B37" s="45" t="s">
        <v>55</v>
      </c>
    </row>
    <row r="38" spans="1:2" ht="12.75" customHeight="1" x14ac:dyDescent="0.2">
      <c r="A38" s="40"/>
      <c r="B38" s="42"/>
    </row>
    <row r="39" spans="1:2" ht="12.75" customHeight="1" x14ac:dyDescent="0.2">
      <c r="A39" s="40"/>
      <c r="B39" s="42" t="s">
        <v>56</v>
      </c>
    </row>
    <row r="40" spans="1:2" ht="12.75" customHeight="1" x14ac:dyDescent="0.2">
      <c r="A40" s="38"/>
      <c r="B40" s="39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G1" sqref="G1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65" t="s">
        <v>95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66" t="s">
        <v>94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v>23466</v>
      </c>
      <c r="C8" s="50">
        <v>554</v>
      </c>
      <c r="D8" s="50">
        <v>401</v>
      </c>
      <c r="E8" s="50">
        <v>989</v>
      </c>
      <c r="F8" s="50">
        <v>456</v>
      </c>
      <c r="G8" s="50">
        <v>6465</v>
      </c>
      <c r="H8" s="50">
        <v>6878</v>
      </c>
      <c r="I8" s="50">
        <v>4000</v>
      </c>
      <c r="J8" s="50">
        <v>983</v>
      </c>
      <c r="K8" s="50">
        <v>1505</v>
      </c>
      <c r="L8" s="50">
        <v>1235</v>
      </c>
    </row>
    <row r="9" spans="1:12" ht="12.75" customHeight="1" x14ac:dyDescent="0.2">
      <c r="A9" s="60" t="s">
        <v>16</v>
      </c>
      <c r="B9" s="50">
        <v>26643</v>
      </c>
      <c r="C9" s="50">
        <v>801</v>
      </c>
      <c r="D9" s="50">
        <v>667</v>
      </c>
      <c r="E9" s="50">
        <v>2084</v>
      </c>
      <c r="F9" s="50">
        <v>663</v>
      </c>
      <c r="G9" s="50">
        <v>4961</v>
      </c>
      <c r="H9" s="50">
        <v>6325</v>
      </c>
      <c r="I9" s="50">
        <v>5202</v>
      </c>
      <c r="J9" s="50">
        <v>1229</v>
      </c>
      <c r="K9" s="50">
        <v>2145</v>
      </c>
      <c r="L9" s="50">
        <v>2566</v>
      </c>
    </row>
    <row r="10" spans="1:12" ht="12.75" customHeight="1" x14ac:dyDescent="0.2">
      <c r="A10" s="60" t="s">
        <v>17</v>
      </c>
      <c r="B10" s="50">
        <v>47776</v>
      </c>
      <c r="C10" s="50">
        <v>1369</v>
      </c>
      <c r="D10" s="50">
        <v>1175</v>
      </c>
      <c r="E10" s="50">
        <v>3199</v>
      </c>
      <c r="F10" s="50">
        <v>1108</v>
      </c>
      <c r="G10" s="50">
        <v>9305</v>
      </c>
      <c r="H10" s="50">
        <v>11658</v>
      </c>
      <c r="I10" s="50">
        <v>9652</v>
      </c>
      <c r="J10" s="50">
        <v>2307</v>
      </c>
      <c r="K10" s="50">
        <v>4036</v>
      </c>
      <c r="L10" s="50">
        <v>3967</v>
      </c>
    </row>
    <row r="11" spans="1:12" ht="12.75" customHeight="1" x14ac:dyDescent="0.2">
      <c r="A11" s="60" t="s">
        <v>18</v>
      </c>
      <c r="B11" s="50">
        <v>43833</v>
      </c>
      <c r="C11" s="50">
        <v>1356</v>
      </c>
      <c r="D11" s="50">
        <v>1080</v>
      </c>
      <c r="E11" s="50">
        <v>2608</v>
      </c>
      <c r="F11" s="50">
        <v>822</v>
      </c>
      <c r="G11" s="50">
        <v>8771</v>
      </c>
      <c r="H11" s="50">
        <v>12426</v>
      </c>
      <c r="I11" s="50">
        <v>8495</v>
      </c>
      <c r="J11" s="50">
        <v>1951</v>
      </c>
      <c r="K11" s="50">
        <v>3453</v>
      </c>
      <c r="L11" s="50">
        <v>2871</v>
      </c>
    </row>
    <row r="12" spans="1:12" ht="12.75" customHeight="1" x14ac:dyDescent="0.2">
      <c r="A12" s="61" t="s">
        <v>19</v>
      </c>
      <c r="B12" s="50">
        <v>52037</v>
      </c>
      <c r="C12" s="50">
        <v>1613</v>
      </c>
      <c r="D12" s="50">
        <v>1200</v>
      </c>
      <c r="E12" s="50">
        <v>2819</v>
      </c>
      <c r="F12" s="50">
        <v>817</v>
      </c>
      <c r="G12" s="50">
        <v>11152</v>
      </c>
      <c r="H12" s="50">
        <v>15453</v>
      </c>
      <c r="I12" s="50">
        <v>9285</v>
      </c>
      <c r="J12" s="50">
        <v>2169</v>
      </c>
      <c r="K12" s="50">
        <v>3716</v>
      </c>
      <c r="L12" s="50">
        <v>3813</v>
      </c>
    </row>
    <row r="13" spans="1:12" ht="17.100000000000001" customHeight="1" x14ac:dyDescent="0.2">
      <c r="A13" s="62" t="s">
        <v>20</v>
      </c>
      <c r="B13" s="50">
        <v>193755</v>
      </c>
      <c r="C13" s="50">
        <v>5693</v>
      </c>
      <c r="D13" s="50">
        <v>4523</v>
      </c>
      <c r="E13" s="50">
        <v>11699</v>
      </c>
      <c r="F13" s="50">
        <v>3866</v>
      </c>
      <c r="G13" s="50">
        <v>40654</v>
      </c>
      <c r="H13" s="50">
        <v>52740</v>
      </c>
      <c r="I13" s="50">
        <v>36634</v>
      </c>
      <c r="J13" s="50">
        <v>8639</v>
      </c>
      <c r="K13" s="50">
        <v>14855</v>
      </c>
      <c r="L13" s="50">
        <v>14452</v>
      </c>
    </row>
    <row r="14" spans="1:12" ht="12.75" customHeight="1" x14ac:dyDescent="0.2">
      <c r="A14" s="61" t="s">
        <v>23</v>
      </c>
      <c r="B14" s="50">
        <v>70353</v>
      </c>
      <c r="C14" s="50">
        <v>2217</v>
      </c>
      <c r="D14" s="50">
        <v>2029</v>
      </c>
      <c r="E14" s="50">
        <v>5588</v>
      </c>
      <c r="F14" s="50">
        <v>1914</v>
      </c>
      <c r="G14" s="50">
        <v>13005</v>
      </c>
      <c r="H14" s="50">
        <v>16479</v>
      </c>
      <c r="I14" s="50">
        <v>14194</v>
      </c>
      <c r="J14" s="50">
        <v>3428</v>
      </c>
      <c r="K14" s="50">
        <v>5755</v>
      </c>
      <c r="L14" s="50">
        <v>5744</v>
      </c>
    </row>
    <row r="15" spans="1:12" ht="12.75" customHeight="1" x14ac:dyDescent="0.2">
      <c r="A15" s="60" t="s">
        <v>24</v>
      </c>
      <c r="B15" s="50">
        <v>6882</v>
      </c>
      <c r="C15" s="50">
        <v>138</v>
      </c>
      <c r="D15" s="50">
        <v>195</v>
      </c>
      <c r="E15" s="50">
        <v>549</v>
      </c>
      <c r="F15" s="50">
        <v>171</v>
      </c>
      <c r="G15" s="50">
        <v>1422</v>
      </c>
      <c r="H15" s="50">
        <v>1208</v>
      </c>
      <c r="I15" s="50">
        <v>1347</v>
      </c>
      <c r="J15" s="50">
        <v>321</v>
      </c>
      <c r="K15" s="50">
        <v>611</v>
      </c>
      <c r="L15" s="50">
        <v>920</v>
      </c>
    </row>
    <row r="16" spans="1:12" ht="12.75" customHeight="1" x14ac:dyDescent="0.2">
      <c r="A16" s="60" t="s">
        <v>25</v>
      </c>
      <c r="B16" s="50">
        <v>13062</v>
      </c>
      <c r="C16" s="50">
        <v>385</v>
      </c>
      <c r="D16" s="50">
        <v>382</v>
      </c>
      <c r="E16" s="50">
        <v>1045</v>
      </c>
      <c r="F16" s="50">
        <v>361</v>
      </c>
      <c r="G16" s="50">
        <v>1685</v>
      </c>
      <c r="H16" s="50">
        <v>2442</v>
      </c>
      <c r="I16" s="50">
        <v>2736</v>
      </c>
      <c r="J16" s="50">
        <v>697</v>
      </c>
      <c r="K16" s="50">
        <v>1543</v>
      </c>
      <c r="L16" s="50">
        <v>1786</v>
      </c>
    </row>
    <row r="17" spans="1:12" ht="12.75" customHeight="1" x14ac:dyDescent="0.2">
      <c r="A17" s="60" t="s">
        <v>26</v>
      </c>
      <c r="B17" s="50">
        <v>16468</v>
      </c>
      <c r="C17" s="50">
        <v>451</v>
      </c>
      <c r="D17" s="50">
        <v>410</v>
      </c>
      <c r="E17" s="50">
        <v>1284</v>
      </c>
      <c r="F17" s="50">
        <v>412</v>
      </c>
      <c r="G17" s="50">
        <v>2180</v>
      </c>
      <c r="H17" s="50">
        <v>3414</v>
      </c>
      <c r="I17" s="50">
        <v>3591</v>
      </c>
      <c r="J17" s="50">
        <v>878</v>
      </c>
      <c r="K17" s="50">
        <v>1671</v>
      </c>
      <c r="L17" s="50">
        <v>2177</v>
      </c>
    </row>
    <row r="18" spans="1:12" ht="12.75" customHeight="1" x14ac:dyDescent="0.2">
      <c r="A18" s="60" t="s">
        <v>27</v>
      </c>
      <c r="B18" s="50">
        <v>29351</v>
      </c>
      <c r="C18" s="50">
        <v>878</v>
      </c>
      <c r="D18" s="50">
        <v>797</v>
      </c>
      <c r="E18" s="50">
        <v>2254</v>
      </c>
      <c r="F18" s="50">
        <v>737</v>
      </c>
      <c r="G18" s="50">
        <v>4767</v>
      </c>
      <c r="H18" s="50">
        <v>6679</v>
      </c>
      <c r="I18" s="50">
        <v>6175</v>
      </c>
      <c r="J18" s="50">
        <v>1364</v>
      </c>
      <c r="K18" s="50">
        <v>2780</v>
      </c>
      <c r="L18" s="50">
        <v>2920</v>
      </c>
    </row>
    <row r="19" spans="1:12" ht="12.75" customHeight="1" x14ac:dyDescent="0.2">
      <c r="A19" s="60" t="s">
        <v>28</v>
      </c>
      <c r="B19" s="50">
        <v>10009</v>
      </c>
      <c r="C19" s="50">
        <v>292</v>
      </c>
      <c r="D19" s="50">
        <v>281</v>
      </c>
      <c r="E19" s="50">
        <v>839</v>
      </c>
      <c r="F19" s="50">
        <v>270</v>
      </c>
      <c r="G19" s="50">
        <v>1574</v>
      </c>
      <c r="H19" s="50">
        <v>2114</v>
      </c>
      <c r="I19" s="50">
        <v>2157</v>
      </c>
      <c r="J19" s="50">
        <v>557</v>
      </c>
      <c r="K19" s="50">
        <v>971</v>
      </c>
      <c r="L19" s="50">
        <v>954</v>
      </c>
    </row>
    <row r="20" spans="1:12" ht="12.75" customHeight="1" x14ac:dyDescent="0.2">
      <c r="A20" s="60" t="s">
        <v>29</v>
      </c>
      <c r="B20" s="50">
        <v>32174</v>
      </c>
      <c r="C20" s="50">
        <v>926</v>
      </c>
      <c r="D20" s="50">
        <v>836</v>
      </c>
      <c r="E20" s="50">
        <v>2338</v>
      </c>
      <c r="F20" s="50">
        <v>815</v>
      </c>
      <c r="G20" s="50">
        <v>5470</v>
      </c>
      <c r="H20" s="50">
        <v>6707</v>
      </c>
      <c r="I20" s="50">
        <v>6593</v>
      </c>
      <c r="J20" s="50">
        <v>1566</v>
      </c>
      <c r="K20" s="50">
        <v>2835</v>
      </c>
      <c r="L20" s="50">
        <v>4088</v>
      </c>
    </row>
    <row r="21" spans="1:12" ht="12.75" customHeight="1" x14ac:dyDescent="0.2">
      <c r="A21" s="60" t="s">
        <v>30</v>
      </c>
      <c r="B21" s="50">
        <v>25642</v>
      </c>
      <c r="C21" s="50">
        <v>667</v>
      </c>
      <c r="D21" s="50">
        <v>688</v>
      </c>
      <c r="E21" s="50">
        <v>2014</v>
      </c>
      <c r="F21" s="50">
        <v>710</v>
      </c>
      <c r="G21" s="50">
        <v>3660</v>
      </c>
      <c r="H21" s="50">
        <v>4708</v>
      </c>
      <c r="I21" s="50">
        <v>5371</v>
      </c>
      <c r="J21" s="50">
        <v>1565</v>
      </c>
      <c r="K21" s="50">
        <v>2841</v>
      </c>
      <c r="L21" s="50">
        <v>3418</v>
      </c>
    </row>
    <row r="22" spans="1:12" ht="12.75" customHeight="1" x14ac:dyDescent="0.2">
      <c r="A22" s="60" t="s">
        <v>31</v>
      </c>
      <c r="B22" s="50">
        <v>6445</v>
      </c>
      <c r="C22" s="50">
        <v>173</v>
      </c>
      <c r="D22" s="50">
        <v>142</v>
      </c>
      <c r="E22" s="50">
        <v>452</v>
      </c>
      <c r="F22" s="50">
        <v>160</v>
      </c>
      <c r="G22" s="50">
        <v>1111</v>
      </c>
      <c r="H22" s="50">
        <v>1335</v>
      </c>
      <c r="I22" s="50">
        <v>1430</v>
      </c>
      <c r="J22" s="50">
        <v>306</v>
      </c>
      <c r="K22" s="50">
        <v>603</v>
      </c>
      <c r="L22" s="50">
        <v>733</v>
      </c>
    </row>
    <row r="23" spans="1:12" ht="12.75" customHeight="1" x14ac:dyDescent="0.2">
      <c r="A23" s="60" t="s">
        <v>32</v>
      </c>
      <c r="B23" s="50">
        <v>8548</v>
      </c>
      <c r="C23" s="50">
        <v>242</v>
      </c>
      <c r="D23" s="50">
        <v>239</v>
      </c>
      <c r="E23" s="50">
        <v>722</v>
      </c>
      <c r="F23" s="50">
        <v>252</v>
      </c>
      <c r="G23" s="50">
        <v>1411</v>
      </c>
      <c r="H23" s="50">
        <v>1749</v>
      </c>
      <c r="I23" s="50">
        <v>1964</v>
      </c>
      <c r="J23" s="50">
        <v>430</v>
      </c>
      <c r="K23" s="50">
        <v>716</v>
      </c>
      <c r="L23" s="50">
        <v>823</v>
      </c>
    </row>
    <row r="24" spans="1:12" ht="12.75" customHeight="1" x14ac:dyDescent="0.2">
      <c r="A24" s="60" t="s">
        <v>33</v>
      </c>
      <c r="B24" s="50">
        <v>13062</v>
      </c>
      <c r="C24" s="50">
        <v>332</v>
      </c>
      <c r="D24" s="50">
        <v>321</v>
      </c>
      <c r="E24" s="50">
        <v>935</v>
      </c>
      <c r="F24" s="50">
        <v>307</v>
      </c>
      <c r="G24" s="50">
        <v>2964</v>
      </c>
      <c r="H24" s="50">
        <v>2520</v>
      </c>
      <c r="I24" s="50">
        <v>2497</v>
      </c>
      <c r="J24" s="50">
        <v>676</v>
      </c>
      <c r="K24" s="50">
        <v>1157</v>
      </c>
      <c r="L24" s="50">
        <v>1353</v>
      </c>
    </row>
    <row r="25" spans="1:12" ht="12.75" customHeight="1" x14ac:dyDescent="0.2">
      <c r="A25" s="60" t="s">
        <v>34</v>
      </c>
      <c r="B25" s="50">
        <v>23729</v>
      </c>
      <c r="C25" s="50">
        <v>622</v>
      </c>
      <c r="D25" s="50">
        <v>648</v>
      </c>
      <c r="E25" s="50">
        <v>1983</v>
      </c>
      <c r="F25" s="50">
        <v>618</v>
      </c>
      <c r="G25" s="50">
        <v>2962</v>
      </c>
      <c r="H25" s="50">
        <v>4484</v>
      </c>
      <c r="I25" s="50">
        <v>4924</v>
      </c>
      <c r="J25" s="50">
        <v>1240</v>
      </c>
      <c r="K25" s="50">
        <v>2752</v>
      </c>
      <c r="L25" s="50">
        <v>3496</v>
      </c>
    </row>
    <row r="26" spans="1:12" ht="12.75" customHeight="1" x14ac:dyDescent="0.2">
      <c r="A26" s="60" t="s">
        <v>35</v>
      </c>
      <c r="B26" s="50">
        <v>12017</v>
      </c>
      <c r="C26" s="50">
        <v>307</v>
      </c>
      <c r="D26" s="50">
        <v>301</v>
      </c>
      <c r="E26" s="50">
        <v>903</v>
      </c>
      <c r="F26" s="50">
        <v>345</v>
      </c>
      <c r="G26" s="50">
        <v>1882</v>
      </c>
      <c r="H26" s="50">
        <v>2406</v>
      </c>
      <c r="I26" s="50">
        <v>2837</v>
      </c>
      <c r="J26" s="50">
        <v>773</v>
      </c>
      <c r="K26" s="50">
        <v>1058</v>
      </c>
      <c r="L26" s="50">
        <v>1205</v>
      </c>
    </row>
    <row r="27" spans="1:12" ht="12.75" customHeight="1" x14ac:dyDescent="0.2">
      <c r="A27" s="60" t="s">
        <v>36</v>
      </c>
      <c r="B27" s="50">
        <v>16426</v>
      </c>
      <c r="C27" s="50">
        <v>486</v>
      </c>
      <c r="D27" s="50">
        <v>436</v>
      </c>
      <c r="E27" s="50">
        <v>1236</v>
      </c>
      <c r="F27" s="50">
        <v>422</v>
      </c>
      <c r="G27" s="50">
        <v>2922</v>
      </c>
      <c r="H27" s="50">
        <v>3471</v>
      </c>
      <c r="I27" s="50">
        <v>3445</v>
      </c>
      <c r="J27" s="50">
        <v>853</v>
      </c>
      <c r="K27" s="50">
        <v>1514</v>
      </c>
      <c r="L27" s="50">
        <v>1641</v>
      </c>
    </row>
    <row r="28" spans="1:12" ht="12.75" customHeight="1" x14ac:dyDescent="0.2">
      <c r="A28" s="60" t="s">
        <v>37</v>
      </c>
      <c r="B28" s="50">
        <v>45513</v>
      </c>
      <c r="C28" s="50">
        <v>1184</v>
      </c>
      <c r="D28" s="50">
        <v>1181</v>
      </c>
      <c r="E28" s="50">
        <v>3551</v>
      </c>
      <c r="F28" s="50">
        <v>1291</v>
      </c>
      <c r="G28" s="50">
        <v>9722</v>
      </c>
      <c r="H28" s="50">
        <v>9456</v>
      </c>
      <c r="I28" s="50">
        <v>9080</v>
      </c>
      <c r="J28" s="50">
        <v>2108</v>
      </c>
      <c r="K28" s="50">
        <v>3686</v>
      </c>
      <c r="L28" s="50">
        <v>4254</v>
      </c>
    </row>
    <row r="29" spans="1:12" ht="12.75" customHeight="1" x14ac:dyDescent="0.2">
      <c r="A29" s="60" t="s">
        <v>38</v>
      </c>
      <c r="B29" s="50">
        <v>9208</v>
      </c>
      <c r="C29" s="50">
        <v>308</v>
      </c>
      <c r="D29" s="50">
        <v>267</v>
      </c>
      <c r="E29" s="50">
        <v>741</v>
      </c>
      <c r="F29" s="50">
        <v>235</v>
      </c>
      <c r="G29" s="50">
        <v>1616</v>
      </c>
      <c r="H29" s="50">
        <v>2101</v>
      </c>
      <c r="I29" s="50">
        <v>1933</v>
      </c>
      <c r="J29" s="50">
        <v>416</v>
      </c>
      <c r="K29" s="50">
        <v>758</v>
      </c>
      <c r="L29" s="50">
        <v>833</v>
      </c>
    </row>
    <row r="30" spans="1:12" ht="12.75" customHeight="1" x14ac:dyDescent="0.2">
      <c r="A30" s="60" t="s">
        <v>39</v>
      </c>
      <c r="B30" s="50">
        <v>31775</v>
      </c>
      <c r="C30" s="50">
        <v>986</v>
      </c>
      <c r="D30" s="50">
        <v>962</v>
      </c>
      <c r="E30" s="50">
        <v>2796</v>
      </c>
      <c r="F30" s="50">
        <v>933</v>
      </c>
      <c r="G30" s="50">
        <v>4500</v>
      </c>
      <c r="H30" s="50">
        <v>6521</v>
      </c>
      <c r="I30" s="50">
        <v>7124</v>
      </c>
      <c r="J30" s="50">
        <v>1779</v>
      </c>
      <c r="K30" s="50">
        <v>2976</v>
      </c>
      <c r="L30" s="50">
        <v>3198</v>
      </c>
    </row>
    <row r="31" spans="1:12" ht="12.75" customHeight="1" x14ac:dyDescent="0.2">
      <c r="A31" s="60" t="s">
        <v>40</v>
      </c>
      <c r="B31" s="50">
        <v>37882</v>
      </c>
      <c r="C31" s="50">
        <v>1153</v>
      </c>
      <c r="D31" s="50">
        <v>1166</v>
      </c>
      <c r="E31" s="50">
        <v>3207</v>
      </c>
      <c r="F31" s="50">
        <v>1113</v>
      </c>
      <c r="G31" s="50">
        <v>6325</v>
      </c>
      <c r="H31" s="50">
        <v>8457</v>
      </c>
      <c r="I31" s="50">
        <v>8083</v>
      </c>
      <c r="J31" s="50">
        <v>1961</v>
      </c>
      <c r="K31" s="50">
        <v>3168</v>
      </c>
      <c r="L31" s="50">
        <v>3249</v>
      </c>
    </row>
    <row r="32" spans="1:12" ht="17.100000000000001" customHeight="1" x14ac:dyDescent="0.2">
      <c r="A32" s="62" t="s">
        <v>41</v>
      </c>
      <c r="B32" s="50">
        <v>408546</v>
      </c>
      <c r="C32" s="50">
        <v>11747</v>
      </c>
      <c r="D32" s="50">
        <v>11281</v>
      </c>
      <c r="E32" s="50">
        <v>32437</v>
      </c>
      <c r="F32" s="50">
        <v>11066</v>
      </c>
      <c r="G32" s="50">
        <v>69178</v>
      </c>
      <c r="H32" s="50">
        <v>86251</v>
      </c>
      <c r="I32" s="50">
        <v>85481</v>
      </c>
      <c r="J32" s="50">
        <v>20918</v>
      </c>
      <c r="K32" s="50">
        <v>37395</v>
      </c>
      <c r="L32" s="50">
        <v>42792</v>
      </c>
    </row>
    <row r="33" spans="1:12" ht="17.100000000000001" customHeight="1" x14ac:dyDescent="0.2">
      <c r="A33" s="64" t="s">
        <v>42</v>
      </c>
      <c r="B33" s="67">
        <v>602301</v>
      </c>
      <c r="C33" s="67">
        <v>17440</v>
      </c>
      <c r="D33" s="67">
        <v>15804</v>
      </c>
      <c r="E33" s="67">
        <v>44136</v>
      </c>
      <c r="F33" s="67">
        <v>14932</v>
      </c>
      <c r="G33" s="67">
        <v>109832</v>
      </c>
      <c r="H33" s="67">
        <v>138991</v>
      </c>
      <c r="I33" s="67">
        <v>122115</v>
      </c>
      <c r="J33" s="67">
        <v>29557</v>
      </c>
      <c r="K33" s="67">
        <v>52250</v>
      </c>
      <c r="L33" s="67">
        <v>57244</v>
      </c>
    </row>
  </sheetData>
  <mergeCells count="2">
    <mergeCell ref="A5:A6"/>
    <mergeCell ref="B5:B6"/>
  </mergeCells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workbookViewId="0">
      <selection activeCell="F1" sqref="F1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65" t="s">
        <v>93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66" t="s">
        <v>94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f>SUM(C8:L8)</f>
        <v>22548</v>
      </c>
      <c r="C8" s="50">
        <v>510</v>
      </c>
      <c r="D8" s="50">
        <v>380</v>
      </c>
      <c r="E8" s="50">
        <v>948</v>
      </c>
      <c r="F8" s="50">
        <v>371</v>
      </c>
      <c r="G8" s="50">
        <v>6132</v>
      </c>
      <c r="H8" s="50">
        <v>6605</v>
      </c>
      <c r="I8" s="50">
        <v>3901</v>
      </c>
      <c r="J8" s="50">
        <v>989</v>
      </c>
      <c r="K8" s="50">
        <v>1527</v>
      </c>
      <c r="L8" s="50">
        <v>1185</v>
      </c>
    </row>
    <row r="9" spans="1:12" ht="12.75" customHeight="1" x14ac:dyDescent="0.2">
      <c r="A9" s="60" t="s">
        <v>16</v>
      </c>
      <c r="B9" s="50">
        <f>SUM(C9:L9)</f>
        <v>25618</v>
      </c>
      <c r="C9" s="50">
        <v>669</v>
      </c>
      <c r="D9" s="50">
        <v>666</v>
      </c>
      <c r="E9" s="50">
        <v>1958</v>
      </c>
      <c r="F9" s="50">
        <v>632</v>
      </c>
      <c r="G9" s="50">
        <v>4635</v>
      </c>
      <c r="H9" s="50">
        <v>5994</v>
      </c>
      <c r="I9" s="50">
        <v>5144</v>
      </c>
      <c r="J9" s="50">
        <v>1212</v>
      </c>
      <c r="K9" s="50">
        <v>2218</v>
      </c>
      <c r="L9" s="50">
        <v>2490</v>
      </c>
    </row>
    <row r="10" spans="1:12" ht="12.75" customHeight="1" x14ac:dyDescent="0.2">
      <c r="A10" s="60" t="s">
        <v>17</v>
      </c>
      <c r="B10" s="50">
        <f>SUM(C10:L10)</f>
        <v>47224</v>
      </c>
      <c r="C10" s="50">
        <v>1304</v>
      </c>
      <c r="D10" s="50">
        <v>1162</v>
      </c>
      <c r="E10" s="50">
        <v>3142</v>
      </c>
      <c r="F10" s="50">
        <v>1062</v>
      </c>
      <c r="G10" s="50">
        <v>9167</v>
      </c>
      <c r="H10" s="50">
        <v>11561</v>
      </c>
      <c r="I10" s="50">
        <v>9523</v>
      </c>
      <c r="J10" s="50">
        <v>2295</v>
      </c>
      <c r="K10" s="50">
        <v>4164</v>
      </c>
      <c r="L10" s="50">
        <v>3844</v>
      </c>
    </row>
    <row r="11" spans="1:12" ht="12.75" customHeight="1" x14ac:dyDescent="0.2">
      <c r="A11" s="60" t="s">
        <v>18</v>
      </c>
      <c r="B11" s="50">
        <f>SUM(C11:L11)</f>
        <v>43561</v>
      </c>
      <c r="C11" s="50">
        <v>1355</v>
      </c>
      <c r="D11" s="50">
        <v>1092</v>
      </c>
      <c r="E11" s="50">
        <v>2587</v>
      </c>
      <c r="F11" s="50">
        <v>793</v>
      </c>
      <c r="G11" s="50">
        <v>8613</v>
      </c>
      <c r="H11" s="50">
        <v>12338</v>
      </c>
      <c r="I11" s="50">
        <v>8416</v>
      </c>
      <c r="J11" s="50">
        <v>2001</v>
      </c>
      <c r="K11" s="50">
        <v>3514</v>
      </c>
      <c r="L11" s="50">
        <v>2852</v>
      </c>
    </row>
    <row r="12" spans="1:12" ht="12.75" customHeight="1" x14ac:dyDescent="0.2">
      <c r="A12" s="61" t="s">
        <v>19</v>
      </c>
      <c r="B12" s="50">
        <f>SUM(C12:L12)</f>
        <v>51250</v>
      </c>
      <c r="C12" s="50">
        <v>1516</v>
      </c>
      <c r="D12" s="50">
        <v>1159</v>
      </c>
      <c r="E12" s="50">
        <v>2723</v>
      </c>
      <c r="F12" s="50">
        <v>841</v>
      </c>
      <c r="G12" s="50">
        <v>10902</v>
      </c>
      <c r="H12" s="50">
        <v>15245</v>
      </c>
      <c r="I12" s="50">
        <v>9132</v>
      </c>
      <c r="J12" s="50">
        <v>2168</v>
      </c>
      <c r="K12" s="50">
        <v>3863</v>
      </c>
      <c r="L12" s="50">
        <v>3701</v>
      </c>
    </row>
    <row r="13" spans="1:12" ht="3" customHeight="1" x14ac:dyDescent="0.2">
      <c r="A13" s="61"/>
    </row>
    <row r="14" spans="1:12" ht="12.75" customHeight="1" x14ac:dyDescent="0.2">
      <c r="A14" s="62" t="s">
        <v>20</v>
      </c>
      <c r="B14" s="50">
        <f>SUM(C14:L14)</f>
        <v>190201</v>
      </c>
      <c r="C14" s="50">
        <f t="shared" ref="C14:L14" si="0">SUM(C8:C12)</f>
        <v>5354</v>
      </c>
      <c r="D14" s="50">
        <f t="shared" si="0"/>
        <v>4459</v>
      </c>
      <c r="E14" s="50">
        <f t="shared" si="0"/>
        <v>11358</v>
      </c>
      <c r="F14" s="50">
        <f t="shared" si="0"/>
        <v>3699</v>
      </c>
      <c r="G14" s="50">
        <f t="shared" si="0"/>
        <v>39449</v>
      </c>
      <c r="H14" s="50">
        <f t="shared" si="0"/>
        <v>51743</v>
      </c>
      <c r="I14" s="50">
        <f t="shared" si="0"/>
        <v>36116</v>
      </c>
      <c r="J14" s="50">
        <f t="shared" si="0"/>
        <v>8665</v>
      </c>
      <c r="K14" s="50">
        <f t="shared" si="0"/>
        <v>15286</v>
      </c>
      <c r="L14" s="50">
        <f t="shared" si="0"/>
        <v>14072</v>
      </c>
    </row>
    <row r="15" spans="1:12" ht="3" customHeight="1" x14ac:dyDescent="0.2">
      <c r="A15" s="63"/>
      <c r="H15" s="50" t="s">
        <v>21</v>
      </c>
      <c r="J15" s="50" t="s">
        <v>22</v>
      </c>
    </row>
    <row r="16" spans="1:12" ht="12.75" customHeight="1" x14ac:dyDescent="0.2">
      <c r="A16" s="61" t="s">
        <v>23</v>
      </c>
      <c r="B16" s="50">
        <f t="shared" ref="B16:B33" si="1">SUM(C16:L16)</f>
        <v>69543</v>
      </c>
      <c r="C16" s="50">
        <v>2174</v>
      </c>
      <c r="D16" s="50">
        <v>1956</v>
      </c>
      <c r="E16" s="50">
        <v>5542</v>
      </c>
      <c r="F16" s="50">
        <v>1902</v>
      </c>
      <c r="G16" s="50">
        <v>12609</v>
      </c>
      <c r="H16" s="50">
        <v>16291</v>
      </c>
      <c r="I16" s="50">
        <v>14032</v>
      </c>
      <c r="J16" s="50">
        <v>3515</v>
      </c>
      <c r="K16" s="50">
        <v>5927</v>
      </c>
      <c r="L16" s="50">
        <v>5595</v>
      </c>
    </row>
    <row r="17" spans="1:12" ht="12.75" customHeight="1" x14ac:dyDescent="0.2">
      <c r="A17" s="60" t="s">
        <v>24</v>
      </c>
      <c r="B17" s="50">
        <f t="shared" si="1"/>
        <v>6847</v>
      </c>
      <c r="C17" s="50">
        <v>170</v>
      </c>
      <c r="D17" s="50">
        <v>186</v>
      </c>
      <c r="E17" s="50">
        <v>555</v>
      </c>
      <c r="F17" s="50">
        <v>160</v>
      </c>
      <c r="G17" s="50">
        <v>1415</v>
      </c>
      <c r="H17" s="50">
        <v>1202</v>
      </c>
      <c r="I17" s="50">
        <v>1327</v>
      </c>
      <c r="J17" s="50">
        <v>304</v>
      </c>
      <c r="K17" s="50">
        <v>634</v>
      </c>
      <c r="L17" s="50">
        <v>894</v>
      </c>
    </row>
    <row r="18" spans="1:12" ht="12.75" customHeight="1" x14ac:dyDescent="0.2">
      <c r="A18" s="60" t="s">
        <v>25</v>
      </c>
      <c r="B18" s="50">
        <f t="shared" si="1"/>
        <v>12783</v>
      </c>
      <c r="C18" s="50">
        <v>340</v>
      </c>
      <c r="D18" s="50">
        <v>349</v>
      </c>
      <c r="E18" s="50">
        <v>1008</v>
      </c>
      <c r="F18" s="50">
        <v>345</v>
      </c>
      <c r="G18" s="50">
        <v>1601</v>
      </c>
      <c r="H18" s="50">
        <v>2392</v>
      </c>
      <c r="I18" s="50">
        <v>2666</v>
      </c>
      <c r="J18" s="50">
        <v>722</v>
      </c>
      <c r="K18" s="50">
        <v>1618</v>
      </c>
      <c r="L18" s="50">
        <v>1742</v>
      </c>
    </row>
    <row r="19" spans="1:12" ht="12.75" customHeight="1" x14ac:dyDescent="0.2">
      <c r="A19" s="60" t="s">
        <v>26</v>
      </c>
      <c r="B19" s="50">
        <f t="shared" si="1"/>
        <v>16351</v>
      </c>
      <c r="C19" s="50">
        <v>434</v>
      </c>
      <c r="D19" s="50">
        <v>439</v>
      </c>
      <c r="E19" s="50">
        <v>1252</v>
      </c>
      <c r="F19" s="50">
        <v>410</v>
      </c>
      <c r="G19" s="50">
        <v>2145</v>
      </c>
      <c r="H19" s="50">
        <v>3410</v>
      </c>
      <c r="I19" s="50">
        <v>3529</v>
      </c>
      <c r="J19" s="50">
        <v>905</v>
      </c>
      <c r="K19" s="50">
        <v>1739</v>
      </c>
      <c r="L19" s="50">
        <v>2088</v>
      </c>
    </row>
    <row r="20" spans="1:12" ht="12.75" customHeight="1" x14ac:dyDescent="0.2">
      <c r="A20" s="60" t="s">
        <v>27</v>
      </c>
      <c r="B20" s="50">
        <f t="shared" si="1"/>
        <v>28982</v>
      </c>
      <c r="C20" s="50">
        <v>818</v>
      </c>
      <c r="D20" s="50">
        <v>813</v>
      </c>
      <c r="E20" s="50">
        <v>2223</v>
      </c>
      <c r="F20" s="50">
        <v>734</v>
      </c>
      <c r="G20" s="50">
        <v>4700</v>
      </c>
      <c r="H20" s="50">
        <v>6580</v>
      </c>
      <c r="I20" s="50">
        <v>6071</v>
      </c>
      <c r="J20" s="50">
        <v>1410</v>
      </c>
      <c r="K20" s="50">
        <v>2854</v>
      </c>
      <c r="L20" s="50">
        <v>2779</v>
      </c>
    </row>
    <row r="21" spans="1:12" ht="12.75" customHeight="1" x14ac:dyDescent="0.2">
      <c r="A21" s="60" t="s">
        <v>28</v>
      </c>
      <c r="B21" s="50">
        <f t="shared" si="1"/>
        <v>9704</v>
      </c>
      <c r="C21" s="50">
        <v>271</v>
      </c>
      <c r="D21" s="50">
        <v>296</v>
      </c>
      <c r="E21" s="50">
        <v>782</v>
      </c>
      <c r="F21" s="50">
        <v>272</v>
      </c>
      <c r="G21" s="50">
        <v>1444</v>
      </c>
      <c r="H21" s="50">
        <v>2077</v>
      </c>
      <c r="I21" s="50">
        <v>2131</v>
      </c>
      <c r="J21" s="50">
        <v>526</v>
      </c>
      <c r="K21" s="50">
        <v>1011</v>
      </c>
      <c r="L21" s="50">
        <v>894</v>
      </c>
    </row>
    <row r="22" spans="1:12" ht="12.75" customHeight="1" x14ac:dyDescent="0.2">
      <c r="A22" s="60" t="s">
        <v>29</v>
      </c>
      <c r="B22" s="50">
        <f t="shared" si="1"/>
        <v>31038</v>
      </c>
      <c r="C22" s="50">
        <v>851</v>
      </c>
      <c r="D22" s="50">
        <v>790</v>
      </c>
      <c r="E22" s="50">
        <v>2295</v>
      </c>
      <c r="F22" s="50">
        <v>827</v>
      </c>
      <c r="G22" s="50">
        <v>5001</v>
      </c>
      <c r="H22" s="50">
        <v>6366</v>
      </c>
      <c r="I22" s="50">
        <v>6452</v>
      </c>
      <c r="J22" s="50">
        <v>1531</v>
      </c>
      <c r="K22" s="50">
        <v>2960</v>
      </c>
      <c r="L22" s="50">
        <v>3965</v>
      </c>
    </row>
    <row r="23" spans="1:12" ht="12.75" customHeight="1" x14ac:dyDescent="0.2">
      <c r="A23" s="60" t="s">
        <v>30</v>
      </c>
      <c r="B23" s="50">
        <f t="shared" si="1"/>
        <v>25481</v>
      </c>
      <c r="C23" s="50">
        <v>637</v>
      </c>
      <c r="D23" s="50">
        <v>629</v>
      </c>
      <c r="E23" s="50">
        <v>1991</v>
      </c>
      <c r="F23" s="50">
        <v>749</v>
      </c>
      <c r="G23" s="50">
        <v>3581</v>
      </c>
      <c r="H23" s="50">
        <v>4642</v>
      </c>
      <c r="I23" s="50">
        <v>5414</v>
      </c>
      <c r="J23" s="50">
        <v>1564</v>
      </c>
      <c r="K23" s="50">
        <v>2906</v>
      </c>
      <c r="L23" s="50">
        <v>3368</v>
      </c>
    </row>
    <row r="24" spans="1:12" ht="12.75" customHeight="1" x14ac:dyDescent="0.2">
      <c r="A24" s="60" t="s">
        <v>31</v>
      </c>
      <c r="B24" s="50">
        <f t="shared" si="1"/>
        <v>6397</v>
      </c>
      <c r="C24" s="50">
        <v>157</v>
      </c>
      <c r="D24" s="50">
        <v>147</v>
      </c>
      <c r="E24" s="50">
        <v>449</v>
      </c>
      <c r="F24" s="50">
        <v>166</v>
      </c>
      <c r="G24" s="50">
        <v>1088</v>
      </c>
      <c r="H24" s="50">
        <v>1323</v>
      </c>
      <c r="I24" s="50">
        <v>1405</v>
      </c>
      <c r="J24" s="50">
        <v>320</v>
      </c>
      <c r="K24" s="50">
        <v>622</v>
      </c>
      <c r="L24" s="50">
        <v>720</v>
      </c>
    </row>
    <row r="25" spans="1:12" ht="12.75" customHeight="1" x14ac:dyDescent="0.2">
      <c r="A25" s="60" t="s">
        <v>32</v>
      </c>
      <c r="B25" s="50">
        <f t="shared" si="1"/>
        <v>8437</v>
      </c>
      <c r="C25" s="50">
        <v>230</v>
      </c>
      <c r="D25" s="50">
        <v>240</v>
      </c>
      <c r="E25" s="50">
        <v>701</v>
      </c>
      <c r="F25" s="50">
        <v>229</v>
      </c>
      <c r="G25" s="50">
        <v>1379</v>
      </c>
      <c r="H25" s="50">
        <v>1751</v>
      </c>
      <c r="I25" s="50">
        <v>1952</v>
      </c>
      <c r="J25" s="50">
        <v>404</v>
      </c>
      <c r="K25" s="50">
        <v>762</v>
      </c>
      <c r="L25" s="50">
        <v>789</v>
      </c>
    </row>
    <row r="26" spans="1:12" ht="12.75" customHeight="1" x14ac:dyDescent="0.2">
      <c r="A26" s="60" t="s">
        <v>33</v>
      </c>
      <c r="B26" s="50">
        <f t="shared" si="1"/>
        <v>12988</v>
      </c>
      <c r="C26" s="50">
        <v>349</v>
      </c>
      <c r="D26" s="50">
        <v>338</v>
      </c>
      <c r="E26" s="50">
        <v>890</v>
      </c>
      <c r="F26" s="50">
        <v>347</v>
      </c>
      <c r="G26" s="50">
        <v>2897</v>
      </c>
      <c r="H26" s="50">
        <v>2499</v>
      </c>
      <c r="I26" s="50">
        <v>2519</v>
      </c>
      <c r="J26" s="50">
        <v>645</v>
      </c>
      <c r="K26" s="50">
        <v>1199</v>
      </c>
      <c r="L26" s="50">
        <v>1305</v>
      </c>
    </row>
    <row r="27" spans="1:12" ht="12.75" customHeight="1" x14ac:dyDescent="0.2">
      <c r="A27" s="60" t="s">
        <v>34</v>
      </c>
      <c r="B27" s="50">
        <f t="shared" si="1"/>
        <v>23592</v>
      </c>
      <c r="C27" s="50">
        <v>601</v>
      </c>
      <c r="D27" s="50">
        <v>651</v>
      </c>
      <c r="E27" s="50">
        <v>1982</v>
      </c>
      <c r="F27" s="50">
        <v>635</v>
      </c>
      <c r="G27" s="50">
        <v>2892</v>
      </c>
      <c r="H27" s="50">
        <v>4424</v>
      </c>
      <c r="I27" s="50">
        <v>4894</v>
      </c>
      <c r="J27" s="50">
        <v>1279</v>
      </c>
      <c r="K27" s="50">
        <v>2861</v>
      </c>
      <c r="L27" s="50">
        <v>3373</v>
      </c>
    </row>
    <row r="28" spans="1:12" ht="12.75" customHeight="1" x14ac:dyDescent="0.2">
      <c r="A28" s="60" t="s">
        <v>35</v>
      </c>
      <c r="B28" s="50">
        <f t="shared" si="1"/>
        <v>11808</v>
      </c>
      <c r="C28" s="50">
        <v>282</v>
      </c>
      <c r="D28" s="50">
        <v>296</v>
      </c>
      <c r="E28" s="50">
        <v>892</v>
      </c>
      <c r="F28" s="50">
        <v>342</v>
      </c>
      <c r="G28" s="50">
        <v>1799</v>
      </c>
      <c r="H28" s="50">
        <v>2395</v>
      </c>
      <c r="I28" s="50">
        <v>2821</v>
      </c>
      <c r="J28" s="50">
        <v>747</v>
      </c>
      <c r="K28" s="50">
        <v>1088</v>
      </c>
      <c r="L28" s="50">
        <v>1146</v>
      </c>
    </row>
    <row r="29" spans="1:12" ht="12.75" customHeight="1" x14ac:dyDescent="0.2">
      <c r="A29" s="60" t="s">
        <v>36</v>
      </c>
      <c r="B29" s="50">
        <f t="shared" si="1"/>
        <v>16367</v>
      </c>
      <c r="C29" s="50">
        <v>476</v>
      </c>
      <c r="D29" s="50">
        <v>463</v>
      </c>
      <c r="E29" s="50">
        <v>1258</v>
      </c>
      <c r="F29" s="50">
        <v>453</v>
      </c>
      <c r="G29" s="50">
        <v>2868</v>
      </c>
      <c r="H29" s="50">
        <v>3500</v>
      </c>
      <c r="I29" s="50">
        <v>3330</v>
      </c>
      <c r="J29" s="50">
        <v>850</v>
      </c>
      <c r="K29" s="50">
        <v>1582</v>
      </c>
      <c r="L29" s="50">
        <v>1587</v>
      </c>
    </row>
    <row r="30" spans="1:12" ht="12.75" customHeight="1" x14ac:dyDescent="0.2">
      <c r="A30" s="60" t="s">
        <v>37</v>
      </c>
      <c r="B30" s="50">
        <f t="shared" si="1"/>
        <v>45012</v>
      </c>
      <c r="C30" s="50">
        <v>1221</v>
      </c>
      <c r="D30" s="50">
        <v>1166</v>
      </c>
      <c r="E30" s="50">
        <v>3601</v>
      </c>
      <c r="F30" s="50">
        <v>1138</v>
      </c>
      <c r="G30" s="50">
        <v>9551</v>
      </c>
      <c r="H30" s="50">
        <v>9438</v>
      </c>
      <c r="I30" s="50">
        <v>8981</v>
      </c>
      <c r="J30" s="50">
        <v>2074</v>
      </c>
      <c r="K30" s="50">
        <v>3756</v>
      </c>
      <c r="L30" s="50">
        <v>4086</v>
      </c>
    </row>
    <row r="31" spans="1:12" ht="12.75" customHeight="1" x14ac:dyDescent="0.2">
      <c r="A31" s="60" t="s">
        <v>38</v>
      </c>
      <c r="B31" s="50">
        <f t="shared" si="1"/>
        <v>8904</v>
      </c>
      <c r="C31" s="50">
        <v>274</v>
      </c>
      <c r="D31" s="50">
        <v>251</v>
      </c>
      <c r="E31" s="50">
        <v>680</v>
      </c>
      <c r="F31" s="50">
        <v>237</v>
      </c>
      <c r="G31" s="50">
        <v>1557</v>
      </c>
      <c r="H31" s="50">
        <v>2041</v>
      </c>
      <c r="I31" s="50">
        <v>1878</v>
      </c>
      <c r="J31" s="50">
        <v>424</v>
      </c>
      <c r="K31" s="50">
        <v>760</v>
      </c>
      <c r="L31" s="50">
        <v>802</v>
      </c>
    </row>
    <row r="32" spans="1:12" ht="12.75" customHeight="1" x14ac:dyDescent="0.2">
      <c r="A32" s="60" t="s">
        <v>39</v>
      </c>
      <c r="B32" s="50">
        <f t="shared" si="1"/>
        <v>31307</v>
      </c>
      <c r="C32" s="50">
        <v>934</v>
      </c>
      <c r="D32" s="50">
        <v>983</v>
      </c>
      <c r="E32" s="50">
        <v>2744</v>
      </c>
      <c r="F32" s="50">
        <v>907</v>
      </c>
      <c r="G32" s="50">
        <v>4348</v>
      </c>
      <c r="H32" s="50">
        <v>6388</v>
      </c>
      <c r="I32" s="50">
        <v>7098</v>
      </c>
      <c r="J32" s="50">
        <v>1741</v>
      </c>
      <c r="K32" s="50">
        <v>3021</v>
      </c>
      <c r="L32" s="50">
        <v>3143</v>
      </c>
    </row>
    <row r="33" spans="1:12" ht="12.75" customHeight="1" x14ac:dyDescent="0.2">
      <c r="A33" s="60" t="s">
        <v>40</v>
      </c>
      <c r="B33" s="50">
        <f t="shared" si="1"/>
        <v>37156</v>
      </c>
      <c r="C33" s="50">
        <v>1147</v>
      </c>
      <c r="D33" s="50">
        <v>1103</v>
      </c>
      <c r="E33" s="50">
        <v>3130</v>
      </c>
      <c r="F33" s="50">
        <v>1111</v>
      </c>
      <c r="G33" s="50">
        <v>6085</v>
      </c>
      <c r="H33" s="50">
        <v>8330</v>
      </c>
      <c r="I33" s="50">
        <v>7924</v>
      </c>
      <c r="J33" s="50">
        <v>1932</v>
      </c>
      <c r="K33" s="50">
        <v>3241</v>
      </c>
      <c r="L33" s="50">
        <v>3153</v>
      </c>
    </row>
    <row r="34" spans="1:12" ht="3" customHeight="1" x14ac:dyDescent="0.2">
      <c r="A34" s="60"/>
    </row>
    <row r="35" spans="1:12" ht="12.75" customHeight="1" x14ac:dyDescent="0.2">
      <c r="A35" s="62" t="s">
        <v>41</v>
      </c>
      <c r="B35" s="50">
        <f>SUM(C35:L35)</f>
        <v>402697</v>
      </c>
      <c r="C35" s="50">
        <f t="shared" ref="C35:L35" si="2">SUM(C16:C33)</f>
        <v>11366</v>
      </c>
      <c r="D35" s="50">
        <f t="shared" si="2"/>
        <v>11096</v>
      </c>
      <c r="E35" s="50">
        <f t="shared" si="2"/>
        <v>31975</v>
      </c>
      <c r="F35" s="50">
        <f t="shared" si="2"/>
        <v>10964</v>
      </c>
      <c r="G35" s="50">
        <f t="shared" si="2"/>
        <v>66960</v>
      </c>
      <c r="H35" s="50">
        <f t="shared" si="2"/>
        <v>85049</v>
      </c>
      <c r="I35" s="50">
        <f t="shared" si="2"/>
        <v>84424</v>
      </c>
      <c r="J35" s="50">
        <f t="shared" si="2"/>
        <v>20893</v>
      </c>
      <c r="K35" s="50">
        <f t="shared" si="2"/>
        <v>38541</v>
      </c>
      <c r="L35" s="50">
        <f t="shared" si="2"/>
        <v>41429</v>
      </c>
    </row>
    <row r="36" spans="1:12" ht="3" customHeight="1" x14ac:dyDescent="0.2">
      <c r="A36" s="63"/>
    </row>
    <row r="37" spans="1:12" ht="12.75" customHeight="1" x14ac:dyDescent="0.2">
      <c r="A37" s="64" t="s">
        <v>42</v>
      </c>
      <c r="B37" s="47">
        <f>SUM(C37:L37)</f>
        <v>592898</v>
      </c>
      <c r="C37" s="47">
        <f t="shared" ref="C37:L37" si="3">C14+C35</f>
        <v>16720</v>
      </c>
      <c r="D37" s="47">
        <f t="shared" si="3"/>
        <v>15555</v>
      </c>
      <c r="E37" s="47">
        <f t="shared" si="3"/>
        <v>43333</v>
      </c>
      <c r="F37" s="47">
        <f t="shared" si="3"/>
        <v>14663</v>
      </c>
      <c r="G37" s="47">
        <f t="shared" si="3"/>
        <v>106409</v>
      </c>
      <c r="H37" s="47">
        <f t="shared" si="3"/>
        <v>136792</v>
      </c>
      <c r="I37" s="47">
        <f t="shared" si="3"/>
        <v>120540</v>
      </c>
      <c r="J37" s="47">
        <f t="shared" si="3"/>
        <v>29558</v>
      </c>
      <c r="K37" s="47">
        <f t="shared" si="3"/>
        <v>53827</v>
      </c>
      <c r="L37" s="47">
        <f t="shared" si="3"/>
        <v>55501</v>
      </c>
    </row>
  </sheetData>
  <mergeCells count="2">
    <mergeCell ref="A5:A6"/>
    <mergeCell ref="B5:B6"/>
  </mergeCells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F2" sqref="F2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65" t="s">
        <v>92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58" t="s">
        <v>60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f>SUM(C8:L8)</f>
        <v>22270</v>
      </c>
      <c r="C8" s="50">
        <v>491</v>
      </c>
      <c r="D8" s="50">
        <v>377</v>
      </c>
      <c r="E8" s="50">
        <v>936</v>
      </c>
      <c r="F8" s="50">
        <v>345</v>
      </c>
      <c r="G8" s="50">
        <v>6081</v>
      </c>
      <c r="H8" s="50">
        <v>6444</v>
      </c>
      <c r="I8" s="50">
        <v>3895</v>
      </c>
      <c r="J8" s="50">
        <v>997</v>
      </c>
      <c r="K8" s="50">
        <v>1551</v>
      </c>
      <c r="L8" s="50">
        <v>1153</v>
      </c>
    </row>
    <row r="9" spans="1:12" ht="12.75" customHeight="1" x14ac:dyDescent="0.2">
      <c r="A9" s="60" t="s">
        <v>16</v>
      </c>
      <c r="B9" s="50">
        <f>SUM(C9:L9)</f>
        <v>25509</v>
      </c>
      <c r="C9" s="50">
        <v>676</v>
      </c>
      <c r="D9" s="50">
        <v>685</v>
      </c>
      <c r="E9" s="50">
        <v>1921</v>
      </c>
      <c r="F9" s="50">
        <v>636</v>
      </c>
      <c r="G9" s="50">
        <v>4690</v>
      </c>
      <c r="H9" s="50">
        <v>5991</v>
      </c>
      <c r="I9" s="50">
        <v>4991</v>
      </c>
      <c r="J9" s="50">
        <v>1220</v>
      </c>
      <c r="K9" s="50">
        <v>2267</v>
      </c>
      <c r="L9" s="50">
        <v>2432</v>
      </c>
    </row>
    <row r="10" spans="1:12" ht="12.75" customHeight="1" x14ac:dyDescent="0.2">
      <c r="A10" s="60" t="s">
        <v>17</v>
      </c>
      <c r="B10" s="50">
        <f>SUM(C10:L10)</f>
        <v>46843</v>
      </c>
      <c r="C10" s="50">
        <v>1248</v>
      </c>
      <c r="D10" s="50">
        <v>1129</v>
      </c>
      <c r="E10" s="50">
        <v>3124</v>
      </c>
      <c r="F10" s="50">
        <v>1100</v>
      </c>
      <c r="G10" s="50">
        <v>8966</v>
      </c>
      <c r="H10" s="50">
        <v>11559</v>
      </c>
      <c r="I10" s="50">
        <v>9427</v>
      </c>
      <c r="J10" s="50">
        <v>2335</v>
      </c>
      <c r="K10" s="50">
        <v>4197</v>
      </c>
      <c r="L10" s="50">
        <v>3758</v>
      </c>
    </row>
    <row r="11" spans="1:12" ht="12.75" customHeight="1" x14ac:dyDescent="0.2">
      <c r="A11" s="60" t="s">
        <v>18</v>
      </c>
      <c r="B11" s="50">
        <f>SUM(C11:L11)</f>
        <v>42970</v>
      </c>
      <c r="C11" s="50">
        <v>1270</v>
      </c>
      <c r="D11" s="50">
        <v>1057</v>
      </c>
      <c r="E11" s="50">
        <v>2509</v>
      </c>
      <c r="F11" s="50">
        <v>795</v>
      </c>
      <c r="G11" s="50">
        <v>8515</v>
      </c>
      <c r="H11" s="50">
        <v>12186</v>
      </c>
      <c r="I11" s="50">
        <v>8224</v>
      </c>
      <c r="J11" s="50">
        <v>2043</v>
      </c>
      <c r="K11" s="50">
        <v>3601</v>
      </c>
      <c r="L11" s="50">
        <v>2770</v>
      </c>
    </row>
    <row r="12" spans="1:12" ht="12.75" customHeight="1" x14ac:dyDescent="0.2">
      <c r="A12" s="61" t="s">
        <v>19</v>
      </c>
      <c r="B12" s="50">
        <f>SUM(C12:L12)</f>
        <v>50767</v>
      </c>
      <c r="C12" s="50">
        <v>1476</v>
      </c>
      <c r="D12" s="50">
        <v>1149</v>
      </c>
      <c r="E12" s="50">
        <v>2634</v>
      </c>
      <c r="F12" s="50">
        <v>882</v>
      </c>
      <c r="G12" s="50">
        <v>10881</v>
      </c>
      <c r="H12" s="50">
        <v>15019</v>
      </c>
      <c r="I12" s="50">
        <v>9000</v>
      </c>
      <c r="J12" s="50">
        <v>2160</v>
      </c>
      <c r="K12" s="50">
        <v>3963</v>
      </c>
      <c r="L12" s="50">
        <v>3603</v>
      </c>
    </row>
    <row r="13" spans="1:12" ht="3" customHeight="1" x14ac:dyDescent="0.2">
      <c r="A13" s="61"/>
    </row>
    <row r="14" spans="1:12" ht="12.75" customHeight="1" x14ac:dyDescent="0.2">
      <c r="A14" s="62" t="s">
        <v>20</v>
      </c>
      <c r="B14" s="50">
        <f>SUM(C14:L14)</f>
        <v>188359</v>
      </c>
      <c r="C14" s="50">
        <f t="shared" ref="C14:L14" si="0">SUM(C8:C12)</f>
        <v>5161</v>
      </c>
      <c r="D14" s="50">
        <f t="shared" si="0"/>
        <v>4397</v>
      </c>
      <c r="E14" s="50">
        <f t="shared" si="0"/>
        <v>11124</v>
      </c>
      <c r="F14" s="50">
        <f t="shared" si="0"/>
        <v>3758</v>
      </c>
      <c r="G14" s="50">
        <f t="shared" si="0"/>
        <v>39133</v>
      </c>
      <c r="H14" s="50">
        <f t="shared" si="0"/>
        <v>51199</v>
      </c>
      <c r="I14" s="50">
        <f t="shared" si="0"/>
        <v>35537</v>
      </c>
      <c r="J14" s="50">
        <f t="shared" si="0"/>
        <v>8755</v>
      </c>
      <c r="K14" s="50">
        <f t="shared" si="0"/>
        <v>15579</v>
      </c>
      <c r="L14" s="50">
        <f t="shared" si="0"/>
        <v>13716</v>
      </c>
    </row>
    <row r="15" spans="1:12" ht="3" customHeight="1" x14ac:dyDescent="0.2">
      <c r="A15" s="63"/>
      <c r="H15" s="50" t="s">
        <v>21</v>
      </c>
      <c r="J15" s="50" t="s">
        <v>22</v>
      </c>
    </row>
    <row r="16" spans="1:12" ht="12.75" customHeight="1" x14ac:dyDescent="0.2">
      <c r="A16" s="61" t="s">
        <v>23</v>
      </c>
      <c r="B16" s="50">
        <f t="shared" ref="B16:B33" si="1">SUM(C16:L16)</f>
        <v>68458</v>
      </c>
      <c r="C16" s="50">
        <v>2062</v>
      </c>
      <c r="D16" s="50">
        <v>1984</v>
      </c>
      <c r="E16" s="50">
        <v>5457</v>
      </c>
      <c r="F16" s="50">
        <v>1845</v>
      </c>
      <c r="G16" s="50">
        <v>12387</v>
      </c>
      <c r="H16" s="50">
        <v>16115</v>
      </c>
      <c r="I16" s="50">
        <v>13738</v>
      </c>
      <c r="J16" s="50">
        <v>3476</v>
      </c>
      <c r="K16" s="50">
        <v>6017</v>
      </c>
      <c r="L16" s="50">
        <v>5377</v>
      </c>
    </row>
    <row r="17" spans="1:12" ht="12.75" customHeight="1" x14ac:dyDescent="0.2">
      <c r="A17" s="60" t="s">
        <v>24</v>
      </c>
      <c r="B17" s="50">
        <f t="shared" si="1"/>
        <v>6851</v>
      </c>
      <c r="C17" s="50">
        <v>183</v>
      </c>
      <c r="D17" s="50">
        <v>184</v>
      </c>
      <c r="E17" s="50">
        <v>550</v>
      </c>
      <c r="F17" s="50">
        <v>178</v>
      </c>
      <c r="G17" s="50">
        <v>1364</v>
      </c>
      <c r="H17" s="50">
        <v>1235</v>
      </c>
      <c r="I17" s="50">
        <v>1319</v>
      </c>
      <c r="J17" s="50">
        <v>317</v>
      </c>
      <c r="K17" s="50">
        <v>685</v>
      </c>
      <c r="L17" s="50">
        <v>836</v>
      </c>
    </row>
    <row r="18" spans="1:12" ht="12.75" customHeight="1" x14ac:dyDescent="0.2">
      <c r="A18" s="60" t="s">
        <v>25</v>
      </c>
      <c r="B18" s="50">
        <f t="shared" si="1"/>
        <v>12777</v>
      </c>
      <c r="C18" s="50">
        <v>332</v>
      </c>
      <c r="D18" s="50">
        <v>357</v>
      </c>
      <c r="E18" s="50">
        <v>995</v>
      </c>
      <c r="F18" s="50">
        <v>353</v>
      </c>
      <c r="G18" s="50">
        <v>1565</v>
      </c>
      <c r="H18" s="50">
        <v>2456</v>
      </c>
      <c r="I18" s="50">
        <v>2625</v>
      </c>
      <c r="J18" s="50">
        <v>724</v>
      </c>
      <c r="K18" s="50">
        <v>1683</v>
      </c>
      <c r="L18" s="50">
        <v>1687</v>
      </c>
    </row>
    <row r="19" spans="1:12" ht="12.75" customHeight="1" x14ac:dyDescent="0.2">
      <c r="A19" s="60" t="s">
        <v>26</v>
      </c>
      <c r="B19" s="50">
        <f t="shared" si="1"/>
        <v>16272</v>
      </c>
      <c r="C19" s="50">
        <v>396</v>
      </c>
      <c r="D19" s="50">
        <v>442</v>
      </c>
      <c r="E19" s="50">
        <v>1231</v>
      </c>
      <c r="F19" s="50">
        <v>422</v>
      </c>
      <c r="G19" s="50">
        <v>2111</v>
      </c>
      <c r="H19" s="50">
        <v>3426</v>
      </c>
      <c r="I19" s="50">
        <v>3527</v>
      </c>
      <c r="J19" s="50">
        <v>889</v>
      </c>
      <c r="K19" s="50">
        <v>1844</v>
      </c>
      <c r="L19" s="50">
        <v>1984</v>
      </c>
    </row>
    <row r="20" spans="1:12" ht="12.75" customHeight="1" x14ac:dyDescent="0.2">
      <c r="A20" s="60" t="s">
        <v>27</v>
      </c>
      <c r="B20" s="50">
        <f t="shared" si="1"/>
        <v>28458</v>
      </c>
      <c r="C20" s="50">
        <v>783</v>
      </c>
      <c r="D20" s="50">
        <v>814</v>
      </c>
      <c r="E20" s="50">
        <v>2159</v>
      </c>
      <c r="F20" s="50">
        <v>735</v>
      </c>
      <c r="G20" s="50">
        <v>4500</v>
      </c>
      <c r="H20" s="50">
        <v>6579</v>
      </c>
      <c r="I20" s="50">
        <v>5848</v>
      </c>
      <c r="J20" s="50">
        <v>1417</v>
      </c>
      <c r="K20" s="50">
        <v>2918</v>
      </c>
      <c r="L20" s="50">
        <v>2705</v>
      </c>
    </row>
    <row r="21" spans="1:12" ht="12.75" customHeight="1" x14ac:dyDescent="0.2">
      <c r="A21" s="60" t="s">
        <v>28</v>
      </c>
      <c r="B21" s="50">
        <f t="shared" si="1"/>
        <v>9515</v>
      </c>
      <c r="C21" s="50">
        <v>267</v>
      </c>
      <c r="D21" s="50">
        <v>283</v>
      </c>
      <c r="E21" s="50">
        <v>751</v>
      </c>
      <c r="F21" s="50">
        <v>275</v>
      </c>
      <c r="G21" s="50">
        <v>1421</v>
      </c>
      <c r="H21" s="50">
        <v>2034</v>
      </c>
      <c r="I21" s="50">
        <v>2046</v>
      </c>
      <c r="J21" s="50">
        <v>555</v>
      </c>
      <c r="K21" s="50">
        <v>1052</v>
      </c>
      <c r="L21" s="50">
        <v>831</v>
      </c>
    </row>
    <row r="22" spans="1:12" ht="12.75" customHeight="1" x14ac:dyDescent="0.2">
      <c r="A22" s="60" t="s">
        <v>29</v>
      </c>
      <c r="B22" s="50">
        <f t="shared" si="1"/>
        <v>30275</v>
      </c>
      <c r="C22" s="50">
        <v>778</v>
      </c>
      <c r="D22" s="50">
        <v>789</v>
      </c>
      <c r="E22" s="50">
        <v>2247</v>
      </c>
      <c r="F22" s="50">
        <v>822</v>
      </c>
      <c r="G22" s="50">
        <v>4800</v>
      </c>
      <c r="H22" s="50">
        <v>6213</v>
      </c>
      <c r="I22" s="50">
        <v>6279</v>
      </c>
      <c r="J22" s="50">
        <v>1506</v>
      </c>
      <c r="K22" s="50">
        <v>3070</v>
      </c>
      <c r="L22" s="50">
        <v>3771</v>
      </c>
    </row>
    <row r="23" spans="1:12" ht="12.75" customHeight="1" x14ac:dyDescent="0.2">
      <c r="A23" s="60" t="s">
        <v>30</v>
      </c>
      <c r="B23" s="50">
        <f t="shared" si="1"/>
        <v>25383</v>
      </c>
      <c r="C23" s="50">
        <v>634</v>
      </c>
      <c r="D23" s="50">
        <v>589</v>
      </c>
      <c r="E23" s="50">
        <v>1999</v>
      </c>
      <c r="F23" s="50">
        <v>745</v>
      </c>
      <c r="G23" s="50">
        <v>3605</v>
      </c>
      <c r="H23" s="50">
        <v>4658</v>
      </c>
      <c r="I23" s="50">
        <v>5380</v>
      </c>
      <c r="J23" s="50">
        <v>1579</v>
      </c>
      <c r="K23" s="50">
        <v>2988</v>
      </c>
      <c r="L23" s="50">
        <v>3206</v>
      </c>
    </row>
    <row r="24" spans="1:12" ht="12.75" customHeight="1" x14ac:dyDescent="0.2">
      <c r="A24" s="60" t="s">
        <v>31</v>
      </c>
      <c r="B24" s="50">
        <f t="shared" si="1"/>
        <v>6319</v>
      </c>
      <c r="C24" s="50">
        <v>160</v>
      </c>
      <c r="D24" s="50">
        <v>142</v>
      </c>
      <c r="E24" s="50">
        <v>439</v>
      </c>
      <c r="F24" s="50">
        <v>189</v>
      </c>
      <c r="G24" s="50">
        <v>1022</v>
      </c>
      <c r="H24" s="50">
        <v>1316</v>
      </c>
      <c r="I24" s="50">
        <v>1352</v>
      </c>
      <c r="J24" s="50">
        <v>338</v>
      </c>
      <c r="K24" s="50">
        <v>655</v>
      </c>
      <c r="L24" s="50">
        <v>706</v>
      </c>
    </row>
    <row r="25" spans="1:12" ht="12.75" customHeight="1" x14ac:dyDescent="0.2">
      <c r="A25" s="60" t="s">
        <v>32</v>
      </c>
      <c r="B25" s="50">
        <f t="shared" si="1"/>
        <v>8377</v>
      </c>
      <c r="C25" s="50">
        <v>226</v>
      </c>
      <c r="D25" s="50">
        <v>248</v>
      </c>
      <c r="E25" s="50">
        <v>694</v>
      </c>
      <c r="F25" s="50">
        <v>255</v>
      </c>
      <c r="G25" s="50">
        <v>1330</v>
      </c>
      <c r="H25" s="50">
        <v>1790</v>
      </c>
      <c r="I25" s="50">
        <v>1891</v>
      </c>
      <c r="J25" s="50">
        <v>411</v>
      </c>
      <c r="K25" s="50">
        <v>771</v>
      </c>
      <c r="L25" s="50">
        <v>761</v>
      </c>
    </row>
    <row r="26" spans="1:12" ht="12.75" customHeight="1" x14ac:dyDescent="0.2">
      <c r="A26" s="60" t="s">
        <v>33</v>
      </c>
      <c r="B26" s="50">
        <f t="shared" si="1"/>
        <v>12731</v>
      </c>
      <c r="C26" s="50">
        <v>324</v>
      </c>
      <c r="D26" s="50">
        <v>328</v>
      </c>
      <c r="E26" s="50">
        <v>886</v>
      </c>
      <c r="F26" s="50">
        <v>304</v>
      </c>
      <c r="G26" s="50">
        <v>2827</v>
      </c>
      <c r="H26" s="50">
        <v>2486</v>
      </c>
      <c r="I26" s="50">
        <v>2437</v>
      </c>
      <c r="J26" s="50">
        <v>627</v>
      </c>
      <c r="K26" s="50">
        <v>1235</v>
      </c>
      <c r="L26" s="50">
        <v>1277</v>
      </c>
    </row>
    <row r="27" spans="1:12" ht="12.75" customHeight="1" x14ac:dyDescent="0.2">
      <c r="A27" s="60" t="s">
        <v>34</v>
      </c>
      <c r="B27" s="50">
        <f t="shared" si="1"/>
        <v>23406</v>
      </c>
      <c r="C27" s="50">
        <v>560</v>
      </c>
      <c r="D27" s="50">
        <v>690</v>
      </c>
      <c r="E27" s="50">
        <v>1921</v>
      </c>
      <c r="F27" s="50">
        <v>654</v>
      </c>
      <c r="G27" s="50">
        <v>2820</v>
      </c>
      <c r="H27" s="50">
        <v>4435</v>
      </c>
      <c r="I27" s="50">
        <v>4833</v>
      </c>
      <c r="J27" s="50">
        <v>1287</v>
      </c>
      <c r="K27" s="50">
        <v>2956</v>
      </c>
      <c r="L27" s="50">
        <v>3250</v>
      </c>
    </row>
    <row r="28" spans="1:12" ht="12.75" customHeight="1" x14ac:dyDescent="0.2">
      <c r="A28" s="60" t="s">
        <v>35</v>
      </c>
      <c r="B28" s="50">
        <f t="shared" si="1"/>
        <v>11875</v>
      </c>
      <c r="C28" s="50">
        <v>288</v>
      </c>
      <c r="D28" s="50">
        <v>302</v>
      </c>
      <c r="E28" s="50">
        <v>924</v>
      </c>
      <c r="F28" s="50">
        <v>378</v>
      </c>
      <c r="G28" s="50">
        <v>1764</v>
      </c>
      <c r="H28" s="50">
        <v>2424</v>
      </c>
      <c r="I28" s="50">
        <v>2850</v>
      </c>
      <c r="J28" s="50">
        <v>734</v>
      </c>
      <c r="K28" s="50">
        <v>1119</v>
      </c>
      <c r="L28" s="50">
        <v>1092</v>
      </c>
    </row>
    <row r="29" spans="1:12" ht="12.75" customHeight="1" x14ac:dyDescent="0.2">
      <c r="A29" s="60" t="s">
        <v>36</v>
      </c>
      <c r="B29" s="50">
        <f t="shared" si="1"/>
        <v>16238</v>
      </c>
      <c r="C29" s="50">
        <v>468</v>
      </c>
      <c r="D29" s="50">
        <v>427</v>
      </c>
      <c r="E29" s="50">
        <v>1263</v>
      </c>
      <c r="F29" s="50">
        <v>487</v>
      </c>
      <c r="G29" s="50">
        <v>2786</v>
      </c>
      <c r="H29" s="50">
        <v>3517</v>
      </c>
      <c r="I29" s="50">
        <v>3316</v>
      </c>
      <c r="J29" s="50">
        <v>858</v>
      </c>
      <c r="K29" s="50">
        <v>1628</v>
      </c>
      <c r="L29" s="50">
        <v>1488</v>
      </c>
    </row>
    <row r="30" spans="1:12" ht="12.75" customHeight="1" x14ac:dyDescent="0.2">
      <c r="A30" s="60" t="s">
        <v>37</v>
      </c>
      <c r="B30" s="50">
        <f t="shared" si="1"/>
        <v>44441</v>
      </c>
      <c r="C30" s="50">
        <v>1176</v>
      </c>
      <c r="D30" s="50">
        <v>1222</v>
      </c>
      <c r="E30" s="50">
        <v>3501</v>
      </c>
      <c r="F30" s="50">
        <v>1133</v>
      </c>
      <c r="G30" s="50">
        <v>9398</v>
      </c>
      <c r="H30" s="50">
        <v>9443</v>
      </c>
      <c r="I30" s="50">
        <v>8759</v>
      </c>
      <c r="J30" s="50">
        <v>2064</v>
      </c>
      <c r="K30" s="50">
        <v>3852</v>
      </c>
      <c r="L30" s="50">
        <v>3893</v>
      </c>
    </row>
    <row r="31" spans="1:12" ht="12.75" customHeight="1" x14ac:dyDescent="0.2">
      <c r="A31" s="60" t="s">
        <v>38</v>
      </c>
      <c r="B31" s="50">
        <f t="shared" si="1"/>
        <v>8730</v>
      </c>
      <c r="C31" s="50">
        <v>249</v>
      </c>
      <c r="D31" s="50">
        <v>264</v>
      </c>
      <c r="E31" s="50">
        <v>672</v>
      </c>
      <c r="F31" s="50">
        <v>224</v>
      </c>
      <c r="G31" s="50">
        <v>1516</v>
      </c>
      <c r="H31" s="50">
        <v>1979</v>
      </c>
      <c r="I31" s="50">
        <v>1815</v>
      </c>
      <c r="J31" s="50">
        <v>439</v>
      </c>
      <c r="K31" s="50">
        <v>791</v>
      </c>
      <c r="L31" s="50">
        <v>781</v>
      </c>
    </row>
    <row r="32" spans="1:12" ht="12.75" customHeight="1" x14ac:dyDescent="0.2">
      <c r="A32" s="60" t="s">
        <v>39</v>
      </c>
      <c r="B32" s="50">
        <f t="shared" si="1"/>
        <v>30973</v>
      </c>
      <c r="C32" s="50">
        <v>936</v>
      </c>
      <c r="D32" s="50">
        <v>982</v>
      </c>
      <c r="E32" s="50">
        <v>2730</v>
      </c>
      <c r="F32" s="50">
        <v>932</v>
      </c>
      <c r="G32" s="50">
        <v>4176</v>
      </c>
      <c r="H32" s="50">
        <v>6337</v>
      </c>
      <c r="I32" s="50">
        <v>7003</v>
      </c>
      <c r="J32" s="50">
        <v>1738</v>
      </c>
      <c r="K32" s="50">
        <v>3095</v>
      </c>
      <c r="L32" s="50">
        <v>3044</v>
      </c>
    </row>
    <row r="33" spans="1:12" ht="12.75" customHeight="1" x14ac:dyDescent="0.2">
      <c r="A33" s="60" t="s">
        <v>40</v>
      </c>
      <c r="B33" s="50">
        <f t="shared" si="1"/>
        <v>36546</v>
      </c>
      <c r="C33" s="50">
        <v>1085</v>
      </c>
      <c r="D33" s="50">
        <v>1083</v>
      </c>
      <c r="E33" s="50">
        <v>3078</v>
      </c>
      <c r="F33" s="50">
        <v>1069</v>
      </c>
      <c r="G33" s="50">
        <v>6016</v>
      </c>
      <c r="H33" s="50">
        <v>8185</v>
      </c>
      <c r="I33" s="50">
        <v>7749</v>
      </c>
      <c r="J33" s="50">
        <v>1867</v>
      </c>
      <c r="K33" s="50">
        <v>3334</v>
      </c>
      <c r="L33" s="50">
        <v>3080</v>
      </c>
    </row>
    <row r="34" spans="1:12" ht="3" customHeight="1" x14ac:dyDescent="0.2">
      <c r="A34" s="60"/>
    </row>
    <row r="35" spans="1:12" ht="12.75" customHeight="1" x14ac:dyDescent="0.2">
      <c r="A35" s="62" t="s">
        <v>41</v>
      </c>
      <c r="B35" s="50">
        <f>SUM(C35:L35)</f>
        <v>397625</v>
      </c>
      <c r="C35" s="50">
        <f t="shared" ref="C35:L35" si="2">SUM(C16:C33)</f>
        <v>10907</v>
      </c>
      <c r="D35" s="50">
        <f t="shared" si="2"/>
        <v>11130</v>
      </c>
      <c r="E35" s="50">
        <f t="shared" si="2"/>
        <v>31497</v>
      </c>
      <c r="F35" s="50">
        <f t="shared" si="2"/>
        <v>11000</v>
      </c>
      <c r="G35" s="50">
        <f t="shared" si="2"/>
        <v>65408</v>
      </c>
      <c r="H35" s="50">
        <f t="shared" si="2"/>
        <v>84628</v>
      </c>
      <c r="I35" s="50">
        <f t="shared" si="2"/>
        <v>82767</v>
      </c>
      <c r="J35" s="50">
        <f t="shared" si="2"/>
        <v>20826</v>
      </c>
      <c r="K35" s="50">
        <f t="shared" si="2"/>
        <v>39693</v>
      </c>
      <c r="L35" s="50">
        <f t="shared" si="2"/>
        <v>39769</v>
      </c>
    </row>
    <row r="36" spans="1:12" ht="3" customHeight="1" x14ac:dyDescent="0.2">
      <c r="A36" s="63"/>
    </row>
    <row r="37" spans="1:12" ht="12.75" customHeight="1" x14ac:dyDescent="0.2">
      <c r="A37" s="64" t="s">
        <v>42</v>
      </c>
      <c r="B37" s="47">
        <f>SUM(C37:L37)</f>
        <v>585984</v>
      </c>
      <c r="C37" s="47">
        <f t="shared" ref="C37:L37" si="3">C14+C35</f>
        <v>16068</v>
      </c>
      <c r="D37" s="47">
        <f t="shared" si="3"/>
        <v>15527</v>
      </c>
      <c r="E37" s="47">
        <f t="shared" si="3"/>
        <v>42621</v>
      </c>
      <c r="F37" s="47">
        <f t="shared" si="3"/>
        <v>14758</v>
      </c>
      <c r="G37" s="47">
        <f t="shared" si="3"/>
        <v>104541</v>
      </c>
      <c r="H37" s="47">
        <f t="shared" si="3"/>
        <v>135827</v>
      </c>
      <c r="I37" s="47">
        <f t="shared" si="3"/>
        <v>118304</v>
      </c>
      <c r="J37" s="47">
        <f t="shared" si="3"/>
        <v>29581</v>
      </c>
      <c r="K37" s="47">
        <f t="shared" si="3"/>
        <v>55272</v>
      </c>
      <c r="L37" s="47">
        <f t="shared" si="3"/>
        <v>53485</v>
      </c>
    </row>
  </sheetData>
  <mergeCells count="2">
    <mergeCell ref="A5:A6"/>
    <mergeCell ref="B5:B6"/>
  </mergeCells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L37"/>
  <sheetViews>
    <sheetView workbookViewId="0">
      <selection activeCell="A39" sqref="A39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51" t="s">
        <v>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58" t="s">
        <v>60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f>SUM(C8:L8)</f>
        <v>21751</v>
      </c>
      <c r="C8" s="50">
        <v>472</v>
      </c>
      <c r="D8" s="50">
        <v>373</v>
      </c>
      <c r="E8" s="50">
        <v>927</v>
      </c>
      <c r="F8" s="50">
        <v>367</v>
      </c>
      <c r="G8" s="50">
        <v>5886</v>
      </c>
      <c r="H8" s="50">
        <v>6213</v>
      </c>
      <c r="I8" s="50">
        <v>3836</v>
      </c>
      <c r="J8" s="50">
        <v>1000</v>
      </c>
      <c r="K8" s="50">
        <v>1587</v>
      </c>
      <c r="L8" s="50">
        <v>1090</v>
      </c>
    </row>
    <row r="9" spans="1:12" ht="12.75" customHeight="1" x14ac:dyDescent="0.2">
      <c r="A9" s="60" t="s">
        <v>16</v>
      </c>
      <c r="B9" s="50">
        <f>SUM(C9:L9)</f>
        <v>24852</v>
      </c>
      <c r="C9" s="50">
        <v>670</v>
      </c>
      <c r="D9" s="50">
        <v>672</v>
      </c>
      <c r="E9" s="50">
        <v>1886</v>
      </c>
      <c r="F9" s="50">
        <v>612</v>
      </c>
      <c r="G9" s="50">
        <v>4455</v>
      </c>
      <c r="H9" s="50">
        <v>5884</v>
      </c>
      <c r="I9" s="50">
        <v>4775</v>
      </c>
      <c r="J9" s="50">
        <v>1214</v>
      </c>
      <c r="K9" s="50">
        <v>2311</v>
      </c>
      <c r="L9" s="50">
        <v>2373</v>
      </c>
    </row>
    <row r="10" spans="1:12" ht="12.75" customHeight="1" x14ac:dyDescent="0.2">
      <c r="A10" s="60" t="s">
        <v>17</v>
      </c>
      <c r="B10" s="50">
        <f>SUM(C10:L10)</f>
        <v>46160</v>
      </c>
      <c r="C10" s="50">
        <v>1294</v>
      </c>
      <c r="D10" s="50">
        <v>1109</v>
      </c>
      <c r="E10" s="50">
        <v>3133</v>
      </c>
      <c r="F10" s="50">
        <v>1134</v>
      </c>
      <c r="G10" s="50">
        <v>8620</v>
      </c>
      <c r="H10" s="50">
        <v>11430</v>
      </c>
      <c r="I10" s="50">
        <v>9199</v>
      </c>
      <c r="J10" s="50">
        <v>2359</v>
      </c>
      <c r="K10" s="50">
        <v>4218</v>
      </c>
      <c r="L10" s="50">
        <v>3664</v>
      </c>
    </row>
    <row r="11" spans="1:12" ht="12.75" customHeight="1" x14ac:dyDescent="0.2">
      <c r="A11" s="60" t="s">
        <v>18</v>
      </c>
      <c r="B11" s="50">
        <f>SUM(C11:L11)</f>
        <v>42681</v>
      </c>
      <c r="C11" s="50">
        <v>1291</v>
      </c>
      <c r="D11" s="50">
        <v>1068</v>
      </c>
      <c r="E11" s="50">
        <v>2536</v>
      </c>
      <c r="F11" s="50">
        <v>774</v>
      </c>
      <c r="G11" s="50">
        <v>8438</v>
      </c>
      <c r="H11" s="50">
        <v>12034</v>
      </c>
      <c r="I11" s="50">
        <v>8069</v>
      </c>
      <c r="J11" s="50">
        <v>2101</v>
      </c>
      <c r="K11" s="50">
        <v>3630</v>
      </c>
      <c r="L11" s="50">
        <v>2740</v>
      </c>
    </row>
    <row r="12" spans="1:12" ht="12.75" customHeight="1" x14ac:dyDescent="0.2">
      <c r="A12" s="61" t="s">
        <v>19</v>
      </c>
      <c r="B12" s="50">
        <f>SUM(C12:L12)</f>
        <v>50248</v>
      </c>
      <c r="C12" s="50">
        <v>1426</v>
      </c>
      <c r="D12" s="50">
        <v>1146</v>
      </c>
      <c r="E12" s="50">
        <v>2581</v>
      </c>
      <c r="F12" s="50">
        <v>884</v>
      </c>
      <c r="G12" s="50">
        <v>10867</v>
      </c>
      <c r="H12" s="50">
        <v>14751</v>
      </c>
      <c r="I12" s="50">
        <v>8858</v>
      </c>
      <c r="J12" s="50">
        <v>2187</v>
      </c>
      <c r="K12" s="50">
        <v>4051</v>
      </c>
      <c r="L12" s="50">
        <v>3497</v>
      </c>
    </row>
    <row r="13" spans="1:12" ht="3" customHeight="1" x14ac:dyDescent="0.2">
      <c r="A13" s="61"/>
    </row>
    <row r="14" spans="1:12" ht="12.75" customHeight="1" x14ac:dyDescent="0.2">
      <c r="A14" s="62" t="s">
        <v>20</v>
      </c>
      <c r="B14" s="50">
        <f>SUM(C14:L14)</f>
        <v>185692</v>
      </c>
      <c r="C14" s="50">
        <f t="shared" ref="C14:L14" si="0">SUM(C8:C12)</f>
        <v>5153</v>
      </c>
      <c r="D14" s="50">
        <f t="shared" si="0"/>
        <v>4368</v>
      </c>
      <c r="E14" s="50">
        <f t="shared" si="0"/>
        <v>11063</v>
      </c>
      <c r="F14" s="50">
        <f t="shared" si="0"/>
        <v>3771</v>
      </c>
      <c r="G14" s="50">
        <f t="shared" si="0"/>
        <v>38266</v>
      </c>
      <c r="H14" s="50">
        <f t="shared" si="0"/>
        <v>50312</v>
      </c>
      <c r="I14" s="50">
        <f t="shared" si="0"/>
        <v>34737</v>
      </c>
      <c r="J14" s="50">
        <f t="shared" si="0"/>
        <v>8861</v>
      </c>
      <c r="K14" s="50">
        <f t="shared" si="0"/>
        <v>15797</v>
      </c>
      <c r="L14" s="50">
        <f t="shared" si="0"/>
        <v>13364</v>
      </c>
    </row>
    <row r="15" spans="1:12" ht="3" customHeight="1" x14ac:dyDescent="0.2">
      <c r="A15" s="63"/>
      <c r="H15" s="50" t="s">
        <v>21</v>
      </c>
      <c r="J15" s="50" t="s">
        <v>22</v>
      </c>
    </row>
    <row r="16" spans="1:12" ht="12.75" customHeight="1" x14ac:dyDescent="0.2">
      <c r="A16" s="61" t="s">
        <v>23</v>
      </c>
      <c r="B16" s="50">
        <f t="shared" ref="B16:B33" si="1">SUM(C16:L16)</f>
        <v>67415</v>
      </c>
      <c r="C16" s="50">
        <v>2061</v>
      </c>
      <c r="D16" s="50">
        <v>1974</v>
      </c>
      <c r="E16" s="50">
        <v>5435</v>
      </c>
      <c r="F16" s="50">
        <v>1787</v>
      </c>
      <c r="G16" s="50">
        <v>12287</v>
      </c>
      <c r="H16" s="50">
        <v>15749</v>
      </c>
      <c r="I16" s="50">
        <v>13349</v>
      </c>
      <c r="J16" s="50">
        <v>3518</v>
      </c>
      <c r="K16" s="50">
        <v>6094</v>
      </c>
      <c r="L16" s="50">
        <v>5161</v>
      </c>
    </row>
    <row r="17" spans="1:12" ht="12.75" customHeight="1" x14ac:dyDescent="0.2">
      <c r="A17" s="60" t="s">
        <v>24</v>
      </c>
      <c r="B17" s="50">
        <f t="shared" si="1"/>
        <v>6755</v>
      </c>
      <c r="C17" s="50">
        <v>187</v>
      </c>
      <c r="D17" s="50">
        <v>163</v>
      </c>
      <c r="E17" s="50">
        <v>544</v>
      </c>
      <c r="F17" s="50">
        <v>160</v>
      </c>
      <c r="G17" s="50">
        <v>1346</v>
      </c>
      <c r="H17" s="50">
        <v>1206</v>
      </c>
      <c r="I17" s="50">
        <v>1303</v>
      </c>
      <c r="J17" s="50">
        <v>322</v>
      </c>
      <c r="K17" s="50">
        <v>697</v>
      </c>
      <c r="L17" s="50">
        <v>827</v>
      </c>
    </row>
    <row r="18" spans="1:12" ht="12.75" customHeight="1" x14ac:dyDescent="0.2">
      <c r="A18" s="60" t="s">
        <v>25</v>
      </c>
      <c r="B18" s="50">
        <f t="shared" si="1"/>
        <v>12703</v>
      </c>
      <c r="C18" s="50">
        <v>319</v>
      </c>
      <c r="D18" s="50">
        <v>333</v>
      </c>
      <c r="E18" s="50">
        <v>1007</v>
      </c>
      <c r="F18" s="50">
        <v>338</v>
      </c>
      <c r="G18" s="50">
        <v>1549</v>
      </c>
      <c r="H18" s="50">
        <v>2484</v>
      </c>
      <c r="I18" s="50">
        <v>2569</v>
      </c>
      <c r="J18" s="50">
        <v>747</v>
      </c>
      <c r="K18" s="50">
        <v>1741</v>
      </c>
      <c r="L18" s="50">
        <v>1616</v>
      </c>
    </row>
    <row r="19" spans="1:12" ht="12.75" customHeight="1" x14ac:dyDescent="0.2">
      <c r="A19" s="60" t="s">
        <v>26</v>
      </c>
      <c r="B19" s="50">
        <f t="shared" si="1"/>
        <v>16170</v>
      </c>
      <c r="C19" s="50">
        <v>404</v>
      </c>
      <c r="D19" s="50">
        <v>440</v>
      </c>
      <c r="E19" s="50">
        <v>1218</v>
      </c>
      <c r="F19" s="50">
        <v>421</v>
      </c>
      <c r="G19" s="50">
        <v>2107</v>
      </c>
      <c r="H19" s="50">
        <v>3416</v>
      </c>
      <c r="I19" s="50">
        <v>3484</v>
      </c>
      <c r="J19" s="50">
        <v>854</v>
      </c>
      <c r="K19" s="50">
        <v>1924</v>
      </c>
      <c r="L19" s="50">
        <v>1902</v>
      </c>
    </row>
    <row r="20" spans="1:12" ht="12.75" customHeight="1" x14ac:dyDescent="0.2">
      <c r="A20" s="60" t="s">
        <v>27</v>
      </c>
      <c r="B20" s="50">
        <f t="shared" si="1"/>
        <v>27872</v>
      </c>
      <c r="C20" s="50">
        <v>808</v>
      </c>
      <c r="D20" s="50">
        <v>797</v>
      </c>
      <c r="E20" s="50">
        <v>2102</v>
      </c>
      <c r="F20" s="50">
        <v>723</v>
      </c>
      <c r="G20" s="50">
        <v>4309</v>
      </c>
      <c r="H20" s="50">
        <v>6456</v>
      </c>
      <c r="I20" s="50">
        <v>5656</v>
      </c>
      <c r="J20" s="50">
        <v>1472</v>
      </c>
      <c r="K20" s="50">
        <v>2980</v>
      </c>
      <c r="L20" s="50">
        <v>2569</v>
      </c>
    </row>
    <row r="21" spans="1:12" ht="12.75" customHeight="1" x14ac:dyDescent="0.2">
      <c r="A21" s="60" t="s">
        <v>28</v>
      </c>
      <c r="B21" s="50">
        <f t="shared" si="1"/>
        <v>9312</v>
      </c>
      <c r="C21" s="50">
        <v>268</v>
      </c>
      <c r="D21" s="50">
        <v>272</v>
      </c>
      <c r="E21" s="50">
        <v>729</v>
      </c>
      <c r="F21" s="50">
        <v>284</v>
      </c>
      <c r="G21" s="50">
        <v>1347</v>
      </c>
      <c r="H21" s="50">
        <v>2037</v>
      </c>
      <c r="I21" s="50">
        <v>1978</v>
      </c>
      <c r="J21" s="50">
        <v>527</v>
      </c>
      <c r="K21" s="50">
        <v>1071</v>
      </c>
      <c r="L21" s="50">
        <v>799</v>
      </c>
    </row>
    <row r="22" spans="1:12" ht="12.75" customHeight="1" x14ac:dyDescent="0.2">
      <c r="A22" s="60" t="s">
        <v>29</v>
      </c>
      <c r="B22" s="50">
        <f t="shared" si="1"/>
        <v>29766</v>
      </c>
      <c r="C22" s="50">
        <v>780</v>
      </c>
      <c r="D22" s="50">
        <v>728</v>
      </c>
      <c r="E22" s="50">
        <v>2219</v>
      </c>
      <c r="F22" s="50">
        <v>828</v>
      </c>
      <c r="G22" s="50">
        <v>4589</v>
      </c>
      <c r="H22" s="50">
        <v>6096</v>
      </c>
      <c r="I22" s="50">
        <v>6087</v>
      </c>
      <c r="J22" s="50">
        <v>1528</v>
      </c>
      <c r="K22" s="50">
        <v>3238</v>
      </c>
      <c r="L22" s="50">
        <v>3673</v>
      </c>
    </row>
    <row r="23" spans="1:12" ht="12.75" customHeight="1" x14ac:dyDescent="0.2">
      <c r="A23" s="60" t="s">
        <v>30</v>
      </c>
      <c r="B23" s="50">
        <f t="shared" si="1"/>
        <v>25228</v>
      </c>
      <c r="C23" s="50">
        <v>610</v>
      </c>
      <c r="D23" s="50">
        <v>598</v>
      </c>
      <c r="E23" s="50">
        <v>2022</v>
      </c>
      <c r="F23" s="50">
        <v>720</v>
      </c>
      <c r="G23" s="50">
        <v>3502</v>
      </c>
      <c r="H23" s="50">
        <v>4655</v>
      </c>
      <c r="I23" s="50">
        <v>5372</v>
      </c>
      <c r="J23" s="50">
        <v>1571</v>
      </c>
      <c r="K23" s="50">
        <v>3117</v>
      </c>
      <c r="L23" s="50">
        <v>3061</v>
      </c>
    </row>
    <row r="24" spans="1:12" ht="12.75" customHeight="1" x14ac:dyDescent="0.2">
      <c r="A24" s="60" t="s">
        <v>31</v>
      </c>
      <c r="B24" s="50">
        <f t="shared" si="1"/>
        <v>6329</v>
      </c>
      <c r="C24" s="50">
        <v>150</v>
      </c>
      <c r="D24" s="50">
        <v>161</v>
      </c>
      <c r="E24" s="50">
        <v>449</v>
      </c>
      <c r="F24" s="50">
        <v>183</v>
      </c>
      <c r="G24" s="50">
        <v>1003</v>
      </c>
      <c r="H24" s="50">
        <v>1371</v>
      </c>
      <c r="I24" s="50">
        <v>1290</v>
      </c>
      <c r="J24" s="50">
        <v>371</v>
      </c>
      <c r="K24" s="50">
        <v>655</v>
      </c>
      <c r="L24" s="50">
        <v>696</v>
      </c>
    </row>
    <row r="25" spans="1:12" ht="12.75" customHeight="1" x14ac:dyDescent="0.2">
      <c r="A25" s="60" t="s">
        <v>32</v>
      </c>
      <c r="B25" s="50">
        <f t="shared" si="1"/>
        <v>8239</v>
      </c>
      <c r="C25" s="50">
        <v>239</v>
      </c>
      <c r="D25" s="50">
        <v>244</v>
      </c>
      <c r="E25" s="50">
        <v>704</v>
      </c>
      <c r="F25" s="50">
        <v>244</v>
      </c>
      <c r="G25" s="50">
        <v>1296</v>
      </c>
      <c r="H25" s="50">
        <v>1756</v>
      </c>
      <c r="I25" s="50">
        <v>1834</v>
      </c>
      <c r="J25" s="50">
        <v>430</v>
      </c>
      <c r="K25" s="50">
        <v>789</v>
      </c>
      <c r="L25" s="50">
        <v>703</v>
      </c>
    </row>
    <row r="26" spans="1:12" ht="12.75" customHeight="1" x14ac:dyDescent="0.2">
      <c r="A26" s="60" t="s">
        <v>33</v>
      </c>
      <c r="B26" s="50">
        <f t="shared" si="1"/>
        <v>12623</v>
      </c>
      <c r="C26" s="50">
        <v>316</v>
      </c>
      <c r="D26" s="50">
        <v>333</v>
      </c>
      <c r="E26" s="50">
        <v>880</v>
      </c>
      <c r="F26" s="50">
        <v>316</v>
      </c>
      <c r="G26" s="50">
        <v>2756</v>
      </c>
      <c r="H26" s="50">
        <v>2510</v>
      </c>
      <c r="I26" s="50">
        <v>2390</v>
      </c>
      <c r="J26" s="50">
        <v>609</v>
      </c>
      <c r="K26" s="50">
        <v>1286</v>
      </c>
      <c r="L26" s="50">
        <v>1227</v>
      </c>
    </row>
    <row r="27" spans="1:12" ht="12.75" customHeight="1" x14ac:dyDescent="0.2">
      <c r="A27" s="60" t="s">
        <v>34</v>
      </c>
      <c r="B27" s="50">
        <f t="shared" si="1"/>
        <v>23179</v>
      </c>
      <c r="C27" s="50">
        <v>580</v>
      </c>
      <c r="D27" s="50">
        <v>701</v>
      </c>
      <c r="E27" s="50">
        <v>1912</v>
      </c>
      <c r="F27" s="50">
        <v>650</v>
      </c>
      <c r="G27" s="50">
        <v>2708</v>
      </c>
      <c r="H27" s="50">
        <v>4439</v>
      </c>
      <c r="I27" s="50">
        <v>4735</v>
      </c>
      <c r="J27" s="50">
        <v>1321</v>
      </c>
      <c r="K27" s="50">
        <v>3009</v>
      </c>
      <c r="L27" s="50">
        <v>3124</v>
      </c>
    </row>
    <row r="28" spans="1:12" ht="12.75" customHeight="1" x14ac:dyDescent="0.2">
      <c r="A28" s="60" t="s">
        <v>35</v>
      </c>
      <c r="B28" s="50">
        <f t="shared" si="1"/>
        <v>11799</v>
      </c>
      <c r="C28" s="50">
        <v>293</v>
      </c>
      <c r="D28" s="50">
        <v>309</v>
      </c>
      <c r="E28" s="50">
        <v>924</v>
      </c>
      <c r="F28" s="50">
        <v>393</v>
      </c>
      <c r="G28" s="50">
        <v>1736</v>
      </c>
      <c r="H28" s="50">
        <v>2394</v>
      </c>
      <c r="I28" s="50">
        <v>2842</v>
      </c>
      <c r="J28" s="50">
        <v>718</v>
      </c>
      <c r="K28" s="50">
        <v>1139</v>
      </c>
      <c r="L28" s="50">
        <v>1051</v>
      </c>
    </row>
    <row r="29" spans="1:12" ht="12.75" customHeight="1" x14ac:dyDescent="0.2">
      <c r="A29" s="60" t="s">
        <v>36</v>
      </c>
      <c r="B29" s="50">
        <f t="shared" si="1"/>
        <v>16138</v>
      </c>
      <c r="C29" s="50">
        <v>446</v>
      </c>
      <c r="D29" s="50">
        <v>428</v>
      </c>
      <c r="E29" s="50">
        <v>1261</v>
      </c>
      <c r="F29" s="50">
        <v>495</v>
      </c>
      <c r="G29" s="50">
        <v>2741</v>
      </c>
      <c r="H29" s="50">
        <v>3514</v>
      </c>
      <c r="I29" s="50">
        <v>3248</v>
      </c>
      <c r="J29" s="50">
        <v>855</v>
      </c>
      <c r="K29" s="50">
        <v>1712</v>
      </c>
      <c r="L29" s="50">
        <v>1438</v>
      </c>
    </row>
    <row r="30" spans="1:12" ht="12.75" customHeight="1" x14ac:dyDescent="0.2">
      <c r="A30" s="60" t="s">
        <v>37</v>
      </c>
      <c r="B30" s="50">
        <f t="shared" si="1"/>
        <v>44051</v>
      </c>
      <c r="C30" s="50">
        <v>1176</v>
      </c>
      <c r="D30" s="50">
        <v>1195</v>
      </c>
      <c r="E30" s="50">
        <v>3531</v>
      </c>
      <c r="F30" s="50">
        <v>1043</v>
      </c>
      <c r="G30" s="50">
        <v>9263</v>
      </c>
      <c r="H30" s="50">
        <v>9456</v>
      </c>
      <c r="I30" s="50">
        <v>8604</v>
      </c>
      <c r="J30" s="50">
        <v>2047</v>
      </c>
      <c r="K30" s="50">
        <v>3981</v>
      </c>
      <c r="L30" s="50">
        <v>3755</v>
      </c>
    </row>
    <row r="31" spans="1:12" ht="12.75" customHeight="1" x14ac:dyDescent="0.2">
      <c r="A31" s="60" t="s">
        <v>38</v>
      </c>
      <c r="B31" s="50">
        <f t="shared" si="1"/>
        <v>8581</v>
      </c>
      <c r="C31" s="50">
        <v>239</v>
      </c>
      <c r="D31" s="50">
        <v>256</v>
      </c>
      <c r="E31" s="50">
        <v>653</v>
      </c>
      <c r="F31" s="50">
        <v>218</v>
      </c>
      <c r="G31" s="50">
        <v>1457</v>
      </c>
      <c r="H31" s="50">
        <v>1963</v>
      </c>
      <c r="I31" s="50">
        <v>1784</v>
      </c>
      <c r="J31" s="50">
        <v>448</v>
      </c>
      <c r="K31" s="50">
        <v>828</v>
      </c>
      <c r="L31" s="50">
        <v>735</v>
      </c>
    </row>
    <row r="32" spans="1:12" ht="12.75" customHeight="1" x14ac:dyDescent="0.2">
      <c r="A32" s="60" t="s">
        <v>39</v>
      </c>
      <c r="B32" s="50">
        <f t="shared" si="1"/>
        <v>30999</v>
      </c>
      <c r="C32" s="50">
        <v>959</v>
      </c>
      <c r="D32" s="50">
        <v>999</v>
      </c>
      <c r="E32" s="50">
        <v>2706</v>
      </c>
      <c r="F32" s="50">
        <v>974</v>
      </c>
      <c r="G32" s="50">
        <v>4222</v>
      </c>
      <c r="H32" s="50">
        <v>6470</v>
      </c>
      <c r="I32" s="50">
        <v>6848</v>
      </c>
      <c r="J32" s="50">
        <v>1714</v>
      </c>
      <c r="K32" s="50">
        <v>3125</v>
      </c>
      <c r="L32" s="50">
        <v>2982</v>
      </c>
    </row>
    <row r="33" spans="1:12" ht="12.75" customHeight="1" x14ac:dyDescent="0.2">
      <c r="A33" s="60" t="s">
        <v>40</v>
      </c>
      <c r="B33" s="50">
        <f t="shared" si="1"/>
        <v>36035</v>
      </c>
      <c r="C33" s="50">
        <v>1042</v>
      </c>
      <c r="D33" s="50">
        <v>1053</v>
      </c>
      <c r="E33" s="50">
        <v>3021</v>
      </c>
      <c r="F33" s="50">
        <v>1046</v>
      </c>
      <c r="G33" s="50">
        <v>6035</v>
      </c>
      <c r="H33" s="50">
        <v>8017</v>
      </c>
      <c r="I33" s="50">
        <v>7543</v>
      </c>
      <c r="J33" s="50">
        <v>1908</v>
      </c>
      <c r="K33" s="50">
        <v>3373</v>
      </c>
      <c r="L33" s="50">
        <v>2997</v>
      </c>
    </row>
    <row r="34" spans="1:12" ht="3" customHeight="1" x14ac:dyDescent="0.2">
      <c r="A34" s="60"/>
    </row>
    <row r="35" spans="1:12" ht="12.75" customHeight="1" x14ac:dyDescent="0.2">
      <c r="A35" s="62" t="s">
        <v>41</v>
      </c>
      <c r="B35" s="50">
        <f>SUM(C35:L35)</f>
        <v>393194</v>
      </c>
      <c r="C35" s="50">
        <f t="shared" ref="C35:L35" si="2">SUM(C16:C33)</f>
        <v>10877</v>
      </c>
      <c r="D35" s="50">
        <f t="shared" si="2"/>
        <v>10984</v>
      </c>
      <c r="E35" s="50">
        <f t="shared" si="2"/>
        <v>31317</v>
      </c>
      <c r="F35" s="50">
        <f t="shared" si="2"/>
        <v>10823</v>
      </c>
      <c r="G35" s="50">
        <f t="shared" si="2"/>
        <v>64253</v>
      </c>
      <c r="H35" s="50">
        <f t="shared" si="2"/>
        <v>83989</v>
      </c>
      <c r="I35" s="50">
        <f t="shared" si="2"/>
        <v>80916</v>
      </c>
      <c r="J35" s="50">
        <f t="shared" si="2"/>
        <v>20960</v>
      </c>
      <c r="K35" s="50">
        <f t="shared" si="2"/>
        <v>40759</v>
      </c>
      <c r="L35" s="50">
        <f t="shared" si="2"/>
        <v>38316</v>
      </c>
    </row>
    <row r="36" spans="1:12" ht="3" customHeight="1" x14ac:dyDescent="0.2">
      <c r="A36" s="63"/>
    </row>
    <row r="37" spans="1:12" ht="12.75" customHeight="1" x14ac:dyDescent="0.2">
      <c r="A37" s="64" t="s">
        <v>42</v>
      </c>
      <c r="B37" s="47">
        <f>SUM(C37:L37)</f>
        <v>578886</v>
      </c>
      <c r="C37" s="47">
        <f t="shared" ref="C37:L37" si="3">C14+C35</f>
        <v>16030</v>
      </c>
      <c r="D37" s="47">
        <f t="shared" si="3"/>
        <v>15352</v>
      </c>
      <c r="E37" s="47">
        <f t="shared" si="3"/>
        <v>42380</v>
      </c>
      <c r="F37" s="47">
        <f t="shared" si="3"/>
        <v>14594</v>
      </c>
      <c r="G37" s="47">
        <f t="shared" si="3"/>
        <v>102519</v>
      </c>
      <c r="H37" s="47">
        <f t="shared" si="3"/>
        <v>134301</v>
      </c>
      <c r="I37" s="47">
        <f t="shared" si="3"/>
        <v>115653</v>
      </c>
      <c r="J37" s="47">
        <f t="shared" si="3"/>
        <v>29821</v>
      </c>
      <c r="K37" s="47">
        <f t="shared" si="3"/>
        <v>56556</v>
      </c>
      <c r="L37" s="47">
        <f t="shared" si="3"/>
        <v>51680</v>
      </c>
    </row>
  </sheetData>
  <mergeCells count="2">
    <mergeCell ref="A5:A6"/>
    <mergeCell ref="B5:B6"/>
  </mergeCells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L37"/>
  <sheetViews>
    <sheetView workbookViewId="0">
      <selection activeCell="P6" sqref="P6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51" t="s">
        <v>90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58" t="s">
        <v>60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f>SUM(C8:L8)</f>
        <v>21230</v>
      </c>
      <c r="C8" s="50">
        <v>451</v>
      </c>
      <c r="D8" s="50">
        <v>406</v>
      </c>
      <c r="E8" s="50">
        <v>905</v>
      </c>
      <c r="F8" s="50">
        <v>359</v>
      </c>
      <c r="G8" s="50">
        <v>5784</v>
      </c>
      <c r="H8" s="50">
        <v>5925</v>
      </c>
      <c r="I8" s="50">
        <v>3729</v>
      </c>
      <c r="J8" s="50">
        <v>1010</v>
      </c>
      <c r="K8" s="50">
        <v>1597</v>
      </c>
      <c r="L8" s="50">
        <v>1064</v>
      </c>
    </row>
    <row r="9" spans="1:12" ht="12.75" customHeight="1" x14ac:dyDescent="0.2">
      <c r="A9" s="60" t="s">
        <v>16</v>
      </c>
      <c r="B9" s="50">
        <f>SUM(C9:L9)</f>
        <v>24755</v>
      </c>
      <c r="C9" s="50">
        <v>692</v>
      </c>
      <c r="D9" s="50">
        <v>654</v>
      </c>
      <c r="E9" s="50">
        <v>1886</v>
      </c>
      <c r="F9" s="50">
        <v>549</v>
      </c>
      <c r="G9" s="50">
        <v>4527</v>
      </c>
      <c r="H9" s="50">
        <v>5910</v>
      </c>
      <c r="I9" s="50">
        <v>4709</v>
      </c>
      <c r="J9" s="50">
        <v>1220</v>
      </c>
      <c r="K9" s="50">
        <v>2329</v>
      </c>
      <c r="L9" s="50">
        <v>2279</v>
      </c>
    </row>
    <row r="10" spans="1:12" ht="12.75" customHeight="1" x14ac:dyDescent="0.2">
      <c r="A10" s="60" t="s">
        <v>17</v>
      </c>
      <c r="B10" s="50">
        <f>SUM(C10:L10)</f>
        <v>45826</v>
      </c>
      <c r="C10" s="50">
        <v>1303</v>
      </c>
      <c r="D10" s="50">
        <v>1134</v>
      </c>
      <c r="E10" s="50">
        <v>3144</v>
      </c>
      <c r="F10" s="50">
        <v>1123</v>
      </c>
      <c r="G10" s="50">
        <v>8515</v>
      </c>
      <c r="H10" s="50">
        <v>11316</v>
      </c>
      <c r="I10" s="50">
        <v>9050</v>
      </c>
      <c r="J10" s="50">
        <v>2393</v>
      </c>
      <c r="K10" s="50">
        <v>4259</v>
      </c>
      <c r="L10" s="50">
        <v>3589</v>
      </c>
    </row>
    <row r="11" spans="1:12" ht="12.75" customHeight="1" x14ac:dyDescent="0.2">
      <c r="A11" s="60" t="s">
        <v>18</v>
      </c>
      <c r="B11" s="50">
        <f>SUM(C11:L11)</f>
        <v>42477</v>
      </c>
      <c r="C11" s="50">
        <v>1284</v>
      </c>
      <c r="D11" s="50">
        <v>1030</v>
      </c>
      <c r="E11" s="50">
        <v>2536</v>
      </c>
      <c r="F11" s="50">
        <v>777</v>
      </c>
      <c r="G11" s="50">
        <v>8310</v>
      </c>
      <c r="H11" s="50">
        <v>12052</v>
      </c>
      <c r="I11" s="50">
        <v>7970</v>
      </c>
      <c r="J11" s="50">
        <v>2163</v>
      </c>
      <c r="K11" s="50">
        <v>3648</v>
      </c>
      <c r="L11" s="50">
        <v>2707</v>
      </c>
    </row>
    <row r="12" spans="1:12" ht="12.75" customHeight="1" x14ac:dyDescent="0.2">
      <c r="A12" s="61" t="s">
        <v>19</v>
      </c>
      <c r="B12" s="50">
        <f>SUM(C12:L12)</f>
        <v>49625</v>
      </c>
      <c r="C12" s="50">
        <v>1424</v>
      </c>
      <c r="D12" s="50">
        <v>1108</v>
      </c>
      <c r="E12" s="50">
        <v>2578</v>
      </c>
      <c r="F12" s="50">
        <v>819</v>
      </c>
      <c r="G12" s="50">
        <v>10770</v>
      </c>
      <c r="H12" s="50">
        <v>14491</v>
      </c>
      <c r="I12" s="50">
        <v>8642</v>
      </c>
      <c r="J12" s="50">
        <v>2259</v>
      </c>
      <c r="K12" s="50">
        <v>4090</v>
      </c>
      <c r="L12" s="50">
        <v>3444</v>
      </c>
    </row>
    <row r="13" spans="1:12" ht="3" customHeight="1" x14ac:dyDescent="0.2">
      <c r="A13" s="61"/>
    </row>
    <row r="14" spans="1:12" ht="12.75" customHeight="1" x14ac:dyDescent="0.2">
      <c r="A14" s="62" t="s">
        <v>20</v>
      </c>
      <c r="B14" s="50">
        <f>SUM(C14:L14)</f>
        <v>183913</v>
      </c>
      <c r="C14" s="50">
        <f t="shared" ref="C14:L14" si="0">SUM(C8:C12)</f>
        <v>5154</v>
      </c>
      <c r="D14" s="50">
        <f t="shared" si="0"/>
        <v>4332</v>
      </c>
      <c r="E14" s="50">
        <f t="shared" si="0"/>
        <v>11049</v>
      </c>
      <c r="F14" s="50">
        <f t="shared" si="0"/>
        <v>3627</v>
      </c>
      <c r="G14" s="50">
        <f t="shared" si="0"/>
        <v>37906</v>
      </c>
      <c r="H14" s="50">
        <f t="shared" si="0"/>
        <v>49694</v>
      </c>
      <c r="I14" s="50">
        <f t="shared" si="0"/>
        <v>34100</v>
      </c>
      <c r="J14" s="50">
        <f t="shared" si="0"/>
        <v>9045</v>
      </c>
      <c r="K14" s="50">
        <f t="shared" si="0"/>
        <v>15923</v>
      </c>
      <c r="L14" s="50">
        <f t="shared" si="0"/>
        <v>13083</v>
      </c>
    </row>
    <row r="15" spans="1:12" ht="3" customHeight="1" x14ac:dyDescent="0.2">
      <c r="A15" s="63"/>
      <c r="H15" s="50" t="s">
        <v>21</v>
      </c>
      <c r="J15" s="50" t="s">
        <v>22</v>
      </c>
    </row>
    <row r="16" spans="1:12" ht="12.75" customHeight="1" x14ac:dyDescent="0.2">
      <c r="A16" s="61" t="s">
        <v>23</v>
      </c>
      <c r="B16" s="50">
        <f t="shared" ref="B16:B33" si="1">SUM(C16:L16)</f>
        <v>66611</v>
      </c>
      <c r="C16" s="50">
        <v>2089</v>
      </c>
      <c r="D16" s="50">
        <v>1952</v>
      </c>
      <c r="E16" s="50">
        <v>5466</v>
      </c>
      <c r="F16" s="50">
        <v>1750</v>
      </c>
      <c r="G16" s="50">
        <v>12053</v>
      </c>
      <c r="H16" s="50">
        <v>15529</v>
      </c>
      <c r="I16" s="50">
        <v>13135</v>
      </c>
      <c r="J16" s="50">
        <v>3528</v>
      </c>
      <c r="K16" s="50">
        <v>6200</v>
      </c>
      <c r="L16" s="50">
        <v>4909</v>
      </c>
    </row>
    <row r="17" spans="1:12" ht="12.75" customHeight="1" x14ac:dyDescent="0.2">
      <c r="A17" s="60" t="s">
        <v>24</v>
      </c>
      <c r="B17" s="50">
        <f t="shared" si="1"/>
        <v>6517</v>
      </c>
      <c r="C17" s="50">
        <v>147</v>
      </c>
      <c r="D17" s="50">
        <v>167</v>
      </c>
      <c r="E17" s="50">
        <v>487</v>
      </c>
      <c r="F17" s="50">
        <v>159</v>
      </c>
      <c r="G17" s="50">
        <v>1287</v>
      </c>
      <c r="H17" s="50">
        <v>1183</v>
      </c>
      <c r="I17" s="50">
        <v>1269</v>
      </c>
      <c r="J17" s="50">
        <v>327</v>
      </c>
      <c r="K17" s="50">
        <v>697</v>
      </c>
      <c r="L17" s="50">
        <v>794</v>
      </c>
    </row>
    <row r="18" spans="1:12" ht="12.75" customHeight="1" x14ac:dyDescent="0.2">
      <c r="A18" s="60" t="s">
        <v>25</v>
      </c>
      <c r="B18" s="50">
        <f t="shared" si="1"/>
        <v>12685</v>
      </c>
      <c r="C18" s="50">
        <v>346</v>
      </c>
      <c r="D18" s="50">
        <v>347</v>
      </c>
      <c r="E18" s="50">
        <v>1000</v>
      </c>
      <c r="F18" s="50">
        <v>339</v>
      </c>
      <c r="G18" s="50">
        <v>1488</v>
      </c>
      <c r="H18" s="50">
        <v>2530</v>
      </c>
      <c r="I18" s="50">
        <v>2538</v>
      </c>
      <c r="J18" s="50">
        <v>765</v>
      </c>
      <c r="K18" s="50">
        <v>1773</v>
      </c>
      <c r="L18" s="50">
        <v>1559</v>
      </c>
    </row>
    <row r="19" spans="1:12" ht="12.75" customHeight="1" x14ac:dyDescent="0.2">
      <c r="A19" s="60" t="s">
        <v>26</v>
      </c>
      <c r="B19" s="50">
        <f t="shared" si="1"/>
        <v>16113</v>
      </c>
      <c r="C19" s="50">
        <v>439</v>
      </c>
      <c r="D19" s="50">
        <v>444</v>
      </c>
      <c r="E19" s="50">
        <v>1194</v>
      </c>
      <c r="F19" s="50">
        <v>420</v>
      </c>
      <c r="G19" s="50">
        <v>2083</v>
      </c>
      <c r="H19" s="50">
        <v>3445</v>
      </c>
      <c r="I19" s="50">
        <v>3424</v>
      </c>
      <c r="J19" s="50">
        <v>828</v>
      </c>
      <c r="K19" s="50">
        <v>2001</v>
      </c>
      <c r="L19" s="50">
        <v>1835</v>
      </c>
    </row>
    <row r="20" spans="1:12" ht="12.75" customHeight="1" x14ac:dyDescent="0.2">
      <c r="A20" s="60" t="s">
        <v>27</v>
      </c>
      <c r="B20" s="50">
        <f t="shared" si="1"/>
        <v>27410</v>
      </c>
      <c r="C20" s="50">
        <v>828</v>
      </c>
      <c r="D20" s="50">
        <v>763</v>
      </c>
      <c r="E20" s="50">
        <v>2128</v>
      </c>
      <c r="F20" s="50">
        <v>736</v>
      </c>
      <c r="G20" s="50">
        <v>4161</v>
      </c>
      <c r="H20" s="50">
        <v>6318</v>
      </c>
      <c r="I20" s="50">
        <v>5505</v>
      </c>
      <c r="J20" s="50">
        <v>1523</v>
      </c>
      <c r="K20" s="50">
        <v>2925</v>
      </c>
      <c r="L20" s="50">
        <v>2523</v>
      </c>
    </row>
    <row r="21" spans="1:12" ht="12.75" customHeight="1" x14ac:dyDescent="0.2">
      <c r="A21" s="60" t="s">
        <v>28</v>
      </c>
      <c r="B21" s="50">
        <f t="shared" si="1"/>
        <v>9129</v>
      </c>
      <c r="C21" s="50">
        <v>260</v>
      </c>
      <c r="D21" s="50">
        <v>263</v>
      </c>
      <c r="E21" s="50">
        <v>722</v>
      </c>
      <c r="F21" s="50">
        <v>248</v>
      </c>
      <c r="G21" s="50">
        <v>1358</v>
      </c>
      <c r="H21" s="50">
        <v>1992</v>
      </c>
      <c r="I21" s="50">
        <v>1944</v>
      </c>
      <c r="J21" s="50">
        <v>515</v>
      </c>
      <c r="K21" s="50">
        <v>1063</v>
      </c>
      <c r="L21" s="50">
        <v>764</v>
      </c>
    </row>
    <row r="22" spans="1:12" ht="12.75" customHeight="1" x14ac:dyDescent="0.2">
      <c r="A22" s="60" t="s">
        <v>29</v>
      </c>
      <c r="B22" s="50">
        <f t="shared" si="1"/>
        <v>29515</v>
      </c>
      <c r="C22" s="50">
        <v>746</v>
      </c>
      <c r="D22" s="50">
        <v>746</v>
      </c>
      <c r="E22" s="50">
        <v>2299</v>
      </c>
      <c r="F22" s="50">
        <v>802</v>
      </c>
      <c r="G22" s="50">
        <v>4389</v>
      </c>
      <c r="H22" s="50">
        <v>6069</v>
      </c>
      <c r="I22" s="50">
        <v>5977</v>
      </c>
      <c r="J22" s="50">
        <v>1540</v>
      </c>
      <c r="K22" s="50">
        <v>3339</v>
      </c>
      <c r="L22" s="50">
        <v>3608</v>
      </c>
    </row>
    <row r="23" spans="1:12" ht="12.75" customHeight="1" x14ac:dyDescent="0.2">
      <c r="A23" s="60" t="s">
        <v>30</v>
      </c>
      <c r="B23" s="50">
        <f t="shared" si="1"/>
        <v>25209</v>
      </c>
      <c r="C23" s="50">
        <v>589</v>
      </c>
      <c r="D23" s="50">
        <v>634</v>
      </c>
      <c r="E23" s="50">
        <v>2019</v>
      </c>
      <c r="F23" s="50">
        <v>703</v>
      </c>
      <c r="G23" s="50">
        <v>3506</v>
      </c>
      <c r="H23" s="50">
        <v>4655</v>
      </c>
      <c r="I23" s="50">
        <v>5344</v>
      </c>
      <c r="J23" s="50">
        <v>1554</v>
      </c>
      <c r="K23" s="50">
        <v>3209</v>
      </c>
      <c r="L23" s="50">
        <v>2996</v>
      </c>
    </row>
    <row r="24" spans="1:12" ht="12.75" customHeight="1" x14ac:dyDescent="0.2">
      <c r="A24" s="60" t="s">
        <v>31</v>
      </c>
      <c r="B24" s="50">
        <f t="shared" si="1"/>
        <v>6277</v>
      </c>
      <c r="C24" s="50">
        <v>149</v>
      </c>
      <c r="D24" s="50">
        <v>141</v>
      </c>
      <c r="E24" s="50">
        <v>446</v>
      </c>
      <c r="F24" s="50">
        <v>179</v>
      </c>
      <c r="G24" s="50">
        <v>1010</v>
      </c>
      <c r="H24" s="50">
        <v>1376</v>
      </c>
      <c r="I24" s="50">
        <v>1278</v>
      </c>
      <c r="J24" s="50">
        <v>364</v>
      </c>
      <c r="K24" s="50">
        <v>662</v>
      </c>
      <c r="L24" s="50">
        <v>672</v>
      </c>
    </row>
    <row r="25" spans="1:12" ht="12.75" customHeight="1" x14ac:dyDescent="0.2">
      <c r="A25" s="60" t="s">
        <v>32</v>
      </c>
      <c r="B25" s="50">
        <f t="shared" si="1"/>
        <v>8081</v>
      </c>
      <c r="C25" s="50">
        <v>239</v>
      </c>
      <c r="D25" s="50">
        <v>225</v>
      </c>
      <c r="E25" s="50">
        <v>711</v>
      </c>
      <c r="F25" s="50">
        <v>255</v>
      </c>
      <c r="G25" s="50">
        <v>1206</v>
      </c>
      <c r="H25" s="50">
        <v>1769</v>
      </c>
      <c r="I25" s="50">
        <v>1776</v>
      </c>
      <c r="J25" s="50">
        <v>420</v>
      </c>
      <c r="K25" s="50">
        <v>820</v>
      </c>
      <c r="L25" s="50">
        <v>660</v>
      </c>
    </row>
    <row r="26" spans="1:12" ht="12.75" customHeight="1" x14ac:dyDescent="0.2">
      <c r="A26" s="60" t="s">
        <v>33</v>
      </c>
      <c r="B26" s="50">
        <f t="shared" si="1"/>
        <v>12512</v>
      </c>
      <c r="C26" s="50">
        <v>335</v>
      </c>
      <c r="D26" s="50">
        <v>333</v>
      </c>
      <c r="E26" s="50">
        <v>893</v>
      </c>
      <c r="F26" s="50">
        <v>307</v>
      </c>
      <c r="G26" s="50">
        <v>2652</v>
      </c>
      <c r="H26" s="50">
        <v>2488</v>
      </c>
      <c r="I26" s="50">
        <v>2383</v>
      </c>
      <c r="J26" s="50">
        <v>598</v>
      </c>
      <c r="K26" s="50">
        <v>1332</v>
      </c>
      <c r="L26" s="50">
        <v>1191</v>
      </c>
    </row>
    <row r="27" spans="1:12" ht="12.75" customHeight="1" x14ac:dyDescent="0.2">
      <c r="A27" s="60" t="s">
        <v>34</v>
      </c>
      <c r="B27" s="50">
        <f t="shared" si="1"/>
        <v>23164</v>
      </c>
      <c r="C27" s="50">
        <v>612</v>
      </c>
      <c r="D27" s="50">
        <v>674</v>
      </c>
      <c r="E27" s="50">
        <v>1907</v>
      </c>
      <c r="F27" s="50">
        <v>673</v>
      </c>
      <c r="G27" s="50">
        <v>2702</v>
      </c>
      <c r="H27" s="50">
        <v>4499</v>
      </c>
      <c r="I27" s="50">
        <v>4647</v>
      </c>
      <c r="J27" s="50">
        <v>1353</v>
      </c>
      <c r="K27" s="50">
        <v>3107</v>
      </c>
      <c r="L27" s="50">
        <v>2990</v>
      </c>
    </row>
    <row r="28" spans="1:12" ht="12.75" customHeight="1" x14ac:dyDescent="0.2">
      <c r="A28" s="60" t="s">
        <v>35</v>
      </c>
      <c r="B28" s="50">
        <f t="shared" si="1"/>
        <v>11714</v>
      </c>
      <c r="C28" s="50">
        <v>292</v>
      </c>
      <c r="D28" s="50">
        <v>308</v>
      </c>
      <c r="E28" s="50">
        <v>941</v>
      </c>
      <c r="F28" s="50">
        <v>409</v>
      </c>
      <c r="G28" s="50">
        <v>1748</v>
      </c>
      <c r="H28" s="50">
        <v>2387</v>
      </c>
      <c r="I28" s="50">
        <v>2771</v>
      </c>
      <c r="J28" s="50">
        <v>723</v>
      </c>
      <c r="K28" s="50">
        <v>1164</v>
      </c>
      <c r="L28" s="50">
        <v>971</v>
      </c>
    </row>
    <row r="29" spans="1:12" ht="12.75" customHeight="1" x14ac:dyDescent="0.2">
      <c r="A29" s="60" t="s">
        <v>36</v>
      </c>
      <c r="B29" s="50">
        <f t="shared" si="1"/>
        <v>15876</v>
      </c>
      <c r="C29" s="50">
        <v>458</v>
      </c>
      <c r="D29" s="50">
        <v>450</v>
      </c>
      <c r="E29" s="50">
        <v>1274</v>
      </c>
      <c r="F29" s="50">
        <v>459</v>
      </c>
      <c r="G29" s="50">
        <v>2609</v>
      </c>
      <c r="H29" s="50">
        <v>3483</v>
      </c>
      <c r="I29" s="50">
        <v>3182</v>
      </c>
      <c r="J29" s="50">
        <v>884</v>
      </c>
      <c r="K29" s="50">
        <v>1733</v>
      </c>
      <c r="L29" s="50">
        <v>1344</v>
      </c>
    </row>
    <row r="30" spans="1:12" ht="12.75" customHeight="1" x14ac:dyDescent="0.2">
      <c r="A30" s="60" t="s">
        <v>37</v>
      </c>
      <c r="B30" s="50">
        <f t="shared" si="1"/>
        <v>43540</v>
      </c>
      <c r="C30" s="50">
        <v>1172</v>
      </c>
      <c r="D30" s="50">
        <v>1236</v>
      </c>
      <c r="E30" s="50">
        <v>3468</v>
      </c>
      <c r="F30" s="50">
        <v>1042</v>
      </c>
      <c r="G30" s="50">
        <v>9053</v>
      </c>
      <c r="H30" s="50">
        <v>9354</v>
      </c>
      <c r="I30" s="50">
        <v>8458</v>
      </c>
      <c r="J30" s="50">
        <v>2006</v>
      </c>
      <c r="K30" s="50">
        <v>4146</v>
      </c>
      <c r="L30" s="50">
        <v>3605</v>
      </c>
    </row>
    <row r="31" spans="1:12" ht="12.75" customHeight="1" x14ac:dyDescent="0.2">
      <c r="A31" s="60" t="s">
        <v>38</v>
      </c>
      <c r="B31" s="50">
        <f t="shared" si="1"/>
        <v>8464</v>
      </c>
      <c r="C31" s="50">
        <v>274</v>
      </c>
      <c r="D31" s="50">
        <v>237</v>
      </c>
      <c r="E31" s="50">
        <v>659</v>
      </c>
      <c r="F31" s="50">
        <v>209</v>
      </c>
      <c r="G31" s="50">
        <v>1381</v>
      </c>
      <c r="H31" s="50">
        <v>1946</v>
      </c>
      <c r="I31" s="50">
        <v>1747</v>
      </c>
      <c r="J31" s="50">
        <v>460</v>
      </c>
      <c r="K31" s="50">
        <v>860</v>
      </c>
      <c r="L31" s="50">
        <v>691</v>
      </c>
    </row>
    <row r="32" spans="1:12" ht="12.75" customHeight="1" x14ac:dyDescent="0.2">
      <c r="A32" s="60" t="s">
        <v>39</v>
      </c>
      <c r="B32" s="50">
        <f t="shared" si="1"/>
        <v>30739</v>
      </c>
      <c r="C32" s="50">
        <v>979</v>
      </c>
      <c r="D32" s="50">
        <v>945</v>
      </c>
      <c r="E32" s="50">
        <v>2752</v>
      </c>
      <c r="F32" s="50">
        <v>973</v>
      </c>
      <c r="G32" s="50">
        <v>4205</v>
      </c>
      <c r="H32" s="50">
        <v>6465</v>
      </c>
      <c r="I32" s="50">
        <v>6694</v>
      </c>
      <c r="J32" s="50">
        <v>1698</v>
      </c>
      <c r="K32" s="50">
        <v>3170</v>
      </c>
      <c r="L32" s="50">
        <v>2858</v>
      </c>
    </row>
    <row r="33" spans="1:12" ht="12.75" customHeight="1" x14ac:dyDescent="0.2">
      <c r="A33" s="60" t="s">
        <v>40</v>
      </c>
      <c r="B33" s="50">
        <f t="shared" si="1"/>
        <v>35585</v>
      </c>
      <c r="C33" s="50">
        <v>1020</v>
      </c>
      <c r="D33" s="50">
        <v>1041</v>
      </c>
      <c r="E33" s="50">
        <v>3018</v>
      </c>
      <c r="F33" s="50">
        <v>1055</v>
      </c>
      <c r="G33" s="50">
        <v>5910</v>
      </c>
      <c r="H33" s="50">
        <v>7830</v>
      </c>
      <c r="I33" s="50">
        <v>7409</v>
      </c>
      <c r="J33" s="50">
        <v>1935</v>
      </c>
      <c r="K33" s="50">
        <v>3406</v>
      </c>
      <c r="L33" s="50">
        <v>2961</v>
      </c>
    </row>
    <row r="34" spans="1:12" ht="3" customHeight="1" x14ac:dyDescent="0.2">
      <c r="A34" s="60"/>
    </row>
    <row r="35" spans="1:12" ht="12.75" customHeight="1" x14ac:dyDescent="0.2">
      <c r="A35" s="62" t="s">
        <v>41</v>
      </c>
      <c r="B35" s="50">
        <f>SUM(C35:L35)</f>
        <v>389141</v>
      </c>
      <c r="C35" s="50">
        <f t="shared" ref="C35:L35" si="2">SUM(C16:C33)</f>
        <v>10974</v>
      </c>
      <c r="D35" s="50">
        <f t="shared" si="2"/>
        <v>10906</v>
      </c>
      <c r="E35" s="50">
        <f t="shared" si="2"/>
        <v>31384</v>
      </c>
      <c r="F35" s="50">
        <f t="shared" si="2"/>
        <v>10718</v>
      </c>
      <c r="G35" s="50">
        <f t="shared" si="2"/>
        <v>62801</v>
      </c>
      <c r="H35" s="50">
        <f t="shared" si="2"/>
        <v>83318</v>
      </c>
      <c r="I35" s="50">
        <f t="shared" si="2"/>
        <v>79481</v>
      </c>
      <c r="J35" s="50">
        <f t="shared" si="2"/>
        <v>21021</v>
      </c>
      <c r="K35" s="50">
        <f t="shared" si="2"/>
        <v>41607</v>
      </c>
      <c r="L35" s="50">
        <f t="shared" si="2"/>
        <v>36931</v>
      </c>
    </row>
    <row r="36" spans="1:12" ht="3" customHeight="1" x14ac:dyDescent="0.2">
      <c r="A36" s="63"/>
    </row>
    <row r="37" spans="1:12" ht="12.75" customHeight="1" x14ac:dyDescent="0.2">
      <c r="A37" s="64" t="s">
        <v>42</v>
      </c>
      <c r="B37" s="47">
        <f>SUM(C37:L37)</f>
        <v>573054</v>
      </c>
      <c r="C37" s="47">
        <f t="shared" ref="C37:L37" si="3">C14+C35</f>
        <v>16128</v>
      </c>
      <c r="D37" s="47">
        <f t="shared" si="3"/>
        <v>15238</v>
      </c>
      <c r="E37" s="47">
        <f t="shared" si="3"/>
        <v>42433</v>
      </c>
      <c r="F37" s="47">
        <f t="shared" si="3"/>
        <v>14345</v>
      </c>
      <c r="G37" s="47">
        <f t="shared" si="3"/>
        <v>100707</v>
      </c>
      <c r="H37" s="47">
        <f t="shared" si="3"/>
        <v>133012</v>
      </c>
      <c r="I37" s="47">
        <f t="shared" si="3"/>
        <v>113581</v>
      </c>
      <c r="J37" s="47">
        <f t="shared" si="3"/>
        <v>30066</v>
      </c>
      <c r="K37" s="47">
        <f t="shared" si="3"/>
        <v>57530</v>
      </c>
      <c r="L37" s="47">
        <f t="shared" si="3"/>
        <v>50014</v>
      </c>
    </row>
  </sheetData>
  <mergeCells count="2">
    <mergeCell ref="A5:A6"/>
    <mergeCell ref="B5:B6"/>
  </mergeCells>
  <phoneticPr fontId="0" type="noConversion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L37"/>
  <sheetViews>
    <sheetView workbookViewId="0">
      <selection activeCell="P6" sqref="P6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51" t="s">
        <v>88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58" t="s">
        <v>60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f>SUM(C8:L8)</f>
        <v>20876</v>
      </c>
      <c r="C8" s="50">
        <v>479</v>
      </c>
      <c r="D8" s="50">
        <v>403</v>
      </c>
      <c r="E8" s="50">
        <v>929</v>
      </c>
      <c r="F8" s="50">
        <v>355</v>
      </c>
      <c r="G8" s="50">
        <v>5503</v>
      </c>
      <c r="H8" s="50">
        <v>5882</v>
      </c>
      <c r="I8" s="50">
        <v>3671</v>
      </c>
      <c r="J8" s="50">
        <v>1003</v>
      </c>
      <c r="K8" s="50">
        <v>1611</v>
      </c>
      <c r="L8" s="50">
        <v>1040</v>
      </c>
    </row>
    <row r="9" spans="1:12" ht="12.75" customHeight="1" x14ac:dyDescent="0.2">
      <c r="A9" s="60" t="s">
        <v>16</v>
      </c>
      <c r="B9" s="50">
        <f>SUM(C9:L9)</f>
        <v>24491</v>
      </c>
      <c r="C9" s="50">
        <v>709</v>
      </c>
      <c r="D9" s="50">
        <v>661</v>
      </c>
      <c r="E9" s="50">
        <v>1902</v>
      </c>
      <c r="F9" s="50">
        <v>542</v>
      </c>
      <c r="G9" s="50">
        <v>4410</v>
      </c>
      <c r="H9" s="50">
        <v>5935</v>
      </c>
      <c r="I9" s="50">
        <v>4595</v>
      </c>
      <c r="J9" s="50">
        <v>1221</v>
      </c>
      <c r="K9" s="50">
        <v>2361</v>
      </c>
      <c r="L9" s="50">
        <v>2155</v>
      </c>
    </row>
    <row r="10" spans="1:12" ht="12.75" customHeight="1" x14ac:dyDescent="0.2">
      <c r="A10" s="60" t="s">
        <v>17</v>
      </c>
      <c r="B10" s="50">
        <f>SUM(C10:L10)</f>
        <v>45326</v>
      </c>
      <c r="C10" s="50">
        <v>1263</v>
      </c>
      <c r="D10" s="50">
        <v>1164</v>
      </c>
      <c r="E10" s="50">
        <v>3196</v>
      </c>
      <c r="F10" s="50">
        <v>1103</v>
      </c>
      <c r="G10" s="50">
        <v>8311</v>
      </c>
      <c r="H10" s="50">
        <v>11158</v>
      </c>
      <c r="I10" s="50">
        <v>8903</v>
      </c>
      <c r="J10" s="50">
        <v>2370</v>
      </c>
      <c r="K10" s="50">
        <v>4346</v>
      </c>
      <c r="L10" s="50">
        <v>3512</v>
      </c>
    </row>
    <row r="11" spans="1:12" ht="12.75" customHeight="1" x14ac:dyDescent="0.2">
      <c r="A11" s="60" t="s">
        <v>18</v>
      </c>
      <c r="B11" s="50">
        <f>SUM(C11:L11)</f>
        <v>41993</v>
      </c>
      <c r="C11" s="50">
        <v>1274</v>
      </c>
      <c r="D11" s="50">
        <v>971</v>
      </c>
      <c r="E11" s="50">
        <v>2549</v>
      </c>
      <c r="F11" s="50">
        <v>819</v>
      </c>
      <c r="G11" s="50">
        <v>8122</v>
      </c>
      <c r="H11" s="50">
        <v>11847</v>
      </c>
      <c r="I11" s="50">
        <v>7899</v>
      </c>
      <c r="J11" s="50">
        <v>2180</v>
      </c>
      <c r="K11" s="50">
        <v>3704</v>
      </c>
      <c r="L11" s="50">
        <v>2628</v>
      </c>
    </row>
    <row r="12" spans="1:12" ht="12.75" customHeight="1" x14ac:dyDescent="0.2">
      <c r="A12" s="61" t="s">
        <v>19</v>
      </c>
      <c r="B12" s="50">
        <f>SUM(C12:L12)</f>
        <v>48503</v>
      </c>
      <c r="C12" s="50">
        <v>1405</v>
      </c>
      <c r="D12" s="50">
        <v>1087</v>
      </c>
      <c r="E12" s="50">
        <v>2567</v>
      </c>
      <c r="F12" s="50">
        <v>818</v>
      </c>
      <c r="G12" s="50">
        <v>10154</v>
      </c>
      <c r="H12" s="50">
        <v>14205</v>
      </c>
      <c r="I12" s="50">
        <v>8382</v>
      </c>
      <c r="J12" s="50">
        <v>2260</v>
      </c>
      <c r="K12" s="50">
        <v>4174</v>
      </c>
      <c r="L12" s="50">
        <v>3451</v>
      </c>
    </row>
    <row r="13" spans="1:12" ht="3" customHeight="1" x14ac:dyDescent="0.2">
      <c r="A13" s="61"/>
    </row>
    <row r="14" spans="1:12" ht="12.75" customHeight="1" x14ac:dyDescent="0.2">
      <c r="A14" s="62" t="s">
        <v>20</v>
      </c>
      <c r="B14" s="50">
        <f>SUM(C14:L14)</f>
        <v>181189</v>
      </c>
      <c r="C14" s="50">
        <f t="shared" ref="C14:L14" si="0">SUM(C8:C12)</f>
        <v>5130</v>
      </c>
      <c r="D14" s="50">
        <f t="shared" si="0"/>
        <v>4286</v>
      </c>
      <c r="E14" s="50">
        <f t="shared" si="0"/>
        <v>11143</v>
      </c>
      <c r="F14" s="50">
        <f t="shared" si="0"/>
        <v>3637</v>
      </c>
      <c r="G14" s="50">
        <f t="shared" si="0"/>
        <v>36500</v>
      </c>
      <c r="H14" s="50">
        <f t="shared" si="0"/>
        <v>49027</v>
      </c>
      <c r="I14" s="50">
        <f t="shared" si="0"/>
        <v>33450</v>
      </c>
      <c r="J14" s="50">
        <f t="shared" si="0"/>
        <v>9034</v>
      </c>
      <c r="K14" s="50">
        <f t="shared" si="0"/>
        <v>16196</v>
      </c>
      <c r="L14" s="50">
        <f t="shared" si="0"/>
        <v>12786</v>
      </c>
    </row>
    <row r="15" spans="1:12" ht="3" customHeight="1" x14ac:dyDescent="0.2">
      <c r="A15" s="63"/>
      <c r="H15" s="50" t="s">
        <v>21</v>
      </c>
      <c r="J15" s="50" t="s">
        <v>22</v>
      </c>
    </row>
    <row r="16" spans="1:12" ht="12.75" customHeight="1" x14ac:dyDescent="0.2">
      <c r="A16" s="61" t="s">
        <v>23</v>
      </c>
      <c r="B16" s="50">
        <f t="shared" ref="B16:B33" si="1">SUM(C16:L16)</f>
        <v>65598</v>
      </c>
      <c r="C16" s="50">
        <v>2055</v>
      </c>
      <c r="D16" s="50">
        <v>1937</v>
      </c>
      <c r="E16" s="50">
        <v>5420</v>
      </c>
      <c r="F16" s="50">
        <v>1769</v>
      </c>
      <c r="G16" s="50">
        <v>11768</v>
      </c>
      <c r="H16" s="50">
        <v>15332</v>
      </c>
      <c r="I16" s="50">
        <v>12919</v>
      </c>
      <c r="J16" s="50">
        <v>3466</v>
      </c>
      <c r="K16" s="50">
        <v>6250</v>
      </c>
      <c r="L16" s="50">
        <v>4682</v>
      </c>
    </row>
    <row r="17" spans="1:12" ht="12.75" customHeight="1" x14ac:dyDescent="0.2">
      <c r="A17" s="60" t="s">
        <v>24</v>
      </c>
      <c r="B17" s="50">
        <f t="shared" si="1"/>
        <v>6385</v>
      </c>
      <c r="C17" s="50">
        <v>150</v>
      </c>
      <c r="D17" s="50">
        <v>177</v>
      </c>
      <c r="E17" s="50">
        <v>493</v>
      </c>
      <c r="F17" s="50">
        <v>148</v>
      </c>
      <c r="G17" s="50">
        <v>1167</v>
      </c>
      <c r="H17" s="50">
        <v>1180</v>
      </c>
      <c r="I17" s="50">
        <v>1233</v>
      </c>
      <c r="J17" s="50">
        <v>326</v>
      </c>
      <c r="K17" s="50">
        <v>721</v>
      </c>
      <c r="L17" s="50">
        <v>790</v>
      </c>
    </row>
    <row r="18" spans="1:12" ht="12.75" customHeight="1" x14ac:dyDescent="0.2">
      <c r="A18" s="60" t="s">
        <v>25</v>
      </c>
      <c r="B18" s="50">
        <f t="shared" si="1"/>
        <v>12696</v>
      </c>
      <c r="C18" s="50">
        <v>362</v>
      </c>
      <c r="D18" s="50">
        <v>343</v>
      </c>
      <c r="E18" s="50">
        <v>996</v>
      </c>
      <c r="F18" s="50">
        <v>315</v>
      </c>
      <c r="G18" s="50">
        <v>1534</v>
      </c>
      <c r="H18" s="50">
        <v>2580</v>
      </c>
      <c r="I18" s="50">
        <v>2458</v>
      </c>
      <c r="J18" s="50">
        <v>771</v>
      </c>
      <c r="K18" s="50">
        <v>1834</v>
      </c>
      <c r="L18" s="50">
        <v>1503</v>
      </c>
    </row>
    <row r="19" spans="1:12" ht="12.75" customHeight="1" x14ac:dyDescent="0.2">
      <c r="A19" s="60" t="s">
        <v>26</v>
      </c>
      <c r="B19" s="50">
        <f t="shared" si="1"/>
        <v>15832</v>
      </c>
      <c r="C19" s="50">
        <v>448</v>
      </c>
      <c r="D19" s="50">
        <v>412</v>
      </c>
      <c r="E19" s="50">
        <v>1201</v>
      </c>
      <c r="F19" s="50">
        <v>414</v>
      </c>
      <c r="G19" s="50">
        <v>2004</v>
      </c>
      <c r="H19" s="50">
        <v>3394</v>
      </c>
      <c r="I19" s="50">
        <v>3294</v>
      </c>
      <c r="J19" s="50">
        <v>817</v>
      </c>
      <c r="K19" s="50">
        <v>2065</v>
      </c>
      <c r="L19" s="50">
        <v>1783</v>
      </c>
    </row>
    <row r="20" spans="1:12" ht="12.75" customHeight="1" x14ac:dyDescent="0.2">
      <c r="A20" s="60" t="s">
        <v>27</v>
      </c>
      <c r="B20" s="50">
        <f t="shared" si="1"/>
        <v>27149</v>
      </c>
      <c r="C20" s="50">
        <v>840</v>
      </c>
      <c r="D20" s="50">
        <v>753</v>
      </c>
      <c r="E20" s="50">
        <v>2154</v>
      </c>
      <c r="F20" s="50">
        <v>701</v>
      </c>
      <c r="G20" s="50">
        <v>4045</v>
      </c>
      <c r="H20" s="50">
        <v>6326</v>
      </c>
      <c r="I20" s="50">
        <v>5364</v>
      </c>
      <c r="J20" s="50">
        <v>1545</v>
      </c>
      <c r="K20" s="50">
        <v>2989</v>
      </c>
      <c r="L20" s="50">
        <v>2432</v>
      </c>
    </row>
    <row r="21" spans="1:12" ht="12.75" customHeight="1" x14ac:dyDescent="0.2">
      <c r="A21" s="60" t="s">
        <v>28</v>
      </c>
      <c r="B21" s="50">
        <f t="shared" si="1"/>
        <v>8999</v>
      </c>
      <c r="C21" s="50">
        <v>263</v>
      </c>
      <c r="D21" s="50">
        <v>258</v>
      </c>
      <c r="E21" s="50">
        <v>720</v>
      </c>
      <c r="F21" s="50">
        <v>257</v>
      </c>
      <c r="G21" s="50">
        <v>1345</v>
      </c>
      <c r="H21" s="50">
        <v>1933</v>
      </c>
      <c r="I21" s="50">
        <v>1910</v>
      </c>
      <c r="J21" s="50">
        <v>519</v>
      </c>
      <c r="K21" s="50">
        <v>1057</v>
      </c>
      <c r="L21" s="50">
        <v>737</v>
      </c>
    </row>
    <row r="22" spans="1:12" ht="12.75" customHeight="1" x14ac:dyDescent="0.2">
      <c r="A22" s="60" t="s">
        <v>29</v>
      </c>
      <c r="B22" s="50">
        <f t="shared" si="1"/>
        <v>28997</v>
      </c>
      <c r="C22" s="50">
        <v>735</v>
      </c>
      <c r="D22" s="50">
        <v>738</v>
      </c>
      <c r="E22" s="50">
        <v>2272</v>
      </c>
      <c r="F22" s="50">
        <v>807</v>
      </c>
      <c r="G22" s="50">
        <v>4252</v>
      </c>
      <c r="H22" s="50">
        <v>6038</v>
      </c>
      <c r="I22" s="50">
        <v>5760</v>
      </c>
      <c r="J22" s="50">
        <v>1510</v>
      </c>
      <c r="K22" s="50">
        <v>3477</v>
      </c>
      <c r="L22" s="50">
        <v>3408</v>
      </c>
    </row>
    <row r="23" spans="1:12" ht="12.75" customHeight="1" x14ac:dyDescent="0.2">
      <c r="A23" s="60" t="s">
        <v>30</v>
      </c>
      <c r="B23" s="50">
        <f t="shared" si="1"/>
        <v>25222</v>
      </c>
      <c r="C23" s="50">
        <v>571</v>
      </c>
      <c r="D23" s="50">
        <v>673</v>
      </c>
      <c r="E23" s="50">
        <v>2014</v>
      </c>
      <c r="F23" s="50">
        <v>717</v>
      </c>
      <c r="G23" s="50">
        <v>3568</v>
      </c>
      <c r="H23" s="50">
        <v>4675</v>
      </c>
      <c r="I23" s="50">
        <v>5289</v>
      </c>
      <c r="J23" s="50">
        <v>1520</v>
      </c>
      <c r="K23" s="50">
        <v>3319</v>
      </c>
      <c r="L23" s="50">
        <v>2876</v>
      </c>
    </row>
    <row r="24" spans="1:12" ht="12.75" customHeight="1" x14ac:dyDescent="0.2">
      <c r="A24" s="60" t="s">
        <v>31</v>
      </c>
      <c r="B24" s="50">
        <f t="shared" si="1"/>
        <v>6212</v>
      </c>
      <c r="C24" s="50">
        <v>161</v>
      </c>
      <c r="D24" s="50">
        <v>141</v>
      </c>
      <c r="E24" s="50">
        <v>461</v>
      </c>
      <c r="F24" s="50">
        <v>189</v>
      </c>
      <c r="G24" s="50">
        <v>955</v>
      </c>
      <c r="H24" s="50">
        <v>1371</v>
      </c>
      <c r="I24" s="50">
        <v>1236</v>
      </c>
      <c r="J24" s="50">
        <v>364</v>
      </c>
      <c r="K24" s="50">
        <v>666</v>
      </c>
      <c r="L24" s="50">
        <v>668</v>
      </c>
    </row>
    <row r="25" spans="1:12" ht="12.75" customHeight="1" x14ac:dyDescent="0.2">
      <c r="A25" s="60" t="s">
        <v>32</v>
      </c>
      <c r="B25" s="50">
        <f t="shared" si="1"/>
        <v>8079</v>
      </c>
      <c r="C25" s="50">
        <v>254</v>
      </c>
      <c r="D25" s="50">
        <v>236</v>
      </c>
      <c r="E25" s="50">
        <v>726</v>
      </c>
      <c r="F25" s="50">
        <v>230</v>
      </c>
      <c r="G25" s="50">
        <v>1205</v>
      </c>
      <c r="H25" s="50">
        <v>1817</v>
      </c>
      <c r="I25" s="50">
        <v>1714</v>
      </c>
      <c r="J25" s="50">
        <v>403</v>
      </c>
      <c r="K25" s="50">
        <v>874</v>
      </c>
      <c r="L25" s="50">
        <v>620</v>
      </c>
    </row>
    <row r="26" spans="1:12" ht="12.75" customHeight="1" x14ac:dyDescent="0.2">
      <c r="A26" s="60" t="s">
        <v>33</v>
      </c>
      <c r="B26" s="50">
        <f t="shared" si="1"/>
        <v>12161</v>
      </c>
      <c r="C26" s="50">
        <v>306</v>
      </c>
      <c r="D26" s="50">
        <v>302</v>
      </c>
      <c r="E26" s="50">
        <v>880</v>
      </c>
      <c r="F26" s="50">
        <v>316</v>
      </c>
      <c r="G26" s="50">
        <v>2516</v>
      </c>
      <c r="H26" s="50">
        <v>2448</v>
      </c>
      <c r="I26" s="50">
        <v>2296</v>
      </c>
      <c r="J26" s="50">
        <v>583</v>
      </c>
      <c r="K26" s="50">
        <v>1382</v>
      </c>
      <c r="L26" s="50">
        <v>1132</v>
      </c>
    </row>
    <row r="27" spans="1:12" ht="12.75" customHeight="1" x14ac:dyDescent="0.2">
      <c r="A27" s="60" t="s">
        <v>34</v>
      </c>
      <c r="B27" s="50">
        <f t="shared" si="1"/>
        <v>23064</v>
      </c>
      <c r="C27" s="50">
        <v>646</v>
      </c>
      <c r="D27" s="50">
        <v>656</v>
      </c>
      <c r="E27" s="50">
        <v>1896</v>
      </c>
      <c r="F27" s="50">
        <v>685</v>
      </c>
      <c r="G27" s="50">
        <v>2653</v>
      </c>
      <c r="H27" s="50">
        <v>4538</v>
      </c>
      <c r="I27" s="50">
        <v>4579</v>
      </c>
      <c r="J27" s="50">
        <v>1351</v>
      </c>
      <c r="K27" s="50">
        <v>3212</v>
      </c>
      <c r="L27" s="50">
        <v>2848</v>
      </c>
    </row>
    <row r="28" spans="1:12" ht="12.75" customHeight="1" x14ac:dyDescent="0.2">
      <c r="A28" s="60" t="s">
        <v>35</v>
      </c>
      <c r="B28" s="50">
        <f t="shared" si="1"/>
        <v>11714</v>
      </c>
      <c r="C28" s="50">
        <v>284</v>
      </c>
      <c r="D28" s="50">
        <v>300</v>
      </c>
      <c r="E28" s="50">
        <v>999</v>
      </c>
      <c r="F28" s="50">
        <v>384</v>
      </c>
      <c r="G28" s="50">
        <v>1803</v>
      </c>
      <c r="H28" s="50">
        <v>2392</v>
      </c>
      <c r="I28" s="50">
        <v>2764</v>
      </c>
      <c r="J28" s="50">
        <v>664</v>
      </c>
      <c r="K28" s="50">
        <v>1212</v>
      </c>
      <c r="L28" s="50">
        <v>912</v>
      </c>
    </row>
    <row r="29" spans="1:12" ht="12.75" customHeight="1" x14ac:dyDescent="0.2">
      <c r="A29" s="60" t="s">
        <v>36</v>
      </c>
      <c r="B29" s="50">
        <f t="shared" si="1"/>
        <v>15853</v>
      </c>
      <c r="C29" s="50">
        <v>452</v>
      </c>
      <c r="D29" s="50">
        <v>468</v>
      </c>
      <c r="E29" s="50">
        <v>1271</v>
      </c>
      <c r="F29" s="50">
        <v>448</v>
      </c>
      <c r="G29" s="50">
        <v>2584</v>
      </c>
      <c r="H29" s="50">
        <v>3565</v>
      </c>
      <c r="I29" s="50">
        <v>3092</v>
      </c>
      <c r="J29" s="50">
        <v>867</v>
      </c>
      <c r="K29" s="50">
        <v>1819</v>
      </c>
      <c r="L29" s="50">
        <v>1287</v>
      </c>
    </row>
    <row r="30" spans="1:12" ht="12.75" customHeight="1" x14ac:dyDescent="0.2">
      <c r="A30" s="60" t="s">
        <v>37</v>
      </c>
      <c r="B30" s="50">
        <f t="shared" si="1"/>
        <v>42860</v>
      </c>
      <c r="C30" s="50">
        <v>1233</v>
      </c>
      <c r="D30" s="50">
        <v>1250</v>
      </c>
      <c r="E30" s="50">
        <v>3415</v>
      </c>
      <c r="F30" s="50">
        <v>1013</v>
      </c>
      <c r="G30" s="50">
        <v>8671</v>
      </c>
      <c r="H30" s="50">
        <v>9409</v>
      </c>
      <c r="I30" s="50">
        <v>8135</v>
      </c>
      <c r="J30" s="50">
        <v>1971</v>
      </c>
      <c r="K30" s="50">
        <v>4259</v>
      </c>
      <c r="L30" s="50">
        <v>3504</v>
      </c>
    </row>
    <row r="31" spans="1:12" ht="12.75" customHeight="1" x14ac:dyDescent="0.2">
      <c r="A31" s="60" t="s">
        <v>38</v>
      </c>
      <c r="B31" s="50">
        <f t="shared" si="1"/>
        <v>8387</v>
      </c>
      <c r="C31" s="50">
        <v>266</v>
      </c>
      <c r="D31" s="50">
        <v>204</v>
      </c>
      <c r="E31" s="50">
        <v>675</v>
      </c>
      <c r="F31" s="50">
        <v>203</v>
      </c>
      <c r="G31" s="50">
        <v>1355</v>
      </c>
      <c r="H31" s="50">
        <v>1932</v>
      </c>
      <c r="I31" s="50">
        <v>1702</v>
      </c>
      <c r="J31" s="50">
        <v>461</v>
      </c>
      <c r="K31" s="50">
        <v>919</v>
      </c>
      <c r="L31" s="50">
        <v>670</v>
      </c>
    </row>
    <row r="32" spans="1:12" ht="12.75" customHeight="1" x14ac:dyDescent="0.2">
      <c r="A32" s="60" t="s">
        <v>39</v>
      </c>
      <c r="B32" s="50">
        <f t="shared" si="1"/>
        <v>30642</v>
      </c>
      <c r="C32" s="50">
        <v>951</v>
      </c>
      <c r="D32" s="50">
        <v>924</v>
      </c>
      <c r="E32" s="50">
        <v>2819</v>
      </c>
      <c r="F32" s="50">
        <v>955</v>
      </c>
      <c r="G32" s="50">
        <v>4225</v>
      </c>
      <c r="H32" s="50">
        <v>6496</v>
      </c>
      <c r="I32" s="50">
        <v>6529</v>
      </c>
      <c r="J32" s="50">
        <v>1676</v>
      </c>
      <c r="K32" s="50">
        <v>3270</v>
      </c>
      <c r="L32" s="50">
        <v>2797</v>
      </c>
    </row>
    <row r="33" spans="1:12" ht="12.75" customHeight="1" x14ac:dyDescent="0.2">
      <c r="A33" s="60" t="s">
        <v>40</v>
      </c>
      <c r="B33" s="50">
        <f t="shared" si="1"/>
        <v>34873</v>
      </c>
      <c r="C33" s="50">
        <v>1000</v>
      </c>
      <c r="D33" s="50">
        <v>982</v>
      </c>
      <c r="E33" s="50">
        <v>2971</v>
      </c>
      <c r="F33" s="50">
        <v>1055</v>
      </c>
      <c r="G33" s="50">
        <v>5751</v>
      </c>
      <c r="H33" s="50">
        <v>7651</v>
      </c>
      <c r="I33" s="50">
        <v>7225</v>
      </c>
      <c r="J33" s="50">
        <v>1850</v>
      </c>
      <c r="K33" s="50">
        <v>3495</v>
      </c>
      <c r="L33" s="50">
        <v>2893</v>
      </c>
    </row>
    <row r="34" spans="1:12" ht="3" customHeight="1" x14ac:dyDescent="0.2">
      <c r="A34" s="60"/>
    </row>
    <row r="35" spans="1:12" ht="12.75" customHeight="1" x14ac:dyDescent="0.2">
      <c r="A35" s="62" t="s">
        <v>41</v>
      </c>
      <c r="B35" s="50">
        <f>SUM(C35:L35)</f>
        <v>384723</v>
      </c>
      <c r="C35" s="50">
        <f t="shared" ref="C35:L35" si="2">SUM(C16:C33)</f>
        <v>10977</v>
      </c>
      <c r="D35" s="50">
        <f t="shared" si="2"/>
        <v>10754</v>
      </c>
      <c r="E35" s="50">
        <f t="shared" si="2"/>
        <v>31383</v>
      </c>
      <c r="F35" s="50">
        <f t="shared" si="2"/>
        <v>10606</v>
      </c>
      <c r="G35" s="50">
        <f t="shared" si="2"/>
        <v>61401</v>
      </c>
      <c r="H35" s="50">
        <f t="shared" si="2"/>
        <v>83077</v>
      </c>
      <c r="I35" s="50">
        <f t="shared" si="2"/>
        <v>77499</v>
      </c>
      <c r="J35" s="50">
        <f t="shared" si="2"/>
        <v>20664</v>
      </c>
      <c r="K35" s="50">
        <f t="shared" si="2"/>
        <v>42820</v>
      </c>
      <c r="L35" s="50">
        <f t="shared" si="2"/>
        <v>35542</v>
      </c>
    </row>
    <row r="36" spans="1:12" ht="3" customHeight="1" x14ac:dyDescent="0.2">
      <c r="A36" s="63"/>
    </row>
    <row r="37" spans="1:12" ht="12.75" customHeight="1" x14ac:dyDescent="0.2">
      <c r="A37" s="64" t="s">
        <v>42</v>
      </c>
      <c r="B37" s="47">
        <f>SUM(C37:L37)</f>
        <v>565912</v>
      </c>
      <c r="C37" s="47">
        <f t="shared" ref="C37:L37" si="3">C14+C35</f>
        <v>16107</v>
      </c>
      <c r="D37" s="47">
        <f t="shared" si="3"/>
        <v>15040</v>
      </c>
      <c r="E37" s="47">
        <f t="shared" si="3"/>
        <v>42526</v>
      </c>
      <c r="F37" s="47">
        <f t="shared" si="3"/>
        <v>14243</v>
      </c>
      <c r="G37" s="47">
        <f t="shared" si="3"/>
        <v>97901</v>
      </c>
      <c r="H37" s="47">
        <f t="shared" si="3"/>
        <v>132104</v>
      </c>
      <c r="I37" s="47">
        <f t="shared" si="3"/>
        <v>110949</v>
      </c>
      <c r="J37" s="47">
        <f t="shared" si="3"/>
        <v>29698</v>
      </c>
      <c r="K37" s="47">
        <f t="shared" si="3"/>
        <v>59016</v>
      </c>
      <c r="L37" s="47">
        <f t="shared" si="3"/>
        <v>48328</v>
      </c>
    </row>
  </sheetData>
  <mergeCells count="2">
    <mergeCell ref="A5:A6"/>
    <mergeCell ref="B5:B6"/>
  </mergeCells>
  <phoneticPr fontId="0" type="noConversion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L37"/>
  <sheetViews>
    <sheetView workbookViewId="0">
      <selection activeCell="P6" sqref="P6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51" t="s">
        <v>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58" t="s">
        <v>60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f>SUM(C8:L8)</f>
        <v>20729</v>
      </c>
      <c r="C8" s="50">
        <v>494</v>
      </c>
      <c r="D8" s="50">
        <v>394</v>
      </c>
      <c r="E8" s="50">
        <v>955</v>
      </c>
      <c r="F8" s="50">
        <v>354</v>
      </c>
      <c r="G8" s="50">
        <v>5400</v>
      </c>
      <c r="H8" s="50">
        <v>5775</v>
      </c>
      <c r="I8" s="50">
        <v>3697</v>
      </c>
      <c r="J8" s="50">
        <v>980</v>
      </c>
      <c r="K8" s="50">
        <v>1623</v>
      </c>
      <c r="L8" s="50">
        <v>1057</v>
      </c>
    </row>
    <row r="9" spans="1:12" ht="12.75" customHeight="1" x14ac:dyDescent="0.2">
      <c r="A9" s="60" t="s">
        <v>16</v>
      </c>
      <c r="B9" s="50">
        <f>SUM(C9:L9)</f>
        <v>24228</v>
      </c>
      <c r="C9" s="50">
        <v>712</v>
      </c>
      <c r="D9" s="50">
        <v>666</v>
      </c>
      <c r="E9" s="50">
        <v>1926</v>
      </c>
      <c r="F9" s="50">
        <v>542</v>
      </c>
      <c r="G9" s="50">
        <v>4330</v>
      </c>
      <c r="H9" s="50">
        <v>5896</v>
      </c>
      <c r="I9" s="50">
        <v>4556</v>
      </c>
      <c r="J9" s="50">
        <v>1209</v>
      </c>
      <c r="K9" s="50">
        <v>2370</v>
      </c>
      <c r="L9" s="50">
        <v>2021</v>
      </c>
    </row>
    <row r="10" spans="1:12" ht="12.75" customHeight="1" x14ac:dyDescent="0.2">
      <c r="A10" s="60" t="s">
        <v>17</v>
      </c>
      <c r="B10" s="50">
        <f>SUM(C10:L10)</f>
        <v>45380</v>
      </c>
      <c r="C10" s="50">
        <v>1222</v>
      </c>
      <c r="D10" s="50">
        <v>1177</v>
      </c>
      <c r="E10" s="50">
        <v>3313</v>
      </c>
      <c r="F10" s="50">
        <v>1080</v>
      </c>
      <c r="G10" s="50">
        <v>8364</v>
      </c>
      <c r="H10" s="50">
        <v>11141</v>
      </c>
      <c r="I10" s="50">
        <v>8794</v>
      </c>
      <c r="J10" s="50">
        <v>2337</v>
      </c>
      <c r="K10" s="50">
        <v>4453</v>
      </c>
      <c r="L10" s="50">
        <v>3499</v>
      </c>
    </row>
    <row r="11" spans="1:12" ht="12.75" customHeight="1" x14ac:dyDescent="0.2">
      <c r="A11" s="60" t="s">
        <v>18</v>
      </c>
      <c r="B11" s="50">
        <f>SUM(C11:L11)</f>
        <v>41620</v>
      </c>
      <c r="C11" s="50">
        <v>1248</v>
      </c>
      <c r="D11" s="50">
        <v>1009</v>
      </c>
      <c r="E11" s="50">
        <v>2528</v>
      </c>
      <c r="F11" s="50">
        <v>827</v>
      </c>
      <c r="G11" s="50">
        <v>8002</v>
      </c>
      <c r="H11" s="50">
        <v>11712</v>
      </c>
      <c r="I11" s="50">
        <v>7782</v>
      </c>
      <c r="J11" s="50">
        <v>2121</v>
      </c>
      <c r="K11" s="50">
        <v>3798</v>
      </c>
      <c r="L11" s="50">
        <v>2593</v>
      </c>
    </row>
    <row r="12" spans="1:12" ht="12.75" customHeight="1" x14ac:dyDescent="0.2">
      <c r="A12" s="61" t="s">
        <v>19</v>
      </c>
      <c r="B12" s="50">
        <f>SUM(C12:L12)</f>
        <v>48010</v>
      </c>
      <c r="C12" s="50">
        <v>1363</v>
      </c>
      <c r="D12" s="50">
        <v>1051</v>
      </c>
      <c r="E12" s="50">
        <v>2598</v>
      </c>
      <c r="F12" s="50">
        <v>863</v>
      </c>
      <c r="G12" s="50">
        <v>9924</v>
      </c>
      <c r="H12" s="50">
        <v>13924</v>
      </c>
      <c r="I12" s="50">
        <v>8335</v>
      </c>
      <c r="J12" s="50">
        <v>2261</v>
      </c>
      <c r="K12" s="50">
        <v>4255</v>
      </c>
      <c r="L12" s="50">
        <v>3436</v>
      </c>
    </row>
    <row r="13" spans="1:12" ht="3" customHeight="1" x14ac:dyDescent="0.2">
      <c r="A13" s="61"/>
    </row>
    <row r="14" spans="1:12" ht="12.75" customHeight="1" x14ac:dyDescent="0.2">
      <c r="A14" s="62" t="s">
        <v>20</v>
      </c>
      <c r="B14" s="50">
        <f>SUM(C14:L14)</f>
        <v>179967</v>
      </c>
      <c r="C14" s="50">
        <f t="shared" ref="C14:L14" si="0">SUM(C8:C12)</f>
        <v>5039</v>
      </c>
      <c r="D14" s="50">
        <f t="shared" si="0"/>
        <v>4297</v>
      </c>
      <c r="E14" s="50">
        <f t="shared" si="0"/>
        <v>11320</v>
      </c>
      <c r="F14" s="50">
        <f t="shared" si="0"/>
        <v>3666</v>
      </c>
      <c r="G14" s="50">
        <f t="shared" si="0"/>
        <v>36020</v>
      </c>
      <c r="H14" s="50">
        <f t="shared" si="0"/>
        <v>48448</v>
      </c>
      <c r="I14" s="50">
        <f t="shared" si="0"/>
        <v>33164</v>
      </c>
      <c r="J14" s="50">
        <f t="shared" si="0"/>
        <v>8908</v>
      </c>
      <c r="K14" s="50">
        <f t="shared" si="0"/>
        <v>16499</v>
      </c>
      <c r="L14" s="50">
        <f t="shared" si="0"/>
        <v>12606</v>
      </c>
    </row>
    <row r="15" spans="1:12" ht="3" customHeight="1" x14ac:dyDescent="0.2">
      <c r="A15" s="63"/>
      <c r="H15" s="50" t="s">
        <v>21</v>
      </c>
      <c r="J15" s="50" t="s">
        <v>22</v>
      </c>
    </row>
    <row r="16" spans="1:12" ht="12.75" customHeight="1" x14ac:dyDescent="0.2">
      <c r="A16" s="61" t="s">
        <v>23</v>
      </c>
      <c r="B16" s="50">
        <f t="shared" ref="B16:B33" si="1">SUM(C16:L16)</f>
        <v>65072</v>
      </c>
      <c r="C16" s="50">
        <v>2013</v>
      </c>
      <c r="D16" s="50">
        <v>1904</v>
      </c>
      <c r="E16" s="50">
        <v>5444</v>
      </c>
      <c r="F16" s="50">
        <v>1815</v>
      </c>
      <c r="G16" s="50">
        <v>11550</v>
      </c>
      <c r="H16" s="50">
        <v>15275</v>
      </c>
      <c r="I16" s="50">
        <v>12717</v>
      </c>
      <c r="J16" s="50">
        <v>3403</v>
      </c>
      <c r="K16" s="50">
        <v>6384</v>
      </c>
      <c r="L16" s="50">
        <v>4567</v>
      </c>
    </row>
    <row r="17" spans="1:12" ht="12.75" customHeight="1" x14ac:dyDescent="0.2">
      <c r="A17" s="60" t="s">
        <v>24</v>
      </c>
      <c r="B17" s="50">
        <f t="shared" si="1"/>
        <v>6169</v>
      </c>
      <c r="C17" s="50">
        <v>159</v>
      </c>
      <c r="D17" s="50">
        <v>167</v>
      </c>
      <c r="E17" s="50">
        <v>489</v>
      </c>
      <c r="F17" s="50">
        <v>168</v>
      </c>
      <c r="G17" s="50">
        <v>957</v>
      </c>
      <c r="H17" s="50">
        <v>1212</v>
      </c>
      <c r="I17" s="50">
        <v>1195</v>
      </c>
      <c r="J17" s="50">
        <v>328</v>
      </c>
      <c r="K17" s="50">
        <v>727</v>
      </c>
      <c r="L17" s="50">
        <v>767</v>
      </c>
    </row>
    <row r="18" spans="1:12" ht="12.75" customHeight="1" x14ac:dyDescent="0.2">
      <c r="A18" s="60" t="s">
        <v>25</v>
      </c>
      <c r="B18" s="50">
        <f t="shared" si="1"/>
        <v>12638</v>
      </c>
      <c r="C18" s="50">
        <v>342</v>
      </c>
      <c r="D18" s="50">
        <v>331</v>
      </c>
      <c r="E18" s="50">
        <v>977</v>
      </c>
      <c r="F18" s="50">
        <v>318</v>
      </c>
      <c r="G18" s="50">
        <v>1547</v>
      </c>
      <c r="H18" s="50">
        <v>2586</v>
      </c>
      <c r="I18" s="50">
        <v>2421</v>
      </c>
      <c r="J18" s="50">
        <v>741</v>
      </c>
      <c r="K18" s="50">
        <v>1921</v>
      </c>
      <c r="L18" s="50">
        <v>1454</v>
      </c>
    </row>
    <row r="19" spans="1:12" ht="12.75" customHeight="1" x14ac:dyDescent="0.2">
      <c r="A19" s="60" t="s">
        <v>26</v>
      </c>
      <c r="B19" s="50">
        <f t="shared" si="1"/>
        <v>15691</v>
      </c>
      <c r="C19" s="50">
        <v>443</v>
      </c>
      <c r="D19" s="50">
        <v>408</v>
      </c>
      <c r="E19" s="50">
        <v>1190</v>
      </c>
      <c r="F19" s="50">
        <v>414</v>
      </c>
      <c r="G19" s="50">
        <v>1972</v>
      </c>
      <c r="H19" s="50">
        <v>3436</v>
      </c>
      <c r="I19" s="50">
        <v>3204</v>
      </c>
      <c r="J19" s="50">
        <v>766</v>
      </c>
      <c r="K19" s="50">
        <v>2114</v>
      </c>
      <c r="L19" s="50">
        <v>1744</v>
      </c>
    </row>
    <row r="20" spans="1:12" ht="12.75" customHeight="1" x14ac:dyDescent="0.2">
      <c r="A20" s="60" t="s">
        <v>27</v>
      </c>
      <c r="B20" s="50">
        <f t="shared" si="1"/>
        <v>26775</v>
      </c>
      <c r="C20" s="50">
        <v>837</v>
      </c>
      <c r="D20" s="50">
        <v>711</v>
      </c>
      <c r="E20" s="50">
        <v>2145</v>
      </c>
      <c r="F20" s="50">
        <v>706</v>
      </c>
      <c r="G20" s="50">
        <v>4034</v>
      </c>
      <c r="H20" s="50">
        <v>6240</v>
      </c>
      <c r="I20" s="50">
        <v>5210</v>
      </c>
      <c r="J20" s="50">
        <v>1493</v>
      </c>
      <c r="K20" s="50">
        <v>3076</v>
      </c>
      <c r="L20" s="50">
        <v>2323</v>
      </c>
    </row>
    <row r="21" spans="1:12" ht="12.75" customHeight="1" x14ac:dyDescent="0.2">
      <c r="A21" s="60" t="s">
        <v>28</v>
      </c>
      <c r="B21" s="50">
        <f t="shared" si="1"/>
        <v>9002</v>
      </c>
      <c r="C21" s="50">
        <v>265</v>
      </c>
      <c r="D21" s="50">
        <v>249</v>
      </c>
      <c r="E21" s="50">
        <v>746</v>
      </c>
      <c r="F21" s="50">
        <v>250</v>
      </c>
      <c r="G21" s="50">
        <v>1335</v>
      </c>
      <c r="H21" s="50">
        <v>1956</v>
      </c>
      <c r="I21" s="50">
        <v>1904</v>
      </c>
      <c r="J21" s="50">
        <v>525</v>
      </c>
      <c r="K21" s="50">
        <v>1081</v>
      </c>
      <c r="L21" s="50">
        <v>691</v>
      </c>
    </row>
    <row r="22" spans="1:12" ht="12.75" customHeight="1" x14ac:dyDescent="0.2">
      <c r="A22" s="60" t="s">
        <v>29</v>
      </c>
      <c r="B22" s="50">
        <f t="shared" si="1"/>
        <v>28710</v>
      </c>
      <c r="C22" s="50">
        <v>704</v>
      </c>
      <c r="D22" s="50">
        <v>729</v>
      </c>
      <c r="E22" s="50">
        <v>2306</v>
      </c>
      <c r="F22" s="50">
        <v>777</v>
      </c>
      <c r="G22" s="50">
        <v>4157</v>
      </c>
      <c r="H22" s="50">
        <v>6067</v>
      </c>
      <c r="I22" s="50">
        <v>5604</v>
      </c>
      <c r="J22" s="50">
        <v>1476</v>
      </c>
      <c r="K22" s="50">
        <v>3654</v>
      </c>
      <c r="L22" s="50">
        <v>3236</v>
      </c>
    </row>
    <row r="23" spans="1:12" ht="12.75" customHeight="1" x14ac:dyDescent="0.2">
      <c r="A23" s="60" t="s">
        <v>30</v>
      </c>
      <c r="B23" s="50">
        <f t="shared" si="1"/>
        <v>25249</v>
      </c>
      <c r="C23" s="50">
        <v>598</v>
      </c>
      <c r="D23" s="50">
        <v>663</v>
      </c>
      <c r="E23" s="50">
        <v>2003</v>
      </c>
      <c r="F23" s="50">
        <v>805</v>
      </c>
      <c r="G23" s="50">
        <v>3602</v>
      </c>
      <c r="H23" s="50">
        <v>4698</v>
      </c>
      <c r="I23" s="50">
        <v>5214</v>
      </c>
      <c r="J23" s="50">
        <v>1449</v>
      </c>
      <c r="K23" s="50">
        <v>3433</v>
      </c>
      <c r="L23" s="50">
        <v>2784</v>
      </c>
    </row>
    <row r="24" spans="1:12" ht="12.75" customHeight="1" x14ac:dyDescent="0.2">
      <c r="A24" s="60" t="s">
        <v>31</v>
      </c>
      <c r="B24" s="50">
        <f t="shared" si="1"/>
        <v>6185</v>
      </c>
      <c r="C24" s="50">
        <v>159</v>
      </c>
      <c r="D24" s="50">
        <v>120</v>
      </c>
      <c r="E24" s="50">
        <v>473</v>
      </c>
      <c r="F24" s="50">
        <v>188</v>
      </c>
      <c r="G24" s="50">
        <v>947</v>
      </c>
      <c r="H24" s="50">
        <v>1417</v>
      </c>
      <c r="I24" s="50">
        <v>1197</v>
      </c>
      <c r="J24" s="50">
        <v>339</v>
      </c>
      <c r="K24" s="50">
        <v>700</v>
      </c>
      <c r="L24" s="50">
        <v>645</v>
      </c>
    </row>
    <row r="25" spans="1:12" ht="12.75" customHeight="1" x14ac:dyDescent="0.2">
      <c r="A25" s="60" t="s">
        <v>32</v>
      </c>
      <c r="B25" s="50">
        <f t="shared" si="1"/>
        <v>8100</v>
      </c>
      <c r="C25" s="50">
        <v>260</v>
      </c>
      <c r="D25" s="50">
        <v>249</v>
      </c>
      <c r="E25" s="50">
        <v>717</v>
      </c>
      <c r="F25" s="50">
        <v>233</v>
      </c>
      <c r="G25" s="50">
        <v>1225</v>
      </c>
      <c r="H25" s="50">
        <v>1851</v>
      </c>
      <c r="I25" s="50">
        <v>1662</v>
      </c>
      <c r="J25" s="50">
        <v>397</v>
      </c>
      <c r="K25" s="50">
        <v>893</v>
      </c>
      <c r="L25" s="50">
        <v>613</v>
      </c>
    </row>
    <row r="26" spans="1:12" ht="12.75" customHeight="1" x14ac:dyDescent="0.2">
      <c r="A26" s="60" t="s">
        <v>33</v>
      </c>
      <c r="B26" s="50">
        <f t="shared" si="1"/>
        <v>11848</v>
      </c>
      <c r="C26" s="50">
        <v>304</v>
      </c>
      <c r="D26" s="50">
        <v>295</v>
      </c>
      <c r="E26" s="50">
        <v>887</v>
      </c>
      <c r="F26" s="50">
        <v>294</v>
      </c>
      <c r="G26" s="50">
        <v>2281</v>
      </c>
      <c r="H26" s="50">
        <v>2419</v>
      </c>
      <c r="I26" s="50">
        <v>2277</v>
      </c>
      <c r="J26" s="50">
        <v>575</v>
      </c>
      <c r="K26" s="50">
        <v>1429</v>
      </c>
      <c r="L26" s="50">
        <v>1087</v>
      </c>
    </row>
    <row r="27" spans="1:12" ht="12.75" customHeight="1" x14ac:dyDescent="0.2">
      <c r="A27" s="60" t="s">
        <v>34</v>
      </c>
      <c r="B27" s="50">
        <f t="shared" si="1"/>
        <v>22945</v>
      </c>
      <c r="C27" s="50">
        <v>615</v>
      </c>
      <c r="D27" s="50">
        <v>623</v>
      </c>
      <c r="E27" s="50">
        <v>1880</v>
      </c>
      <c r="F27" s="50">
        <v>647</v>
      </c>
      <c r="G27" s="50">
        <v>2697</v>
      </c>
      <c r="H27" s="50">
        <v>4613</v>
      </c>
      <c r="I27" s="50">
        <v>4504</v>
      </c>
      <c r="J27" s="50">
        <v>1309</v>
      </c>
      <c r="K27" s="50">
        <v>3307</v>
      </c>
      <c r="L27" s="50">
        <v>2750</v>
      </c>
    </row>
    <row r="28" spans="1:12" ht="12.75" customHeight="1" x14ac:dyDescent="0.2">
      <c r="A28" s="60" t="s">
        <v>35</v>
      </c>
      <c r="B28" s="50">
        <f t="shared" si="1"/>
        <v>11761</v>
      </c>
      <c r="C28" s="50">
        <v>302</v>
      </c>
      <c r="D28" s="50">
        <v>309</v>
      </c>
      <c r="E28" s="50">
        <v>1001</v>
      </c>
      <c r="F28" s="50">
        <v>386</v>
      </c>
      <c r="G28" s="50">
        <v>1831</v>
      </c>
      <c r="H28" s="50">
        <v>2437</v>
      </c>
      <c r="I28" s="50">
        <v>2742</v>
      </c>
      <c r="J28" s="50">
        <v>619</v>
      </c>
      <c r="K28" s="50">
        <v>1287</v>
      </c>
      <c r="L28" s="50">
        <v>847</v>
      </c>
    </row>
    <row r="29" spans="1:12" ht="12.75" customHeight="1" x14ac:dyDescent="0.2">
      <c r="A29" s="60" t="s">
        <v>36</v>
      </c>
      <c r="B29" s="50">
        <f t="shared" si="1"/>
        <v>15791</v>
      </c>
      <c r="C29" s="50">
        <v>436</v>
      </c>
      <c r="D29" s="50">
        <v>432</v>
      </c>
      <c r="E29" s="50">
        <v>1300</v>
      </c>
      <c r="F29" s="50">
        <v>445</v>
      </c>
      <c r="G29" s="50">
        <v>2560</v>
      </c>
      <c r="H29" s="50">
        <v>3609</v>
      </c>
      <c r="I29" s="50">
        <v>3022</v>
      </c>
      <c r="J29" s="50">
        <v>873</v>
      </c>
      <c r="K29" s="50">
        <v>1870</v>
      </c>
      <c r="L29" s="50">
        <v>1244</v>
      </c>
    </row>
    <row r="30" spans="1:12" ht="12.75" customHeight="1" x14ac:dyDescent="0.2">
      <c r="A30" s="60" t="s">
        <v>37</v>
      </c>
      <c r="B30" s="50">
        <f t="shared" si="1"/>
        <v>42425</v>
      </c>
      <c r="C30" s="50">
        <v>1223</v>
      </c>
      <c r="D30" s="50">
        <v>1209</v>
      </c>
      <c r="E30" s="50">
        <v>3349</v>
      </c>
      <c r="F30" s="50">
        <v>1042</v>
      </c>
      <c r="G30" s="50">
        <v>8468</v>
      </c>
      <c r="H30" s="50">
        <v>9498</v>
      </c>
      <c r="I30" s="50">
        <v>7937</v>
      </c>
      <c r="J30" s="50">
        <v>1858</v>
      </c>
      <c r="K30" s="50">
        <v>4448</v>
      </c>
      <c r="L30" s="50">
        <v>3393</v>
      </c>
    </row>
    <row r="31" spans="1:12" ht="12.75" customHeight="1" x14ac:dyDescent="0.2">
      <c r="A31" s="60" t="s">
        <v>38</v>
      </c>
      <c r="B31" s="50">
        <f t="shared" si="1"/>
        <v>8367</v>
      </c>
      <c r="C31" s="50">
        <v>256</v>
      </c>
      <c r="D31" s="50">
        <v>216</v>
      </c>
      <c r="E31" s="50">
        <v>638</v>
      </c>
      <c r="F31" s="50">
        <v>210</v>
      </c>
      <c r="G31" s="50">
        <v>1431</v>
      </c>
      <c r="H31" s="50">
        <v>1901</v>
      </c>
      <c r="I31" s="50">
        <v>1674</v>
      </c>
      <c r="J31" s="50">
        <v>450</v>
      </c>
      <c r="K31" s="50">
        <v>928</v>
      </c>
      <c r="L31" s="50">
        <v>663</v>
      </c>
    </row>
    <row r="32" spans="1:12" ht="12.75" customHeight="1" x14ac:dyDescent="0.2">
      <c r="A32" s="60" t="s">
        <v>39</v>
      </c>
      <c r="B32" s="50">
        <f t="shared" si="1"/>
        <v>30351</v>
      </c>
      <c r="C32" s="50">
        <v>901</v>
      </c>
      <c r="D32" s="50">
        <v>918</v>
      </c>
      <c r="E32" s="50">
        <v>2803</v>
      </c>
      <c r="F32" s="50">
        <v>944</v>
      </c>
      <c r="G32" s="50">
        <v>4223</v>
      </c>
      <c r="H32" s="50">
        <v>6477</v>
      </c>
      <c r="I32" s="50">
        <v>6372</v>
      </c>
      <c r="J32" s="50">
        <v>1602</v>
      </c>
      <c r="K32" s="50">
        <v>3406</v>
      </c>
      <c r="L32" s="50">
        <v>2705</v>
      </c>
    </row>
    <row r="33" spans="1:12" ht="12.75" customHeight="1" x14ac:dyDescent="0.2">
      <c r="A33" s="60" t="s">
        <v>40</v>
      </c>
      <c r="B33" s="50">
        <f t="shared" si="1"/>
        <v>34392</v>
      </c>
      <c r="C33" s="50">
        <v>929</v>
      </c>
      <c r="D33" s="50">
        <v>997</v>
      </c>
      <c r="E33" s="50">
        <v>2917</v>
      </c>
      <c r="F33" s="50">
        <v>1062</v>
      </c>
      <c r="G33" s="50">
        <v>5730</v>
      </c>
      <c r="H33" s="50">
        <v>7559</v>
      </c>
      <c r="I33" s="50">
        <v>7035</v>
      </c>
      <c r="J33" s="50">
        <v>1737</v>
      </c>
      <c r="K33" s="50">
        <v>3576</v>
      </c>
      <c r="L33" s="50">
        <v>2850</v>
      </c>
    </row>
    <row r="34" spans="1:12" ht="3" customHeight="1" x14ac:dyDescent="0.2">
      <c r="A34" s="60"/>
    </row>
    <row r="35" spans="1:12" ht="12.75" customHeight="1" x14ac:dyDescent="0.2">
      <c r="A35" s="62" t="s">
        <v>41</v>
      </c>
      <c r="B35" s="50">
        <f>SUM(C35:L35)</f>
        <v>381471</v>
      </c>
      <c r="C35" s="50">
        <f t="shared" ref="C35:L35" si="2">SUM(C16:C33)</f>
        <v>10746</v>
      </c>
      <c r="D35" s="50">
        <f t="shared" si="2"/>
        <v>10530</v>
      </c>
      <c r="E35" s="50">
        <f t="shared" si="2"/>
        <v>31265</v>
      </c>
      <c r="F35" s="50">
        <f t="shared" si="2"/>
        <v>10704</v>
      </c>
      <c r="G35" s="50">
        <f t="shared" si="2"/>
        <v>60547</v>
      </c>
      <c r="H35" s="50">
        <f t="shared" si="2"/>
        <v>83251</v>
      </c>
      <c r="I35" s="50">
        <f t="shared" si="2"/>
        <v>75891</v>
      </c>
      <c r="J35" s="50">
        <f t="shared" si="2"/>
        <v>19940</v>
      </c>
      <c r="K35" s="50">
        <f t="shared" si="2"/>
        <v>44234</v>
      </c>
      <c r="L35" s="50">
        <f t="shared" si="2"/>
        <v>34363</v>
      </c>
    </row>
    <row r="36" spans="1:12" ht="3" customHeight="1" x14ac:dyDescent="0.2">
      <c r="A36" s="63"/>
    </row>
    <row r="37" spans="1:12" ht="12.75" customHeight="1" x14ac:dyDescent="0.2">
      <c r="A37" s="64" t="s">
        <v>42</v>
      </c>
      <c r="B37" s="47">
        <f>SUM(C37:L37)</f>
        <v>561438</v>
      </c>
      <c r="C37" s="47">
        <f t="shared" ref="C37:L37" si="3">C14+C35</f>
        <v>15785</v>
      </c>
      <c r="D37" s="47">
        <f t="shared" si="3"/>
        <v>14827</v>
      </c>
      <c r="E37" s="47">
        <f t="shared" si="3"/>
        <v>42585</v>
      </c>
      <c r="F37" s="47">
        <f t="shared" si="3"/>
        <v>14370</v>
      </c>
      <c r="G37" s="47">
        <f t="shared" si="3"/>
        <v>96567</v>
      </c>
      <c r="H37" s="47">
        <f t="shared" si="3"/>
        <v>131699</v>
      </c>
      <c r="I37" s="47">
        <f t="shared" si="3"/>
        <v>109055</v>
      </c>
      <c r="J37" s="47">
        <f t="shared" si="3"/>
        <v>28848</v>
      </c>
      <c r="K37" s="47">
        <f t="shared" si="3"/>
        <v>60733</v>
      </c>
      <c r="L37" s="47">
        <f t="shared" si="3"/>
        <v>46969</v>
      </c>
    </row>
  </sheetData>
  <mergeCells count="2">
    <mergeCell ref="A5:A6"/>
    <mergeCell ref="B5:B6"/>
  </mergeCells>
  <phoneticPr fontId="0" type="noConversion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L37"/>
  <sheetViews>
    <sheetView workbookViewId="0">
      <selection activeCell="P6" sqref="P6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51" t="s">
        <v>70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58" t="s">
        <v>60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f>SUM(C8:L8)</f>
        <v>20870</v>
      </c>
      <c r="C8" s="50">
        <v>527</v>
      </c>
      <c r="D8" s="50">
        <v>367</v>
      </c>
      <c r="E8" s="50">
        <v>976</v>
      </c>
      <c r="F8" s="50">
        <v>377</v>
      </c>
      <c r="G8" s="50">
        <v>5464</v>
      </c>
      <c r="H8" s="50">
        <v>5761</v>
      </c>
      <c r="I8" s="50">
        <v>3707</v>
      </c>
      <c r="J8" s="50">
        <v>1004</v>
      </c>
      <c r="K8" s="50">
        <v>1621</v>
      </c>
      <c r="L8" s="50">
        <v>1066</v>
      </c>
    </row>
    <row r="9" spans="1:12" ht="12.75" customHeight="1" x14ac:dyDescent="0.2">
      <c r="A9" s="60" t="s">
        <v>16</v>
      </c>
      <c r="B9" s="50">
        <f>SUM(C9:L9)</f>
        <v>24306</v>
      </c>
      <c r="C9" s="50">
        <v>725</v>
      </c>
      <c r="D9" s="50">
        <v>689</v>
      </c>
      <c r="E9" s="50">
        <v>1860</v>
      </c>
      <c r="F9" s="50">
        <v>601</v>
      </c>
      <c r="G9" s="50">
        <v>4384</v>
      </c>
      <c r="H9" s="50">
        <v>5919</v>
      </c>
      <c r="I9" s="50">
        <v>4568</v>
      </c>
      <c r="J9" s="50">
        <v>1187</v>
      </c>
      <c r="K9" s="50">
        <v>2411</v>
      </c>
      <c r="L9" s="50">
        <v>1962</v>
      </c>
    </row>
    <row r="10" spans="1:12" ht="12.75" customHeight="1" x14ac:dyDescent="0.2">
      <c r="A10" s="60" t="s">
        <v>17</v>
      </c>
      <c r="B10" s="50">
        <f>SUM(C10:L10)</f>
        <v>45076</v>
      </c>
      <c r="C10" s="50">
        <v>1275</v>
      </c>
      <c r="D10" s="50">
        <v>1125</v>
      </c>
      <c r="E10" s="50">
        <v>3294</v>
      </c>
      <c r="F10" s="50">
        <v>1107</v>
      </c>
      <c r="G10" s="50">
        <v>8243</v>
      </c>
      <c r="H10" s="50">
        <v>11145</v>
      </c>
      <c r="I10" s="50">
        <v>8639</v>
      </c>
      <c r="J10" s="50">
        <v>2336</v>
      </c>
      <c r="K10" s="50">
        <v>4482</v>
      </c>
      <c r="L10" s="50">
        <v>3430</v>
      </c>
    </row>
    <row r="11" spans="1:12" ht="12.75" customHeight="1" x14ac:dyDescent="0.2">
      <c r="A11" s="60" t="s">
        <v>18</v>
      </c>
      <c r="B11" s="50">
        <f>SUM(C11:L11)</f>
        <v>41369</v>
      </c>
      <c r="C11" s="50">
        <v>1209</v>
      </c>
      <c r="D11" s="50">
        <v>970</v>
      </c>
      <c r="E11" s="50">
        <v>2551</v>
      </c>
      <c r="F11" s="50">
        <v>851</v>
      </c>
      <c r="G11" s="50">
        <v>7988</v>
      </c>
      <c r="H11" s="50">
        <v>11564</v>
      </c>
      <c r="I11" s="50">
        <v>7719</v>
      </c>
      <c r="J11" s="50">
        <v>2138</v>
      </c>
      <c r="K11" s="50">
        <v>3766</v>
      </c>
      <c r="L11" s="50">
        <v>2613</v>
      </c>
    </row>
    <row r="12" spans="1:12" ht="12.75" customHeight="1" x14ac:dyDescent="0.2">
      <c r="A12" s="61" t="s">
        <v>19</v>
      </c>
      <c r="B12" s="50">
        <f>SUM(C12:L12)</f>
        <v>48098</v>
      </c>
      <c r="C12" s="50">
        <v>1359</v>
      </c>
      <c r="D12" s="50">
        <v>1051</v>
      </c>
      <c r="E12" s="50">
        <v>2590</v>
      </c>
      <c r="F12" s="50">
        <v>918</v>
      </c>
      <c r="G12" s="50">
        <v>9961</v>
      </c>
      <c r="H12" s="50">
        <v>14037</v>
      </c>
      <c r="I12" s="50">
        <v>8269</v>
      </c>
      <c r="J12" s="50">
        <v>2293</v>
      </c>
      <c r="K12" s="50">
        <v>4290</v>
      </c>
      <c r="L12" s="50">
        <v>3330</v>
      </c>
    </row>
    <row r="13" spans="1:12" ht="3" customHeight="1" x14ac:dyDescent="0.2">
      <c r="A13" s="61"/>
    </row>
    <row r="14" spans="1:12" ht="12.75" customHeight="1" x14ac:dyDescent="0.2">
      <c r="A14" s="62" t="s">
        <v>20</v>
      </c>
      <c r="B14" s="50">
        <f>SUM(C14:L14)</f>
        <v>179719</v>
      </c>
      <c r="C14" s="50">
        <f t="shared" ref="C14:L14" si="0">SUM(C8:C12)</f>
        <v>5095</v>
      </c>
      <c r="D14" s="50">
        <f t="shared" si="0"/>
        <v>4202</v>
      </c>
      <c r="E14" s="50">
        <f t="shared" si="0"/>
        <v>11271</v>
      </c>
      <c r="F14" s="50">
        <f t="shared" si="0"/>
        <v>3854</v>
      </c>
      <c r="G14" s="50">
        <f t="shared" si="0"/>
        <v>36040</v>
      </c>
      <c r="H14" s="50">
        <f t="shared" si="0"/>
        <v>48426</v>
      </c>
      <c r="I14" s="50">
        <f t="shared" si="0"/>
        <v>32902</v>
      </c>
      <c r="J14" s="50">
        <f t="shared" si="0"/>
        <v>8958</v>
      </c>
      <c r="K14" s="50">
        <f t="shared" si="0"/>
        <v>16570</v>
      </c>
      <c r="L14" s="50">
        <f t="shared" si="0"/>
        <v>12401</v>
      </c>
    </row>
    <row r="15" spans="1:12" ht="3" customHeight="1" x14ac:dyDescent="0.2">
      <c r="A15" s="63"/>
      <c r="H15" s="50" t="s">
        <v>21</v>
      </c>
      <c r="J15" s="50" t="s">
        <v>22</v>
      </c>
    </row>
    <row r="16" spans="1:12" ht="12.75" customHeight="1" x14ac:dyDescent="0.2">
      <c r="A16" s="61" t="s">
        <v>23</v>
      </c>
      <c r="B16" s="50">
        <f t="shared" ref="B16:B33" si="1">SUM(C16:L16)</f>
        <v>65147</v>
      </c>
      <c r="C16" s="50">
        <v>2034</v>
      </c>
      <c r="D16" s="50">
        <v>1897</v>
      </c>
      <c r="E16" s="50">
        <v>5469</v>
      </c>
      <c r="F16" s="50">
        <v>1812</v>
      </c>
      <c r="G16" s="50">
        <v>11807</v>
      </c>
      <c r="H16" s="50">
        <v>15218</v>
      </c>
      <c r="I16" s="50">
        <v>12547</v>
      </c>
      <c r="J16" s="50">
        <v>3404</v>
      </c>
      <c r="K16" s="50">
        <v>6427</v>
      </c>
      <c r="L16" s="50">
        <v>4532</v>
      </c>
    </row>
    <row r="17" spans="1:12" ht="12.75" customHeight="1" x14ac:dyDescent="0.2">
      <c r="A17" s="60" t="s">
        <v>24</v>
      </c>
      <c r="B17" s="50">
        <f t="shared" si="1"/>
        <v>6160</v>
      </c>
      <c r="C17" s="50">
        <v>155</v>
      </c>
      <c r="D17" s="50">
        <v>169</v>
      </c>
      <c r="E17" s="50">
        <v>482</v>
      </c>
      <c r="F17" s="50">
        <v>170</v>
      </c>
      <c r="G17" s="50">
        <v>952</v>
      </c>
      <c r="H17" s="50">
        <v>1254</v>
      </c>
      <c r="I17" s="50">
        <v>1178</v>
      </c>
      <c r="J17" s="50">
        <v>328</v>
      </c>
      <c r="K17" s="50">
        <v>718</v>
      </c>
      <c r="L17" s="50">
        <v>754</v>
      </c>
    </row>
    <row r="18" spans="1:12" ht="12.75" customHeight="1" x14ac:dyDescent="0.2">
      <c r="A18" s="60" t="s">
        <v>25</v>
      </c>
      <c r="B18" s="50">
        <f t="shared" si="1"/>
        <v>12813</v>
      </c>
      <c r="C18" s="50">
        <v>340</v>
      </c>
      <c r="D18" s="50">
        <v>331</v>
      </c>
      <c r="E18" s="50">
        <v>995</v>
      </c>
      <c r="F18" s="50">
        <v>323</v>
      </c>
      <c r="G18" s="50">
        <v>1574</v>
      </c>
      <c r="H18" s="50">
        <v>2698</v>
      </c>
      <c r="I18" s="50">
        <v>2400</v>
      </c>
      <c r="J18" s="50">
        <v>771</v>
      </c>
      <c r="K18" s="50">
        <v>1946</v>
      </c>
      <c r="L18" s="50">
        <v>1435</v>
      </c>
    </row>
    <row r="19" spans="1:12" ht="12.75" customHeight="1" x14ac:dyDescent="0.2">
      <c r="A19" s="60" t="s">
        <v>26</v>
      </c>
      <c r="B19" s="50">
        <f t="shared" si="1"/>
        <v>15925</v>
      </c>
      <c r="C19" s="50">
        <v>439</v>
      </c>
      <c r="D19" s="50">
        <v>403</v>
      </c>
      <c r="E19" s="50">
        <v>1203</v>
      </c>
      <c r="F19" s="50">
        <v>433</v>
      </c>
      <c r="G19" s="50">
        <v>2121</v>
      </c>
      <c r="H19" s="50">
        <v>3523</v>
      </c>
      <c r="I19" s="50">
        <v>3159</v>
      </c>
      <c r="J19" s="50">
        <v>796</v>
      </c>
      <c r="K19" s="50">
        <v>2102</v>
      </c>
      <c r="L19" s="50">
        <v>1746</v>
      </c>
    </row>
    <row r="20" spans="1:12" ht="12.75" customHeight="1" x14ac:dyDescent="0.2">
      <c r="A20" s="60" t="s">
        <v>27</v>
      </c>
      <c r="B20" s="50">
        <f t="shared" si="1"/>
        <v>26854</v>
      </c>
      <c r="C20" s="50">
        <v>791</v>
      </c>
      <c r="D20" s="50">
        <v>737</v>
      </c>
      <c r="E20" s="50">
        <v>2168</v>
      </c>
      <c r="F20" s="50">
        <v>717</v>
      </c>
      <c r="G20" s="50">
        <v>4069</v>
      </c>
      <c r="H20" s="50">
        <v>6351</v>
      </c>
      <c r="I20" s="50">
        <v>5146</v>
      </c>
      <c r="J20" s="50">
        <v>1536</v>
      </c>
      <c r="K20" s="50">
        <v>3088</v>
      </c>
      <c r="L20" s="50">
        <v>2251</v>
      </c>
    </row>
    <row r="21" spans="1:12" ht="12.75" customHeight="1" x14ac:dyDescent="0.2">
      <c r="A21" s="60" t="s">
        <v>28</v>
      </c>
      <c r="B21" s="50">
        <f t="shared" si="1"/>
        <v>8981</v>
      </c>
      <c r="C21" s="50">
        <v>249</v>
      </c>
      <c r="D21" s="50">
        <v>226</v>
      </c>
      <c r="E21" s="50">
        <v>725</v>
      </c>
      <c r="F21" s="50">
        <v>269</v>
      </c>
      <c r="G21" s="50">
        <v>1380</v>
      </c>
      <c r="H21" s="50">
        <v>1967</v>
      </c>
      <c r="I21" s="50">
        <v>1881</v>
      </c>
      <c r="J21" s="50">
        <v>516</v>
      </c>
      <c r="K21" s="50">
        <v>1103</v>
      </c>
      <c r="L21" s="50">
        <v>665</v>
      </c>
    </row>
    <row r="22" spans="1:12" ht="12.75" customHeight="1" x14ac:dyDescent="0.2">
      <c r="A22" s="60" t="s">
        <v>29</v>
      </c>
      <c r="B22" s="50">
        <f t="shared" si="1"/>
        <v>28699</v>
      </c>
      <c r="C22" s="50">
        <v>737</v>
      </c>
      <c r="D22" s="50">
        <v>758</v>
      </c>
      <c r="E22" s="50">
        <v>2300</v>
      </c>
      <c r="F22" s="50">
        <v>770</v>
      </c>
      <c r="G22" s="50">
        <v>4103</v>
      </c>
      <c r="H22" s="50">
        <v>6091</v>
      </c>
      <c r="I22" s="50">
        <v>5554</v>
      </c>
      <c r="J22" s="50">
        <v>1495</v>
      </c>
      <c r="K22" s="50">
        <v>3703</v>
      </c>
      <c r="L22" s="50">
        <v>3188</v>
      </c>
    </row>
    <row r="23" spans="1:12" ht="12.75" customHeight="1" x14ac:dyDescent="0.2">
      <c r="A23" s="60" t="s">
        <v>30</v>
      </c>
      <c r="B23" s="50">
        <f t="shared" si="1"/>
        <v>25259</v>
      </c>
      <c r="C23" s="50">
        <v>609</v>
      </c>
      <c r="D23" s="50">
        <v>652</v>
      </c>
      <c r="E23" s="50">
        <v>1991</v>
      </c>
      <c r="F23" s="50">
        <v>871</v>
      </c>
      <c r="G23" s="50">
        <v>3592</v>
      </c>
      <c r="H23" s="50">
        <v>4764</v>
      </c>
      <c r="I23" s="50">
        <v>5156</v>
      </c>
      <c r="J23" s="50">
        <v>1463</v>
      </c>
      <c r="K23" s="50">
        <v>3455</v>
      </c>
      <c r="L23" s="50">
        <v>2706</v>
      </c>
    </row>
    <row r="24" spans="1:12" ht="12.75" customHeight="1" x14ac:dyDescent="0.2">
      <c r="A24" s="60" t="s">
        <v>31</v>
      </c>
      <c r="B24" s="50">
        <f t="shared" si="1"/>
        <v>6281</v>
      </c>
      <c r="C24" s="50">
        <v>161</v>
      </c>
      <c r="D24" s="50">
        <v>140</v>
      </c>
      <c r="E24" s="50">
        <v>480</v>
      </c>
      <c r="F24" s="50">
        <v>188</v>
      </c>
      <c r="G24" s="50">
        <v>978</v>
      </c>
      <c r="H24" s="50">
        <v>1486</v>
      </c>
      <c r="I24" s="50">
        <v>1165</v>
      </c>
      <c r="J24" s="50">
        <v>348</v>
      </c>
      <c r="K24" s="50">
        <v>700</v>
      </c>
      <c r="L24" s="50">
        <v>635</v>
      </c>
    </row>
    <row r="25" spans="1:12" ht="12.75" customHeight="1" x14ac:dyDescent="0.2">
      <c r="A25" s="60" t="s">
        <v>32</v>
      </c>
      <c r="B25" s="50">
        <f t="shared" si="1"/>
        <v>8021</v>
      </c>
      <c r="C25" s="50">
        <v>233</v>
      </c>
      <c r="D25" s="50">
        <v>245</v>
      </c>
      <c r="E25" s="50">
        <v>707</v>
      </c>
      <c r="F25" s="50">
        <v>212</v>
      </c>
      <c r="G25" s="50">
        <v>1207</v>
      </c>
      <c r="H25" s="50">
        <v>1891</v>
      </c>
      <c r="I25" s="50">
        <v>1632</v>
      </c>
      <c r="J25" s="50">
        <v>395</v>
      </c>
      <c r="K25" s="50">
        <v>909</v>
      </c>
      <c r="L25" s="50">
        <v>590</v>
      </c>
    </row>
    <row r="26" spans="1:12" ht="12.75" customHeight="1" x14ac:dyDescent="0.2">
      <c r="A26" s="60" t="s">
        <v>33</v>
      </c>
      <c r="B26" s="50">
        <f t="shared" si="1"/>
        <v>11641</v>
      </c>
      <c r="C26" s="50">
        <v>286</v>
      </c>
      <c r="D26" s="50">
        <v>276</v>
      </c>
      <c r="E26" s="50">
        <v>889</v>
      </c>
      <c r="F26" s="50">
        <v>275</v>
      </c>
      <c r="G26" s="50">
        <v>2216</v>
      </c>
      <c r="H26" s="50">
        <v>2412</v>
      </c>
      <c r="I26" s="50">
        <v>2214</v>
      </c>
      <c r="J26" s="50">
        <v>573</v>
      </c>
      <c r="K26" s="50">
        <v>1451</v>
      </c>
      <c r="L26" s="50">
        <v>1049</v>
      </c>
    </row>
    <row r="27" spans="1:12" ht="12.75" customHeight="1" x14ac:dyDescent="0.2">
      <c r="A27" s="60" t="s">
        <v>34</v>
      </c>
      <c r="B27" s="50">
        <f t="shared" si="1"/>
        <v>22979</v>
      </c>
      <c r="C27" s="50">
        <v>591</v>
      </c>
      <c r="D27" s="50">
        <v>626</v>
      </c>
      <c r="E27" s="50">
        <v>1913</v>
      </c>
      <c r="F27" s="50">
        <v>620</v>
      </c>
      <c r="G27" s="50">
        <v>2733</v>
      </c>
      <c r="H27" s="50">
        <v>4684</v>
      </c>
      <c r="I27" s="50">
        <v>4462</v>
      </c>
      <c r="J27" s="50">
        <v>1368</v>
      </c>
      <c r="K27" s="50">
        <v>3314</v>
      </c>
      <c r="L27" s="50">
        <v>2668</v>
      </c>
    </row>
    <row r="28" spans="1:12" ht="12.75" customHeight="1" x14ac:dyDescent="0.2">
      <c r="A28" s="60" t="s">
        <v>35</v>
      </c>
      <c r="B28" s="50">
        <f t="shared" si="1"/>
        <v>11819</v>
      </c>
      <c r="C28" s="50">
        <v>293</v>
      </c>
      <c r="D28" s="50">
        <v>296</v>
      </c>
      <c r="E28" s="50">
        <v>1044</v>
      </c>
      <c r="F28" s="50">
        <v>376</v>
      </c>
      <c r="G28" s="50">
        <v>1882</v>
      </c>
      <c r="H28" s="50">
        <v>2534</v>
      </c>
      <c r="I28" s="50">
        <v>2717</v>
      </c>
      <c r="J28" s="50">
        <v>585</v>
      </c>
      <c r="K28" s="50">
        <v>1295</v>
      </c>
      <c r="L28" s="50">
        <v>797</v>
      </c>
    </row>
    <row r="29" spans="1:12" ht="12.75" customHeight="1" x14ac:dyDescent="0.2">
      <c r="A29" s="60" t="s">
        <v>36</v>
      </c>
      <c r="B29" s="50">
        <f t="shared" si="1"/>
        <v>15771</v>
      </c>
      <c r="C29" s="50">
        <v>438</v>
      </c>
      <c r="D29" s="50">
        <v>408</v>
      </c>
      <c r="E29" s="50">
        <v>1328</v>
      </c>
      <c r="F29" s="50">
        <v>448</v>
      </c>
      <c r="G29" s="50">
        <v>2570</v>
      </c>
      <c r="H29" s="50">
        <v>3601</v>
      </c>
      <c r="I29" s="50">
        <v>3007</v>
      </c>
      <c r="J29" s="50">
        <v>864</v>
      </c>
      <c r="K29" s="50">
        <v>1875</v>
      </c>
      <c r="L29" s="50">
        <v>1232</v>
      </c>
    </row>
    <row r="30" spans="1:12" ht="12.75" customHeight="1" x14ac:dyDescent="0.2">
      <c r="A30" s="60" t="s">
        <v>37</v>
      </c>
      <c r="B30" s="50">
        <f t="shared" si="1"/>
        <v>42432</v>
      </c>
      <c r="C30" s="50">
        <v>1222</v>
      </c>
      <c r="D30" s="50">
        <v>1160</v>
      </c>
      <c r="E30" s="50">
        <v>3305</v>
      </c>
      <c r="F30" s="50">
        <v>1052</v>
      </c>
      <c r="G30" s="50">
        <v>8633</v>
      </c>
      <c r="H30" s="50">
        <v>9610</v>
      </c>
      <c r="I30" s="50">
        <v>7742</v>
      </c>
      <c r="J30" s="50">
        <v>1911</v>
      </c>
      <c r="K30" s="50">
        <v>4426</v>
      </c>
      <c r="L30" s="50">
        <v>3371</v>
      </c>
    </row>
    <row r="31" spans="1:12" ht="12.75" customHeight="1" x14ac:dyDescent="0.2">
      <c r="A31" s="60" t="s">
        <v>38</v>
      </c>
      <c r="B31" s="50">
        <f t="shared" si="1"/>
        <v>8387</v>
      </c>
      <c r="C31" s="50">
        <v>234</v>
      </c>
      <c r="D31" s="50">
        <v>219</v>
      </c>
      <c r="E31" s="50">
        <v>638</v>
      </c>
      <c r="F31" s="50">
        <v>188</v>
      </c>
      <c r="G31" s="50">
        <v>1463</v>
      </c>
      <c r="H31" s="50">
        <v>1911</v>
      </c>
      <c r="I31" s="50">
        <v>1670</v>
      </c>
      <c r="J31" s="50">
        <v>466</v>
      </c>
      <c r="K31" s="50">
        <v>938</v>
      </c>
      <c r="L31" s="50">
        <v>660</v>
      </c>
    </row>
    <row r="32" spans="1:12" ht="12.75" customHeight="1" x14ac:dyDescent="0.2">
      <c r="A32" s="60" t="s">
        <v>39</v>
      </c>
      <c r="B32" s="50">
        <f t="shared" si="1"/>
        <v>30285</v>
      </c>
      <c r="C32" s="50">
        <v>870</v>
      </c>
      <c r="D32" s="50">
        <v>881</v>
      </c>
      <c r="E32" s="50">
        <v>2852</v>
      </c>
      <c r="F32" s="50">
        <v>950</v>
      </c>
      <c r="G32" s="50">
        <v>4233</v>
      </c>
      <c r="H32" s="50">
        <v>6536</v>
      </c>
      <c r="I32" s="50">
        <v>6256</v>
      </c>
      <c r="J32" s="50">
        <v>1618</v>
      </c>
      <c r="K32" s="50">
        <v>3403</v>
      </c>
      <c r="L32" s="50">
        <v>2686</v>
      </c>
    </row>
    <row r="33" spans="1:12" ht="12.75" customHeight="1" x14ac:dyDescent="0.2">
      <c r="A33" s="60" t="s">
        <v>40</v>
      </c>
      <c r="B33" s="50">
        <f t="shared" si="1"/>
        <v>34353</v>
      </c>
      <c r="C33" s="50">
        <v>988</v>
      </c>
      <c r="D33" s="50">
        <v>928</v>
      </c>
      <c r="E33" s="50">
        <v>2999</v>
      </c>
      <c r="F33" s="50">
        <v>1080</v>
      </c>
      <c r="G33" s="50">
        <v>5652</v>
      </c>
      <c r="H33" s="50">
        <v>7592</v>
      </c>
      <c r="I33" s="50">
        <v>6937</v>
      </c>
      <c r="J33" s="50">
        <v>1745</v>
      </c>
      <c r="K33" s="50">
        <v>3632</v>
      </c>
      <c r="L33" s="50">
        <v>2800</v>
      </c>
    </row>
    <row r="34" spans="1:12" ht="3" customHeight="1" x14ac:dyDescent="0.2">
      <c r="A34" s="60"/>
    </row>
    <row r="35" spans="1:12" ht="12.75" customHeight="1" x14ac:dyDescent="0.2">
      <c r="A35" s="62" t="s">
        <v>41</v>
      </c>
      <c r="B35" s="50">
        <f>SUM(C35:L35)</f>
        <v>381807</v>
      </c>
      <c r="C35" s="50">
        <f t="shared" ref="C35:L35" si="2">SUM(C16:C33)</f>
        <v>10670</v>
      </c>
      <c r="D35" s="50">
        <f t="shared" si="2"/>
        <v>10352</v>
      </c>
      <c r="E35" s="50">
        <f t="shared" si="2"/>
        <v>31488</v>
      </c>
      <c r="F35" s="50">
        <f t="shared" si="2"/>
        <v>10754</v>
      </c>
      <c r="G35" s="50">
        <f t="shared" si="2"/>
        <v>61165</v>
      </c>
      <c r="H35" s="50">
        <f t="shared" si="2"/>
        <v>84123</v>
      </c>
      <c r="I35" s="50">
        <f t="shared" si="2"/>
        <v>74823</v>
      </c>
      <c r="J35" s="50">
        <f t="shared" si="2"/>
        <v>20182</v>
      </c>
      <c r="K35" s="50">
        <f t="shared" si="2"/>
        <v>44485</v>
      </c>
      <c r="L35" s="50">
        <f t="shared" si="2"/>
        <v>33765</v>
      </c>
    </row>
    <row r="36" spans="1:12" ht="3" customHeight="1" x14ac:dyDescent="0.2">
      <c r="A36" s="63"/>
    </row>
    <row r="37" spans="1:12" ht="12.75" customHeight="1" x14ac:dyDescent="0.2">
      <c r="A37" s="64" t="s">
        <v>42</v>
      </c>
      <c r="B37" s="47">
        <f>SUM(C37:L37)</f>
        <v>561526</v>
      </c>
      <c r="C37" s="47">
        <f t="shared" ref="C37:L37" si="3">C14+C35</f>
        <v>15765</v>
      </c>
      <c r="D37" s="47">
        <f t="shared" si="3"/>
        <v>14554</v>
      </c>
      <c r="E37" s="47">
        <f t="shared" si="3"/>
        <v>42759</v>
      </c>
      <c r="F37" s="47">
        <f t="shared" si="3"/>
        <v>14608</v>
      </c>
      <c r="G37" s="47">
        <f t="shared" si="3"/>
        <v>97205</v>
      </c>
      <c r="H37" s="47">
        <f t="shared" si="3"/>
        <v>132549</v>
      </c>
      <c r="I37" s="47">
        <f t="shared" si="3"/>
        <v>107725</v>
      </c>
      <c r="J37" s="47">
        <f t="shared" si="3"/>
        <v>29140</v>
      </c>
      <c r="K37" s="47">
        <f t="shared" si="3"/>
        <v>61055</v>
      </c>
      <c r="L37" s="47">
        <f t="shared" si="3"/>
        <v>46166</v>
      </c>
    </row>
  </sheetData>
  <mergeCells count="2">
    <mergeCell ref="A5:A6"/>
    <mergeCell ref="B5:B6"/>
  </mergeCells>
  <phoneticPr fontId="0" type="noConversion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L37"/>
  <sheetViews>
    <sheetView workbookViewId="0">
      <selection activeCell="P6" sqref="P6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51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58" t="s">
        <v>60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f>SUM(C8:L8)</f>
        <v>20748</v>
      </c>
      <c r="C8" s="50">
        <v>496</v>
      </c>
      <c r="D8" s="50">
        <v>344</v>
      </c>
      <c r="E8" s="50">
        <v>997</v>
      </c>
      <c r="F8" s="50">
        <v>401</v>
      </c>
      <c r="G8" s="50">
        <v>5225</v>
      </c>
      <c r="H8" s="50">
        <v>5825</v>
      </c>
      <c r="I8" s="50">
        <v>3729</v>
      </c>
      <c r="J8" s="50">
        <v>1029</v>
      </c>
      <c r="K8" s="50">
        <v>1611</v>
      </c>
      <c r="L8" s="50">
        <v>1091</v>
      </c>
    </row>
    <row r="9" spans="1:12" ht="12.75" customHeight="1" x14ac:dyDescent="0.2">
      <c r="A9" s="60" t="s">
        <v>16</v>
      </c>
      <c r="B9" s="50">
        <f>SUM(C9:L9)</f>
        <v>24346</v>
      </c>
      <c r="C9" s="50">
        <v>735</v>
      </c>
      <c r="D9" s="50">
        <v>721</v>
      </c>
      <c r="E9" s="50">
        <v>1817</v>
      </c>
      <c r="F9" s="50">
        <v>609</v>
      </c>
      <c r="G9" s="50">
        <v>4346</v>
      </c>
      <c r="H9" s="50">
        <v>5975</v>
      </c>
      <c r="I9" s="50">
        <v>4565</v>
      </c>
      <c r="J9" s="50">
        <v>1231</v>
      </c>
      <c r="K9" s="50">
        <v>2369</v>
      </c>
      <c r="L9" s="50">
        <v>1978</v>
      </c>
    </row>
    <row r="10" spans="1:12" ht="12.75" customHeight="1" x14ac:dyDescent="0.2">
      <c r="A10" s="60" t="s">
        <v>17</v>
      </c>
      <c r="B10" s="50">
        <f>SUM(C10:L10)</f>
        <v>44938</v>
      </c>
      <c r="C10" s="50">
        <v>1289</v>
      </c>
      <c r="D10" s="50">
        <v>1113</v>
      </c>
      <c r="E10" s="50">
        <v>3350</v>
      </c>
      <c r="F10" s="50">
        <v>1122</v>
      </c>
      <c r="G10" s="50">
        <v>8122</v>
      </c>
      <c r="H10" s="50">
        <v>11152</v>
      </c>
      <c r="I10" s="50">
        <v>8547</v>
      </c>
      <c r="J10" s="50">
        <v>2342</v>
      </c>
      <c r="K10" s="50">
        <v>4450</v>
      </c>
      <c r="L10" s="50">
        <v>3451</v>
      </c>
    </row>
    <row r="11" spans="1:12" ht="12.75" customHeight="1" x14ac:dyDescent="0.2">
      <c r="A11" s="60" t="s">
        <v>18</v>
      </c>
      <c r="B11" s="50">
        <f>SUM(C11:L11)</f>
        <v>40896</v>
      </c>
      <c r="C11" s="50">
        <v>1166</v>
      </c>
      <c r="D11" s="50">
        <v>1002</v>
      </c>
      <c r="E11" s="50">
        <v>2528</v>
      </c>
      <c r="F11" s="50">
        <v>871</v>
      </c>
      <c r="G11" s="50">
        <v>7717</v>
      </c>
      <c r="H11" s="50">
        <v>11559</v>
      </c>
      <c r="I11" s="50">
        <v>7586</v>
      </c>
      <c r="J11" s="50">
        <v>2181</v>
      </c>
      <c r="K11" s="50">
        <v>3665</v>
      </c>
      <c r="L11" s="50">
        <v>2621</v>
      </c>
    </row>
    <row r="12" spans="1:12" ht="12.75" customHeight="1" x14ac:dyDescent="0.2">
      <c r="A12" s="61" t="s">
        <v>19</v>
      </c>
      <c r="B12" s="50">
        <f>SUM(C12:L12)</f>
        <v>47940</v>
      </c>
      <c r="C12" s="50">
        <v>1341</v>
      </c>
      <c r="D12" s="50">
        <v>1046</v>
      </c>
      <c r="E12" s="50">
        <v>2688</v>
      </c>
      <c r="F12" s="50">
        <v>953</v>
      </c>
      <c r="G12" s="50">
        <v>9726</v>
      </c>
      <c r="H12" s="50">
        <v>13858</v>
      </c>
      <c r="I12" s="50">
        <v>8299</v>
      </c>
      <c r="J12" s="50">
        <v>2322</v>
      </c>
      <c r="K12" s="50">
        <v>4285</v>
      </c>
      <c r="L12" s="50">
        <v>3422</v>
      </c>
    </row>
    <row r="13" spans="1:12" ht="3" customHeight="1" x14ac:dyDescent="0.2">
      <c r="A13" s="61"/>
    </row>
    <row r="14" spans="1:12" ht="12.75" customHeight="1" x14ac:dyDescent="0.2">
      <c r="A14" s="62" t="s">
        <v>20</v>
      </c>
      <c r="B14" s="50">
        <f>SUM(C14:L14)</f>
        <v>178868</v>
      </c>
      <c r="C14" s="50">
        <f t="shared" ref="C14:L14" si="0">SUM(C8:C12)</f>
        <v>5027</v>
      </c>
      <c r="D14" s="50">
        <f t="shared" si="0"/>
        <v>4226</v>
      </c>
      <c r="E14" s="50">
        <f t="shared" si="0"/>
        <v>11380</v>
      </c>
      <c r="F14" s="50">
        <f t="shared" si="0"/>
        <v>3956</v>
      </c>
      <c r="G14" s="50">
        <f t="shared" si="0"/>
        <v>35136</v>
      </c>
      <c r="H14" s="50">
        <f t="shared" si="0"/>
        <v>48369</v>
      </c>
      <c r="I14" s="50">
        <f t="shared" si="0"/>
        <v>32726</v>
      </c>
      <c r="J14" s="50">
        <f t="shared" si="0"/>
        <v>9105</v>
      </c>
      <c r="K14" s="50">
        <f t="shared" si="0"/>
        <v>16380</v>
      </c>
      <c r="L14" s="50">
        <f t="shared" si="0"/>
        <v>12563</v>
      </c>
    </row>
    <row r="15" spans="1:12" ht="3" customHeight="1" x14ac:dyDescent="0.2">
      <c r="A15" s="63"/>
      <c r="H15" s="50" t="s">
        <v>21</v>
      </c>
      <c r="J15" s="50" t="s">
        <v>22</v>
      </c>
    </row>
    <row r="16" spans="1:12" ht="12.75" customHeight="1" x14ac:dyDescent="0.2">
      <c r="A16" s="61" t="s">
        <v>23</v>
      </c>
      <c r="B16" s="50">
        <f t="shared" ref="B16:B33" si="1">SUM(C16:L16)</f>
        <v>64806</v>
      </c>
      <c r="C16" s="50">
        <v>2018</v>
      </c>
      <c r="D16" s="50">
        <v>1911</v>
      </c>
      <c r="E16" s="50">
        <v>5496</v>
      </c>
      <c r="F16" s="50">
        <v>1825</v>
      </c>
      <c r="G16" s="50">
        <v>11381</v>
      </c>
      <c r="H16" s="50">
        <v>15288</v>
      </c>
      <c r="I16" s="50">
        <v>12558</v>
      </c>
      <c r="J16" s="50">
        <v>3365</v>
      </c>
      <c r="K16" s="50">
        <v>6413</v>
      </c>
      <c r="L16" s="50">
        <v>4551</v>
      </c>
    </row>
    <row r="17" spans="1:12" ht="12.75" customHeight="1" x14ac:dyDescent="0.2">
      <c r="A17" s="60" t="s">
        <v>24</v>
      </c>
      <c r="B17" s="50">
        <f t="shared" si="1"/>
        <v>6142</v>
      </c>
      <c r="C17" s="50">
        <v>169</v>
      </c>
      <c r="D17" s="50">
        <v>172</v>
      </c>
      <c r="E17" s="50">
        <v>468</v>
      </c>
      <c r="F17" s="50">
        <v>175</v>
      </c>
      <c r="G17" s="50">
        <v>957</v>
      </c>
      <c r="H17" s="50">
        <v>1301</v>
      </c>
      <c r="I17" s="50">
        <v>1160</v>
      </c>
      <c r="J17" s="50">
        <v>342</v>
      </c>
      <c r="K17" s="50">
        <v>680</v>
      </c>
      <c r="L17" s="50">
        <v>718</v>
      </c>
    </row>
    <row r="18" spans="1:12" ht="12.75" customHeight="1" x14ac:dyDescent="0.2">
      <c r="A18" s="60" t="s">
        <v>25</v>
      </c>
      <c r="B18" s="50">
        <f t="shared" si="1"/>
        <v>12838</v>
      </c>
      <c r="C18" s="50">
        <v>346</v>
      </c>
      <c r="D18" s="50">
        <v>338</v>
      </c>
      <c r="E18" s="50">
        <v>1002</v>
      </c>
      <c r="F18" s="50">
        <v>344</v>
      </c>
      <c r="G18" s="50">
        <v>1596</v>
      </c>
      <c r="H18" s="50">
        <v>2719</v>
      </c>
      <c r="I18" s="50">
        <v>2363</v>
      </c>
      <c r="J18" s="50">
        <v>800</v>
      </c>
      <c r="K18" s="50">
        <v>1901</v>
      </c>
      <c r="L18" s="50">
        <v>1429</v>
      </c>
    </row>
    <row r="19" spans="1:12" ht="12.75" customHeight="1" x14ac:dyDescent="0.2">
      <c r="A19" s="60" t="s">
        <v>26</v>
      </c>
      <c r="B19" s="50">
        <f t="shared" si="1"/>
        <v>16034</v>
      </c>
      <c r="C19" s="50">
        <v>419</v>
      </c>
      <c r="D19" s="50">
        <v>409</v>
      </c>
      <c r="E19" s="50">
        <v>1255</v>
      </c>
      <c r="F19" s="50">
        <v>440</v>
      </c>
      <c r="G19" s="50">
        <v>2088</v>
      </c>
      <c r="H19" s="50">
        <v>3645</v>
      </c>
      <c r="I19" s="50">
        <v>3114</v>
      </c>
      <c r="J19" s="50">
        <v>853</v>
      </c>
      <c r="K19" s="50">
        <v>2039</v>
      </c>
      <c r="L19" s="50">
        <v>1772</v>
      </c>
    </row>
    <row r="20" spans="1:12" ht="12.75" customHeight="1" x14ac:dyDescent="0.2">
      <c r="A20" s="60" t="s">
        <v>27</v>
      </c>
      <c r="B20" s="50">
        <f t="shared" si="1"/>
        <v>26752</v>
      </c>
      <c r="C20" s="50">
        <v>747</v>
      </c>
      <c r="D20" s="50">
        <v>723</v>
      </c>
      <c r="E20" s="50">
        <v>2164</v>
      </c>
      <c r="F20" s="50">
        <v>716</v>
      </c>
      <c r="G20" s="50">
        <v>4044</v>
      </c>
      <c r="H20" s="50">
        <v>6381</v>
      </c>
      <c r="I20" s="50">
        <v>5126</v>
      </c>
      <c r="J20" s="50">
        <v>1559</v>
      </c>
      <c r="K20" s="50">
        <v>3066</v>
      </c>
      <c r="L20" s="50">
        <v>2226</v>
      </c>
    </row>
    <row r="21" spans="1:12" ht="12.75" customHeight="1" x14ac:dyDescent="0.2">
      <c r="A21" s="60" t="s">
        <v>28</v>
      </c>
      <c r="B21" s="50">
        <f t="shared" si="1"/>
        <v>8970</v>
      </c>
      <c r="C21" s="50">
        <v>261</v>
      </c>
      <c r="D21" s="50">
        <v>218</v>
      </c>
      <c r="E21" s="50">
        <v>756</v>
      </c>
      <c r="F21" s="50">
        <v>270</v>
      </c>
      <c r="G21" s="50">
        <v>1359</v>
      </c>
      <c r="H21" s="50">
        <v>1977</v>
      </c>
      <c r="I21" s="50">
        <v>1830</v>
      </c>
      <c r="J21" s="50">
        <v>540</v>
      </c>
      <c r="K21" s="50">
        <v>1102</v>
      </c>
      <c r="L21" s="50">
        <v>657</v>
      </c>
    </row>
    <row r="22" spans="1:12" ht="12.75" customHeight="1" x14ac:dyDescent="0.2">
      <c r="A22" s="60" t="s">
        <v>29</v>
      </c>
      <c r="B22" s="50">
        <f t="shared" si="1"/>
        <v>28640</v>
      </c>
      <c r="C22" s="50">
        <v>765</v>
      </c>
      <c r="D22" s="50">
        <v>707</v>
      </c>
      <c r="E22" s="50">
        <v>2370</v>
      </c>
      <c r="F22" s="50">
        <v>809</v>
      </c>
      <c r="G22" s="50">
        <v>3946</v>
      </c>
      <c r="H22" s="50">
        <v>6234</v>
      </c>
      <c r="I22" s="50">
        <v>5467</v>
      </c>
      <c r="J22" s="50">
        <v>1491</v>
      </c>
      <c r="K22" s="50">
        <v>3735</v>
      </c>
      <c r="L22" s="50">
        <v>3116</v>
      </c>
    </row>
    <row r="23" spans="1:12" ht="12.75" customHeight="1" x14ac:dyDescent="0.2">
      <c r="A23" s="60" t="s">
        <v>30</v>
      </c>
      <c r="B23" s="50">
        <f t="shared" si="1"/>
        <v>25145</v>
      </c>
      <c r="C23" s="50">
        <v>608</v>
      </c>
      <c r="D23" s="50">
        <v>623</v>
      </c>
      <c r="E23" s="50">
        <v>2013</v>
      </c>
      <c r="F23" s="50">
        <v>891</v>
      </c>
      <c r="G23" s="50">
        <v>3507</v>
      </c>
      <c r="H23" s="50">
        <v>4800</v>
      </c>
      <c r="I23" s="50">
        <v>5169</v>
      </c>
      <c r="J23" s="50">
        <v>1482</v>
      </c>
      <c r="K23" s="50">
        <v>3421</v>
      </c>
      <c r="L23" s="50">
        <v>2631</v>
      </c>
    </row>
    <row r="24" spans="1:12" ht="12.75" customHeight="1" x14ac:dyDescent="0.2">
      <c r="A24" s="60" t="s">
        <v>31</v>
      </c>
      <c r="B24" s="50">
        <f t="shared" si="1"/>
        <v>6268</v>
      </c>
      <c r="C24" s="50">
        <v>146</v>
      </c>
      <c r="D24" s="50">
        <v>147</v>
      </c>
      <c r="E24" s="50">
        <v>491</v>
      </c>
      <c r="F24" s="50">
        <v>180</v>
      </c>
      <c r="G24" s="50">
        <v>977</v>
      </c>
      <c r="H24" s="50">
        <v>1478</v>
      </c>
      <c r="I24" s="50">
        <v>1160</v>
      </c>
      <c r="J24" s="50">
        <v>340</v>
      </c>
      <c r="K24" s="50">
        <v>716</v>
      </c>
      <c r="L24" s="50">
        <v>633</v>
      </c>
    </row>
    <row r="25" spans="1:12" ht="12.75" customHeight="1" x14ac:dyDescent="0.2">
      <c r="A25" s="60" t="s">
        <v>32</v>
      </c>
      <c r="B25" s="50">
        <f t="shared" si="1"/>
        <v>7938</v>
      </c>
      <c r="C25" s="50">
        <v>229</v>
      </c>
      <c r="D25" s="50">
        <v>219</v>
      </c>
      <c r="E25" s="50">
        <v>705</v>
      </c>
      <c r="F25" s="50">
        <v>223</v>
      </c>
      <c r="G25" s="50">
        <v>1193</v>
      </c>
      <c r="H25" s="50">
        <v>1907</v>
      </c>
      <c r="I25" s="50">
        <v>1595</v>
      </c>
      <c r="J25" s="50">
        <v>382</v>
      </c>
      <c r="K25" s="50">
        <v>909</v>
      </c>
      <c r="L25" s="50">
        <v>576</v>
      </c>
    </row>
    <row r="26" spans="1:12" ht="12.75" customHeight="1" x14ac:dyDescent="0.2">
      <c r="A26" s="60" t="s">
        <v>33</v>
      </c>
      <c r="B26" s="50">
        <f t="shared" si="1"/>
        <v>11610</v>
      </c>
      <c r="C26" s="50">
        <v>284</v>
      </c>
      <c r="D26" s="50">
        <v>271</v>
      </c>
      <c r="E26" s="50">
        <v>887</v>
      </c>
      <c r="F26" s="50">
        <v>294</v>
      </c>
      <c r="G26" s="50">
        <v>2097</v>
      </c>
      <c r="H26" s="50">
        <v>2472</v>
      </c>
      <c r="I26" s="50">
        <v>2234</v>
      </c>
      <c r="J26" s="50">
        <v>589</v>
      </c>
      <c r="K26" s="50">
        <v>1439</v>
      </c>
      <c r="L26" s="50">
        <v>1043</v>
      </c>
    </row>
    <row r="27" spans="1:12" ht="12.75" customHeight="1" x14ac:dyDescent="0.2">
      <c r="A27" s="60" t="s">
        <v>34</v>
      </c>
      <c r="B27" s="50">
        <f t="shared" si="1"/>
        <v>22830</v>
      </c>
      <c r="C27" s="50">
        <v>557</v>
      </c>
      <c r="D27" s="50">
        <v>571</v>
      </c>
      <c r="E27" s="50">
        <v>1930</v>
      </c>
      <c r="F27" s="50">
        <v>641</v>
      </c>
      <c r="G27" s="50">
        <v>2734</v>
      </c>
      <c r="H27" s="50">
        <v>4669</v>
      </c>
      <c r="I27" s="50">
        <v>4394</v>
      </c>
      <c r="J27" s="50">
        <v>1455</v>
      </c>
      <c r="K27" s="50">
        <v>3197</v>
      </c>
      <c r="L27" s="50">
        <v>2682</v>
      </c>
    </row>
    <row r="28" spans="1:12" ht="12.75" customHeight="1" x14ac:dyDescent="0.2">
      <c r="A28" s="60" t="s">
        <v>35</v>
      </c>
      <c r="B28" s="50">
        <f t="shared" si="1"/>
        <v>11795</v>
      </c>
      <c r="C28" s="50">
        <v>309</v>
      </c>
      <c r="D28" s="50">
        <v>295</v>
      </c>
      <c r="E28" s="50">
        <v>1057</v>
      </c>
      <c r="F28" s="50">
        <v>396</v>
      </c>
      <c r="G28" s="50">
        <v>1797</v>
      </c>
      <c r="H28" s="50">
        <v>2607</v>
      </c>
      <c r="I28" s="50">
        <v>2664</v>
      </c>
      <c r="J28" s="50">
        <v>567</v>
      </c>
      <c r="K28" s="50">
        <v>1331</v>
      </c>
      <c r="L28" s="50">
        <v>772</v>
      </c>
    </row>
    <row r="29" spans="1:12" ht="12.75" customHeight="1" x14ac:dyDescent="0.2">
      <c r="A29" s="60" t="s">
        <v>36</v>
      </c>
      <c r="B29" s="50">
        <f t="shared" si="1"/>
        <v>15657</v>
      </c>
      <c r="C29" s="50">
        <v>437</v>
      </c>
      <c r="D29" s="50">
        <v>399</v>
      </c>
      <c r="E29" s="50">
        <v>1328</v>
      </c>
      <c r="F29" s="50">
        <v>464</v>
      </c>
      <c r="G29" s="50">
        <v>2467</v>
      </c>
      <c r="H29" s="50">
        <v>3617</v>
      </c>
      <c r="I29" s="50">
        <v>2951</v>
      </c>
      <c r="J29" s="50">
        <v>910</v>
      </c>
      <c r="K29" s="50">
        <v>1831</v>
      </c>
      <c r="L29" s="50">
        <v>1253</v>
      </c>
    </row>
    <row r="30" spans="1:12" ht="12.75" customHeight="1" x14ac:dyDescent="0.2">
      <c r="A30" s="60" t="s">
        <v>37</v>
      </c>
      <c r="B30" s="50">
        <f t="shared" si="1"/>
        <v>42055</v>
      </c>
      <c r="C30" s="50">
        <v>1230</v>
      </c>
      <c r="D30" s="50">
        <v>1153</v>
      </c>
      <c r="E30" s="50">
        <v>3247</v>
      </c>
      <c r="F30" s="50">
        <v>1106</v>
      </c>
      <c r="G30" s="50">
        <v>8345</v>
      </c>
      <c r="H30" s="50">
        <v>9760</v>
      </c>
      <c r="I30" s="50">
        <v>7492</v>
      </c>
      <c r="J30" s="50">
        <v>2027</v>
      </c>
      <c r="K30" s="50">
        <v>4318</v>
      </c>
      <c r="L30" s="50">
        <v>3377</v>
      </c>
    </row>
    <row r="31" spans="1:12" ht="12.75" customHeight="1" x14ac:dyDescent="0.2">
      <c r="A31" s="60" t="s">
        <v>38</v>
      </c>
      <c r="B31" s="50">
        <f t="shared" si="1"/>
        <v>8386</v>
      </c>
      <c r="C31" s="50">
        <v>224</v>
      </c>
      <c r="D31" s="50">
        <v>244</v>
      </c>
      <c r="E31" s="50">
        <v>617</v>
      </c>
      <c r="F31" s="50">
        <v>208</v>
      </c>
      <c r="G31" s="50">
        <v>1427</v>
      </c>
      <c r="H31" s="50">
        <v>1950</v>
      </c>
      <c r="I31" s="50">
        <v>1627</v>
      </c>
      <c r="J31" s="50">
        <v>484</v>
      </c>
      <c r="K31" s="50">
        <v>947</v>
      </c>
      <c r="L31" s="50">
        <v>658</v>
      </c>
    </row>
    <row r="32" spans="1:12" ht="12.75" customHeight="1" x14ac:dyDescent="0.2">
      <c r="A32" s="60" t="s">
        <v>39</v>
      </c>
      <c r="B32" s="50">
        <f t="shared" si="1"/>
        <v>30055</v>
      </c>
      <c r="C32" s="50">
        <v>811</v>
      </c>
      <c r="D32" s="50">
        <v>874</v>
      </c>
      <c r="E32" s="50">
        <v>2860</v>
      </c>
      <c r="F32" s="50">
        <v>1009</v>
      </c>
      <c r="G32" s="50">
        <v>4139</v>
      </c>
      <c r="H32" s="50">
        <v>6489</v>
      </c>
      <c r="I32" s="50">
        <v>6155</v>
      </c>
      <c r="J32" s="50">
        <v>1608</v>
      </c>
      <c r="K32" s="50">
        <v>3389</v>
      </c>
      <c r="L32" s="50">
        <v>2721</v>
      </c>
    </row>
    <row r="33" spans="1:12" ht="12.75" customHeight="1" x14ac:dyDescent="0.2">
      <c r="A33" s="60" t="s">
        <v>40</v>
      </c>
      <c r="B33" s="50">
        <f t="shared" si="1"/>
        <v>34427</v>
      </c>
      <c r="C33" s="50">
        <v>997</v>
      </c>
      <c r="D33" s="50">
        <v>969</v>
      </c>
      <c r="E33" s="50">
        <v>2978</v>
      </c>
      <c r="F33" s="50">
        <v>1082</v>
      </c>
      <c r="G33" s="50">
        <v>5597</v>
      </c>
      <c r="H33" s="50">
        <v>7788</v>
      </c>
      <c r="I33" s="50">
        <v>6827</v>
      </c>
      <c r="J33" s="50">
        <v>1760</v>
      </c>
      <c r="K33" s="50">
        <v>3612</v>
      </c>
      <c r="L33" s="50">
        <v>2817</v>
      </c>
    </row>
    <row r="34" spans="1:12" ht="3" customHeight="1" x14ac:dyDescent="0.2">
      <c r="A34" s="60"/>
    </row>
    <row r="35" spans="1:12" ht="12.75" customHeight="1" x14ac:dyDescent="0.2">
      <c r="A35" s="62" t="s">
        <v>41</v>
      </c>
      <c r="B35" s="50">
        <f>SUM(C35:L35)</f>
        <v>380348</v>
      </c>
      <c r="C35" s="50">
        <f t="shared" ref="C35:L35" si="2">SUM(C16:C33)</f>
        <v>10557</v>
      </c>
      <c r="D35" s="50">
        <f t="shared" si="2"/>
        <v>10243</v>
      </c>
      <c r="E35" s="50">
        <f t="shared" si="2"/>
        <v>31624</v>
      </c>
      <c r="F35" s="50">
        <f t="shared" si="2"/>
        <v>11073</v>
      </c>
      <c r="G35" s="50">
        <f t="shared" si="2"/>
        <v>59651</v>
      </c>
      <c r="H35" s="50">
        <f t="shared" si="2"/>
        <v>85082</v>
      </c>
      <c r="I35" s="50">
        <f t="shared" si="2"/>
        <v>73886</v>
      </c>
      <c r="J35" s="50">
        <f t="shared" si="2"/>
        <v>20554</v>
      </c>
      <c r="K35" s="50">
        <f t="shared" si="2"/>
        <v>44046</v>
      </c>
      <c r="L35" s="50">
        <f t="shared" si="2"/>
        <v>33632</v>
      </c>
    </row>
    <row r="36" spans="1:12" ht="3" customHeight="1" x14ac:dyDescent="0.2">
      <c r="A36" s="63"/>
    </row>
    <row r="37" spans="1:12" ht="12.75" customHeight="1" x14ac:dyDescent="0.2">
      <c r="A37" s="64" t="s">
        <v>42</v>
      </c>
      <c r="B37" s="47">
        <f>SUM(C37:L37)</f>
        <v>559216</v>
      </c>
      <c r="C37" s="47">
        <f t="shared" ref="C37:L37" si="3">C14+C35</f>
        <v>15584</v>
      </c>
      <c r="D37" s="47">
        <f t="shared" si="3"/>
        <v>14469</v>
      </c>
      <c r="E37" s="47">
        <f t="shared" si="3"/>
        <v>43004</v>
      </c>
      <c r="F37" s="47">
        <f t="shared" si="3"/>
        <v>15029</v>
      </c>
      <c r="G37" s="47">
        <f t="shared" si="3"/>
        <v>94787</v>
      </c>
      <c r="H37" s="47">
        <f t="shared" si="3"/>
        <v>133451</v>
      </c>
      <c r="I37" s="47">
        <f t="shared" si="3"/>
        <v>106612</v>
      </c>
      <c r="J37" s="47">
        <f t="shared" si="3"/>
        <v>29659</v>
      </c>
      <c r="K37" s="47">
        <f t="shared" si="3"/>
        <v>60426</v>
      </c>
      <c r="L37" s="47">
        <f t="shared" si="3"/>
        <v>46195</v>
      </c>
    </row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37"/>
  <sheetViews>
    <sheetView workbookViewId="0">
      <selection activeCell="P6" sqref="P6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51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58" t="s">
        <v>60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f t="shared" ref="B8:B14" si="0">SUM(C8:L8)</f>
        <v>20541</v>
      </c>
      <c r="C8" s="50">
        <v>495</v>
      </c>
      <c r="D8" s="50">
        <v>366</v>
      </c>
      <c r="E8" s="50">
        <v>1088</v>
      </c>
      <c r="F8" s="50">
        <v>396</v>
      </c>
      <c r="G8" s="50">
        <v>4903</v>
      </c>
      <c r="H8" s="50">
        <v>5823</v>
      </c>
      <c r="I8" s="50">
        <v>3750</v>
      </c>
      <c r="J8" s="50">
        <v>1043</v>
      </c>
      <c r="K8" s="50">
        <v>1596</v>
      </c>
      <c r="L8" s="50">
        <v>1081</v>
      </c>
    </row>
    <row r="9" spans="1:12" ht="12.75" customHeight="1" x14ac:dyDescent="0.2">
      <c r="A9" s="60" t="s">
        <v>16</v>
      </c>
      <c r="B9" s="50">
        <f t="shared" si="0"/>
        <v>24223</v>
      </c>
      <c r="C9" s="50">
        <v>737</v>
      </c>
      <c r="D9" s="50">
        <v>721</v>
      </c>
      <c r="E9" s="50">
        <v>1804</v>
      </c>
      <c r="F9" s="50">
        <v>624</v>
      </c>
      <c r="G9" s="50">
        <v>4304</v>
      </c>
      <c r="H9" s="50">
        <v>6003</v>
      </c>
      <c r="I9" s="50">
        <v>4496</v>
      </c>
      <c r="J9" s="50">
        <v>1274</v>
      </c>
      <c r="K9" s="50">
        <v>2300</v>
      </c>
      <c r="L9" s="50">
        <v>1960</v>
      </c>
    </row>
    <row r="10" spans="1:12" ht="12.75" customHeight="1" x14ac:dyDescent="0.2">
      <c r="A10" s="60" t="s">
        <v>17</v>
      </c>
      <c r="B10" s="50">
        <f t="shared" si="0"/>
        <v>44568</v>
      </c>
      <c r="C10" s="50">
        <v>1281</v>
      </c>
      <c r="D10" s="50">
        <v>1092</v>
      </c>
      <c r="E10" s="50">
        <v>3336</v>
      </c>
      <c r="F10" s="50">
        <v>1124</v>
      </c>
      <c r="G10" s="50">
        <v>7944</v>
      </c>
      <c r="H10" s="50">
        <v>11081</v>
      </c>
      <c r="I10" s="50">
        <v>8540</v>
      </c>
      <c r="J10" s="50">
        <v>2375</v>
      </c>
      <c r="K10" s="50">
        <v>4364</v>
      </c>
      <c r="L10" s="50">
        <v>3431</v>
      </c>
    </row>
    <row r="11" spans="1:12" ht="12.75" customHeight="1" x14ac:dyDescent="0.2">
      <c r="A11" s="60" t="s">
        <v>18</v>
      </c>
      <c r="B11" s="50">
        <f t="shared" si="0"/>
        <v>40895</v>
      </c>
      <c r="C11" s="50">
        <v>1192</v>
      </c>
      <c r="D11" s="50">
        <v>1004</v>
      </c>
      <c r="E11" s="50">
        <v>2551</v>
      </c>
      <c r="F11" s="50">
        <v>936</v>
      </c>
      <c r="G11" s="50">
        <v>7546</v>
      </c>
      <c r="H11" s="50">
        <v>11565</v>
      </c>
      <c r="I11" s="50">
        <v>7618</v>
      </c>
      <c r="J11" s="50">
        <v>2154</v>
      </c>
      <c r="K11" s="50">
        <v>3650</v>
      </c>
      <c r="L11" s="50">
        <v>2679</v>
      </c>
    </row>
    <row r="12" spans="1:12" ht="12.75" customHeight="1" x14ac:dyDescent="0.2">
      <c r="A12" s="61" t="s">
        <v>19</v>
      </c>
      <c r="B12" s="50">
        <f t="shared" si="0"/>
        <v>47318</v>
      </c>
      <c r="C12" s="50">
        <v>1307</v>
      </c>
      <c r="D12" s="50">
        <v>989</v>
      </c>
      <c r="E12" s="50">
        <v>2725</v>
      </c>
      <c r="F12" s="50">
        <v>921</v>
      </c>
      <c r="G12" s="50">
        <v>9469</v>
      </c>
      <c r="H12" s="50">
        <v>13701</v>
      </c>
      <c r="I12" s="50">
        <v>8247</v>
      </c>
      <c r="J12" s="50">
        <v>2292</v>
      </c>
      <c r="K12" s="50">
        <v>4224</v>
      </c>
      <c r="L12" s="50">
        <v>3443</v>
      </c>
    </row>
    <row r="13" spans="1:12" ht="3" customHeight="1" x14ac:dyDescent="0.2">
      <c r="A13" s="61"/>
    </row>
    <row r="14" spans="1:12" ht="12.75" customHeight="1" x14ac:dyDescent="0.2">
      <c r="A14" s="62" t="s">
        <v>20</v>
      </c>
      <c r="B14" s="50">
        <f t="shared" si="0"/>
        <v>177545</v>
      </c>
      <c r="C14" s="50">
        <f t="shared" ref="C14:L14" si="1">SUM(C8:C12)</f>
        <v>5012</v>
      </c>
      <c r="D14" s="50">
        <f t="shared" si="1"/>
        <v>4172</v>
      </c>
      <c r="E14" s="50">
        <f t="shared" si="1"/>
        <v>11504</v>
      </c>
      <c r="F14" s="50">
        <f t="shared" si="1"/>
        <v>4001</v>
      </c>
      <c r="G14" s="50">
        <f t="shared" si="1"/>
        <v>34166</v>
      </c>
      <c r="H14" s="50">
        <f t="shared" si="1"/>
        <v>48173</v>
      </c>
      <c r="I14" s="50">
        <f t="shared" si="1"/>
        <v>32651</v>
      </c>
      <c r="J14" s="50">
        <f t="shared" si="1"/>
        <v>9138</v>
      </c>
      <c r="K14" s="50">
        <f t="shared" si="1"/>
        <v>16134</v>
      </c>
      <c r="L14" s="50">
        <f t="shared" si="1"/>
        <v>12594</v>
      </c>
    </row>
    <row r="15" spans="1:12" ht="3" customHeight="1" x14ac:dyDescent="0.2">
      <c r="A15" s="63"/>
      <c r="H15" s="50" t="s">
        <v>21</v>
      </c>
      <c r="J15" s="50" t="s">
        <v>22</v>
      </c>
    </row>
    <row r="16" spans="1:12" ht="12.75" customHeight="1" x14ac:dyDescent="0.2">
      <c r="A16" s="61" t="s">
        <v>23</v>
      </c>
      <c r="B16" s="50">
        <f t="shared" ref="B16:B35" si="2">SUM(C16:L16)</f>
        <v>64850</v>
      </c>
      <c r="C16" s="50">
        <v>2027</v>
      </c>
      <c r="D16" s="50">
        <v>1989</v>
      </c>
      <c r="E16" s="50">
        <v>5550</v>
      </c>
      <c r="F16" s="50">
        <v>1834</v>
      </c>
      <c r="G16" s="50">
        <v>11178</v>
      </c>
      <c r="H16" s="50">
        <v>15533</v>
      </c>
      <c r="I16" s="50">
        <v>12514</v>
      </c>
      <c r="J16" s="50">
        <v>3417</v>
      </c>
      <c r="K16" s="50">
        <v>6346</v>
      </c>
      <c r="L16" s="50">
        <v>4462</v>
      </c>
    </row>
    <row r="17" spans="1:12" ht="12.75" customHeight="1" x14ac:dyDescent="0.2">
      <c r="A17" s="60" t="s">
        <v>24</v>
      </c>
      <c r="B17" s="50">
        <f t="shared" si="2"/>
        <v>6188</v>
      </c>
      <c r="C17" s="50">
        <v>172</v>
      </c>
      <c r="D17" s="50">
        <v>178</v>
      </c>
      <c r="E17" s="50">
        <v>485</v>
      </c>
      <c r="F17" s="50">
        <v>180</v>
      </c>
      <c r="G17" s="50">
        <v>899</v>
      </c>
      <c r="H17" s="50">
        <v>1349</v>
      </c>
      <c r="I17" s="50">
        <v>1147</v>
      </c>
      <c r="J17" s="50">
        <v>338</v>
      </c>
      <c r="K17" s="50">
        <v>670</v>
      </c>
      <c r="L17" s="50">
        <v>770</v>
      </c>
    </row>
    <row r="18" spans="1:12" ht="12.75" customHeight="1" x14ac:dyDescent="0.2">
      <c r="A18" s="60" t="s">
        <v>25</v>
      </c>
      <c r="B18" s="50">
        <f t="shared" si="2"/>
        <v>12848</v>
      </c>
      <c r="C18" s="50">
        <v>346</v>
      </c>
      <c r="D18" s="50">
        <v>338</v>
      </c>
      <c r="E18" s="50">
        <v>972</v>
      </c>
      <c r="F18" s="50">
        <v>355</v>
      </c>
      <c r="G18" s="50">
        <v>1640</v>
      </c>
      <c r="H18" s="50">
        <v>2764</v>
      </c>
      <c r="I18" s="50">
        <v>2358</v>
      </c>
      <c r="J18" s="50">
        <v>826</v>
      </c>
      <c r="K18" s="50">
        <v>1856</v>
      </c>
      <c r="L18" s="50">
        <v>1393</v>
      </c>
    </row>
    <row r="19" spans="1:12" ht="12.75" customHeight="1" x14ac:dyDescent="0.2">
      <c r="A19" s="60" t="s">
        <v>26</v>
      </c>
      <c r="B19" s="50">
        <f t="shared" si="2"/>
        <v>16114</v>
      </c>
      <c r="C19" s="50">
        <v>421</v>
      </c>
      <c r="D19" s="50">
        <v>393</v>
      </c>
      <c r="E19" s="50">
        <v>1290</v>
      </c>
      <c r="F19" s="50">
        <v>447</v>
      </c>
      <c r="G19" s="50">
        <v>2061</v>
      </c>
      <c r="H19" s="50">
        <v>3770</v>
      </c>
      <c r="I19" s="50">
        <v>3062</v>
      </c>
      <c r="J19" s="50">
        <v>910</v>
      </c>
      <c r="K19" s="50">
        <v>1992</v>
      </c>
      <c r="L19" s="50">
        <v>1768</v>
      </c>
    </row>
    <row r="20" spans="1:12" ht="12.75" customHeight="1" x14ac:dyDescent="0.2">
      <c r="A20" s="60" t="s">
        <v>27</v>
      </c>
      <c r="B20" s="50">
        <f t="shared" si="2"/>
        <v>26700</v>
      </c>
      <c r="C20" s="50">
        <v>738</v>
      </c>
      <c r="D20" s="50">
        <v>712</v>
      </c>
      <c r="E20" s="50">
        <v>2165</v>
      </c>
      <c r="F20" s="50">
        <v>699</v>
      </c>
      <c r="G20" s="50">
        <v>4036</v>
      </c>
      <c r="H20" s="50">
        <v>6468</v>
      </c>
      <c r="I20" s="50">
        <v>5072</v>
      </c>
      <c r="J20" s="50">
        <v>1560</v>
      </c>
      <c r="K20" s="50">
        <v>3027</v>
      </c>
      <c r="L20" s="50">
        <v>2223</v>
      </c>
    </row>
    <row r="21" spans="1:12" ht="12.75" customHeight="1" x14ac:dyDescent="0.2">
      <c r="A21" s="60" t="s">
        <v>28</v>
      </c>
      <c r="B21" s="50">
        <f t="shared" si="2"/>
        <v>8935</v>
      </c>
      <c r="C21" s="50">
        <v>251</v>
      </c>
      <c r="D21" s="50">
        <v>220</v>
      </c>
      <c r="E21" s="50">
        <v>765</v>
      </c>
      <c r="F21" s="50">
        <v>276</v>
      </c>
      <c r="G21" s="50">
        <v>1341</v>
      </c>
      <c r="H21" s="50">
        <v>1997</v>
      </c>
      <c r="I21" s="50">
        <v>1820</v>
      </c>
      <c r="J21" s="50">
        <v>561</v>
      </c>
      <c r="K21" s="50">
        <v>1062</v>
      </c>
      <c r="L21" s="50">
        <v>642</v>
      </c>
    </row>
    <row r="22" spans="1:12" ht="12.75" customHeight="1" x14ac:dyDescent="0.2">
      <c r="A22" s="60" t="s">
        <v>29</v>
      </c>
      <c r="B22" s="50">
        <f t="shared" si="2"/>
        <v>28209</v>
      </c>
      <c r="C22" s="50">
        <v>726</v>
      </c>
      <c r="D22" s="50">
        <v>737</v>
      </c>
      <c r="E22" s="50">
        <v>2335</v>
      </c>
      <c r="F22" s="50">
        <v>807</v>
      </c>
      <c r="G22" s="50">
        <v>3657</v>
      </c>
      <c r="H22" s="50">
        <v>6253</v>
      </c>
      <c r="I22" s="50">
        <v>5333</v>
      </c>
      <c r="J22" s="50">
        <v>1554</v>
      </c>
      <c r="K22" s="50">
        <v>3703</v>
      </c>
      <c r="L22" s="50">
        <v>3104</v>
      </c>
    </row>
    <row r="23" spans="1:12" ht="12.75" customHeight="1" x14ac:dyDescent="0.2">
      <c r="A23" s="60" t="s">
        <v>30</v>
      </c>
      <c r="B23" s="50">
        <f t="shared" si="2"/>
        <v>25392</v>
      </c>
      <c r="C23" s="50">
        <v>599</v>
      </c>
      <c r="D23" s="50">
        <v>647</v>
      </c>
      <c r="E23" s="50">
        <v>2097</v>
      </c>
      <c r="F23" s="50">
        <v>893</v>
      </c>
      <c r="G23" s="50">
        <v>3526</v>
      </c>
      <c r="H23" s="50">
        <v>4957</v>
      </c>
      <c r="I23" s="50">
        <v>5126</v>
      </c>
      <c r="J23" s="50">
        <v>1553</v>
      </c>
      <c r="K23" s="50">
        <v>3405</v>
      </c>
      <c r="L23" s="50">
        <v>2589</v>
      </c>
    </row>
    <row r="24" spans="1:12" ht="12.75" customHeight="1" x14ac:dyDescent="0.2">
      <c r="A24" s="60" t="s">
        <v>31</v>
      </c>
      <c r="B24" s="50">
        <f t="shared" si="2"/>
        <v>6245</v>
      </c>
      <c r="C24" s="50">
        <v>137</v>
      </c>
      <c r="D24" s="50">
        <v>161</v>
      </c>
      <c r="E24" s="50">
        <v>505</v>
      </c>
      <c r="F24" s="50">
        <v>183</v>
      </c>
      <c r="G24" s="50">
        <v>940</v>
      </c>
      <c r="H24" s="50">
        <v>1476</v>
      </c>
      <c r="I24" s="50">
        <v>1148</v>
      </c>
      <c r="J24" s="50">
        <v>360</v>
      </c>
      <c r="K24" s="50">
        <v>698</v>
      </c>
      <c r="L24" s="50">
        <v>637</v>
      </c>
    </row>
    <row r="25" spans="1:12" ht="12.75" customHeight="1" x14ac:dyDescent="0.2">
      <c r="A25" s="60" t="s">
        <v>32</v>
      </c>
      <c r="B25" s="50">
        <f t="shared" si="2"/>
        <v>7950</v>
      </c>
      <c r="C25" s="50">
        <v>236</v>
      </c>
      <c r="D25" s="50">
        <v>215</v>
      </c>
      <c r="E25" s="50">
        <v>697</v>
      </c>
      <c r="F25" s="50">
        <v>230</v>
      </c>
      <c r="G25" s="50">
        <v>1224</v>
      </c>
      <c r="H25" s="50">
        <v>1913</v>
      </c>
      <c r="I25" s="50">
        <v>1542</v>
      </c>
      <c r="J25" s="50">
        <v>407</v>
      </c>
      <c r="K25" s="50">
        <v>911</v>
      </c>
      <c r="L25" s="50">
        <v>575</v>
      </c>
    </row>
    <row r="26" spans="1:12" ht="12.75" customHeight="1" x14ac:dyDescent="0.2">
      <c r="A26" s="60" t="s">
        <v>33</v>
      </c>
      <c r="B26" s="50">
        <f t="shared" si="2"/>
        <v>11578</v>
      </c>
      <c r="C26" s="50">
        <v>279</v>
      </c>
      <c r="D26" s="50">
        <v>277</v>
      </c>
      <c r="E26" s="50">
        <v>898</v>
      </c>
      <c r="F26" s="50">
        <v>310</v>
      </c>
      <c r="G26" s="50">
        <v>2027</v>
      </c>
      <c r="H26" s="50">
        <v>2560</v>
      </c>
      <c r="I26" s="50">
        <v>2181</v>
      </c>
      <c r="J26" s="50">
        <v>628</v>
      </c>
      <c r="K26" s="50">
        <v>1394</v>
      </c>
      <c r="L26" s="50">
        <v>1024</v>
      </c>
    </row>
    <row r="27" spans="1:12" ht="12.75" customHeight="1" x14ac:dyDescent="0.2">
      <c r="A27" s="60" t="s">
        <v>34</v>
      </c>
      <c r="B27" s="50">
        <f t="shared" si="2"/>
        <v>22837</v>
      </c>
      <c r="C27" s="50">
        <v>565</v>
      </c>
      <c r="D27" s="50">
        <v>566</v>
      </c>
      <c r="E27" s="50">
        <v>1923</v>
      </c>
      <c r="F27" s="50">
        <v>661</v>
      </c>
      <c r="G27" s="50">
        <v>2793</v>
      </c>
      <c r="H27" s="50">
        <v>4706</v>
      </c>
      <c r="I27" s="50">
        <v>4318</v>
      </c>
      <c r="J27" s="50">
        <v>1542</v>
      </c>
      <c r="K27" s="50">
        <v>3079</v>
      </c>
      <c r="L27" s="50">
        <v>2684</v>
      </c>
    </row>
    <row r="28" spans="1:12" ht="12.75" customHeight="1" x14ac:dyDescent="0.2">
      <c r="A28" s="60" t="s">
        <v>35</v>
      </c>
      <c r="B28" s="50">
        <f t="shared" si="2"/>
        <v>11976</v>
      </c>
      <c r="C28" s="50">
        <v>318</v>
      </c>
      <c r="D28" s="50">
        <v>285</v>
      </c>
      <c r="E28" s="50">
        <v>1122</v>
      </c>
      <c r="F28" s="50">
        <v>403</v>
      </c>
      <c r="G28" s="50">
        <v>1877</v>
      </c>
      <c r="H28" s="50">
        <v>2725</v>
      </c>
      <c r="I28" s="50">
        <v>2596</v>
      </c>
      <c r="J28" s="50">
        <v>552</v>
      </c>
      <c r="K28" s="50">
        <v>1326</v>
      </c>
      <c r="L28" s="50">
        <v>772</v>
      </c>
    </row>
    <row r="29" spans="1:12" ht="12.75" customHeight="1" x14ac:dyDescent="0.2">
      <c r="A29" s="60" t="s">
        <v>36</v>
      </c>
      <c r="B29" s="50">
        <f t="shared" si="2"/>
        <v>15658</v>
      </c>
      <c r="C29" s="50">
        <v>430</v>
      </c>
      <c r="D29" s="50">
        <v>424</v>
      </c>
      <c r="E29" s="50">
        <v>1361</v>
      </c>
      <c r="F29" s="50">
        <v>474</v>
      </c>
      <c r="G29" s="50">
        <v>2423</v>
      </c>
      <c r="H29" s="50">
        <v>3682</v>
      </c>
      <c r="I29" s="50">
        <v>2948</v>
      </c>
      <c r="J29" s="50">
        <v>900</v>
      </c>
      <c r="K29" s="50">
        <v>1782</v>
      </c>
      <c r="L29" s="50">
        <v>1234</v>
      </c>
    </row>
    <row r="30" spans="1:12" ht="12.75" customHeight="1" x14ac:dyDescent="0.2">
      <c r="A30" s="60" t="s">
        <v>37</v>
      </c>
      <c r="B30" s="50">
        <f t="shared" si="2"/>
        <v>41385</v>
      </c>
      <c r="C30" s="50">
        <v>1186</v>
      </c>
      <c r="D30" s="50">
        <v>1139</v>
      </c>
      <c r="E30" s="50">
        <v>3218</v>
      </c>
      <c r="F30" s="50">
        <v>1136</v>
      </c>
      <c r="G30" s="50">
        <v>8079</v>
      </c>
      <c r="H30" s="50">
        <v>9809</v>
      </c>
      <c r="I30" s="50">
        <v>7220</v>
      </c>
      <c r="J30" s="50">
        <v>2082</v>
      </c>
      <c r="K30" s="50">
        <v>4240</v>
      </c>
      <c r="L30" s="50">
        <v>3276</v>
      </c>
    </row>
    <row r="31" spans="1:12" ht="12.75" customHeight="1" x14ac:dyDescent="0.2">
      <c r="A31" s="60" t="s">
        <v>38</v>
      </c>
      <c r="B31" s="50">
        <f t="shared" si="2"/>
        <v>8370</v>
      </c>
      <c r="C31" s="50">
        <v>243</v>
      </c>
      <c r="D31" s="50">
        <v>238</v>
      </c>
      <c r="E31" s="50">
        <v>587</v>
      </c>
      <c r="F31" s="50">
        <v>211</v>
      </c>
      <c r="G31" s="50">
        <v>1406</v>
      </c>
      <c r="H31" s="50">
        <v>1924</v>
      </c>
      <c r="I31" s="50">
        <v>1665</v>
      </c>
      <c r="J31" s="50">
        <v>512</v>
      </c>
      <c r="K31" s="50">
        <v>957</v>
      </c>
      <c r="L31" s="50">
        <v>627</v>
      </c>
    </row>
    <row r="32" spans="1:12" ht="12.75" customHeight="1" x14ac:dyDescent="0.2">
      <c r="A32" s="60" t="s">
        <v>39</v>
      </c>
      <c r="B32" s="50">
        <f t="shared" si="2"/>
        <v>29636</v>
      </c>
      <c r="C32" s="50">
        <v>764</v>
      </c>
      <c r="D32" s="50">
        <v>849</v>
      </c>
      <c r="E32" s="50">
        <v>2812</v>
      </c>
      <c r="F32" s="50">
        <v>1012</v>
      </c>
      <c r="G32" s="50">
        <v>4031</v>
      </c>
      <c r="H32" s="50">
        <v>6486</v>
      </c>
      <c r="I32" s="50">
        <v>6053</v>
      </c>
      <c r="J32" s="50">
        <v>1582</v>
      </c>
      <c r="K32" s="50">
        <v>3347</v>
      </c>
      <c r="L32" s="50">
        <v>2700</v>
      </c>
    </row>
    <row r="33" spans="1:12" ht="12.75" customHeight="1" x14ac:dyDescent="0.2">
      <c r="A33" s="60" t="s">
        <v>40</v>
      </c>
      <c r="B33" s="50">
        <f t="shared" si="2"/>
        <v>34443</v>
      </c>
      <c r="C33" s="50">
        <v>1029</v>
      </c>
      <c r="D33" s="50">
        <v>955</v>
      </c>
      <c r="E33" s="50">
        <v>3022</v>
      </c>
      <c r="F33" s="50">
        <v>1064</v>
      </c>
      <c r="G33" s="50">
        <v>5606</v>
      </c>
      <c r="H33" s="50">
        <v>7848</v>
      </c>
      <c r="I33" s="50">
        <v>6779</v>
      </c>
      <c r="J33" s="50">
        <v>1772</v>
      </c>
      <c r="K33" s="50">
        <v>3549</v>
      </c>
      <c r="L33" s="50">
        <v>2819</v>
      </c>
    </row>
    <row r="34" spans="1:12" ht="3" customHeight="1" x14ac:dyDescent="0.2">
      <c r="A34" s="60"/>
    </row>
    <row r="35" spans="1:12" ht="12.75" customHeight="1" x14ac:dyDescent="0.2">
      <c r="A35" s="62" t="s">
        <v>41</v>
      </c>
      <c r="B35" s="50">
        <f t="shared" si="2"/>
        <v>379314</v>
      </c>
      <c r="C35" s="50">
        <f t="shared" ref="C35:L35" si="3">SUM(C16:C33)</f>
        <v>10467</v>
      </c>
      <c r="D35" s="50">
        <f t="shared" si="3"/>
        <v>10323</v>
      </c>
      <c r="E35" s="50">
        <f t="shared" si="3"/>
        <v>31804</v>
      </c>
      <c r="F35" s="50">
        <f t="shared" si="3"/>
        <v>11175</v>
      </c>
      <c r="G35" s="50">
        <f t="shared" si="3"/>
        <v>58744</v>
      </c>
      <c r="H35" s="50">
        <f t="shared" si="3"/>
        <v>86220</v>
      </c>
      <c r="I35" s="50">
        <f t="shared" si="3"/>
        <v>72882</v>
      </c>
      <c r="J35" s="50">
        <f t="shared" si="3"/>
        <v>21056</v>
      </c>
      <c r="K35" s="50">
        <f t="shared" si="3"/>
        <v>43344</v>
      </c>
      <c r="L35" s="50">
        <f t="shared" si="3"/>
        <v>33299</v>
      </c>
    </row>
    <row r="36" spans="1:12" ht="3" customHeight="1" x14ac:dyDescent="0.2">
      <c r="A36" s="63"/>
    </row>
    <row r="37" spans="1:12" ht="12.75" customHeight="1" x14ac:dyDescent="0.2">
      <c r="A37" s="64" t="s">
        <v>42</v>
      </c>
      <c r="B37" s="47">
        <f>SUM(C37:L37)</f>
        <v>556859</v>
      </c>
      <c r="C37" s="47">
        <f t="shared" ref="C37:L37" si="4">C14+C35</f>
        <v>15479</v>
      </c>
      <c r="D37" s="47">
        <f t="shared" si="4"/>
        <v>14495</v>
      </c>
      <c r="E37" s="47">
        <f t="shared" si="4"/>
        <v>43308</v>
      </c>
      <c r="F37" s="47">
        <f t="shared" si="4"/>
        <v>15176</v>
      </c>
      <c r="G37" s="47">
        <f t="shared" si="4"/>
        <v>92910</v>
      </c>
      <c r="H37" s="47">
        <f t="shared" si="4"/>
        <v>134393</v>
      </c>
      <c r="I37" s="47">
        <f t="shared" si="4"/>
        <v>105533</v>
      </c>
      <c r="J37" s="47">
        <f t="shared" si="4"/>
        <v>30194</v>
      </c>
      <c r="K37" s="47">
        <f t="shared" si="4"/>
        <v>59478</v>
      </c>
      <c r="L37" s="47">
        <f t="shared" si="4"/>
        <v>45893</v>
      </c>
    </row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N33" sqref="N33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65" t="s">
        <v>104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66" t="s">
        <v>94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v>23639</v>
      </c>
      <c r="C8" s="50">
        <v>569</v>
      </c>
      <c r="D8" s="50">
        <v>477</v>
      </c>
      <c r="E8" s="50">
        <v>1118</v>
      </c>
      <c r="F8" s="50">
        <v>451</v>
      </c>
      <c r="G8" s="50">
        <v>5817</v>
      </c>
      <c r="H8" s="50">
        <v>7297</v>
      </c>
      <c r="I8" s="50">
        <v>4068</v>
      </c>
      <c r="J8" s="50">
        <v>1021</v>
      </c>
      <c r="K8" s="50">
        <v>1522</v>
      </c>
      <c r="L8" s="50">
        <v>1299</v>
      </c>
    </row>
    <row r="9" spans="1:12" ht="12.75" customHeight="1" x14ac:dyDescent="0.2">
      <c r="A9" s="60" t="s">
        <v>16</v>
      </c>
      <c r="B9" s="50">
        <v>27892</v>
      </c>
      <c r="C9" s="50">
        <v>778</v>
      </c>
      <c r="D9" s="50">
        <v>782</v>
      </c>
      <c r="E9" s="50">
        <v>2125</v>
      </c>
      <c r="F9" s="50">
        <v>710</v>
      </c>
      <c r="G9" s="50">
        <v>4943</v>
      </c>
      <c r="H9" s="50">
        <v>6758</v>
      </c>
      <c r="I9" s="50">
        <v>5374</v>
      </c>
      <c r="J9" s="50">
        <v>1554</v>
      </c>
      <c r="K9" s="50">
        <v>2161</v>
      </c>
      <c r="L9" s="50">
        <v>2707</v>
      </c>
    </row>
    <row r="10" spans="1:12" ht="12.75" customHeight="1" x14ac:dyDescent="0.2">
      <c r="A10" s="60" t="s">
        <v>17</v>
      </c>
      <c r="B10" s="50">
        <v>48101</v>
      </c>
      <c r="C10" s="50">
        <v>1333</v>
      </c>
      <c r="D10" s="50">
        <v>1237</v>
      </c>
      <c r="E10" s="50">
        <v>3464</v>
      </c>
      <c r="F10" s="50">
        <v>1082</v>
      </c>
      <c r="G10" s="50">
        <v>8565</v>
      </c>
      <c r="H10" s="50">
        <v>12099</v>
      </c>
      <c r="I10" s="50">
        <v>9428</v>
      </c>
      <c r="J10" s="50">
        <v>2869</v>
      </c>
      <c r="K10" s="50">
        <v>3903</v>
      </c>
      <c r="L10" s="50">
        <v>4121</v>
      </c>
    </row>
    <row r="11" spans="1:12" ht="12.75" customHeight="1" x14ac:dyDescent="0.2">
      <c r="A11" s="60" t="s">
        <v>18</v>
      </c>
      <c r="B11" s="50">
        <v>43100</v>
      </c>
      <c r="C11" s="50">
        <v>1161</v>
      </c>
      <c r="D11" s="50">
        <v>1029</v>
      </c>
      <c r="E11" s="50">
        <v>2861</v>
      </c>
      <c r="F11" s="50">
        <v>911</v>
      </c>
      <c r="G11" s="50">
        <v>7622</v>
      </c>
      <c r="H11" s="50">
        <v>12162</v>
      </c>
      <c r="I11" s="50">
        <v>8622</v>
      </c>
      <c r="J11" s="50">
        <v>2329</v>
      </c>
      <c r="K11" s="50">
        <v>3196</v>
      </c>
      <c r="L11" s="50">
        <v>3207</v>
      </c>
    </row>
    <row r="12" spans="1:12" ht="12.75" customHeight="1" x14ac:dyDescent="0.2">
      <c r="A12" s="61" t="s">
        <v>19</v>
      </c>
      <c r="B12" s="50">
        <v>51946</v>
      </c>
      <c r="C12" s="50">
        <v>1544</v>
      </c>
      <c r="D12" s="50">
        <v>1219</v>
      </c>
      <c r="E12" s="50">
        <v>3138</v>
      </c>
      <c r="F12" s="50">
        <v>938</v>
      </c>
      <c r="G12" s="50">
        <v>9967</v>
      </c>
      <c r="H12" s="50">
        <v>15534</v>
      </c>
      <c r="I12" s="50">
        <v>9507</v>
      </c>
      <c r="J12" s="50">
        <v>2511</v>
      </c>
      <c r="K12" s="50">
        <v>3550</v>
      </c>
      <c r="L12" s="50">
        <v>4038</v>
      </c>
    </row>
    <row r="13" spans="1:12" s="67" customFormat="1" ht="17.100000000000001" customHeight="1" x14ac:dyDescent="0.2">
      <c r="A13" s="69" t="s">
        <v>20</v>
      </c>
      <c r="B13" s="67">
        <v>194678</v>
      </c>
      <c r="C13" s="67">
        <v>5385</v>
      </c>
      <c r="D13" s="67">
        <v>4744</v>
      </c>
      <c r="E13" s="67">
        <v>12706</v>
      </c>
      <c r="F13" s="67">
        <v>4092</v>
      </c>
      <c r="G13" s="67">
        <v>36914</v>
      </c>
      <c r="H13" s="67">
        <v>53850</v>
      </c>
      <c r="I13" s="67">
        <v>36999</v>
      </c>
      <c r="J13" s="67">
        <v>10284</v>
      </c>
      <c r="K13" s="67">
        <v>14332</v>
      </c>
      <c r="L13" s="67">
        <v>15372</v>
      </c>
    </row>
    <row r="14" spans="1:12" ht="12.75" customHeight="1" x14ac:dyDescent="0.2">
      <c r="A14" s="61" t="s">
        <v>23</v>
      </c>
      <c r="B14" s="50">
        <v>69870</v>
      </c>
      <c r="C14" s="50">
        <v>1858</v>
      </c>
      <c r="D14" s="50">
        <v>1958</v>
      </c>
      <c r="E14" s="50">
        <v>5797</v>
      </c>
      <c r="F14" s="50">
        <v>1991</v>
      </c>
      <c r="G14" s="50">
        <v>11575</v>
      </c>
      <c r="H14" s="50">
        <v>16538</v>
      </c>
      <c r="I14" s="50">
        <v>13974</v>
      </c>
      <c r="J14" s="50">
        <v>4210</v>
      </c>
      <c r="K14" s="50">
        <v>5891</v>
      </c>
      <c r="L14" s="50">
        <v>6078</v>
      </c>
    </row>
    <row r="15" spans="1:12" ht="12.75" customHeight="1" x14ac:dyDescent="0.2">
      <c r="A15" s="60" t="s">
        <v>24</v>
      </c>
      <c r="B15" s="50">
        <v>7094</v>
      </c>
      <c r="C15" s="50">
        <v>168</v>
      </c>
      <c r="D15" s="50">
        <v>185</v>
      </c>
      <c r="E15" s="50">
        <v>560</v>
      </c>
      <c r="F15" s="50">
        <v>186</v>
      </c>
      <c r="G15" s="50">
        <v>1404</v>
      </c>
      <c r="H15" s="50">
        <v>1371</v>
      </c>
      <c r="I15" s="50">
        <v>1290</v>
      </c>
      <c r="J15" s="50">
        <v>410</v>
      </c>
      <c r="K15" s="50">
        <v>595</v>
      </c>
      <c r="L15" s="50">
        <v>925</v>
      </c>
    </row>
    <row r="16" spans="1:12" ht="12.75" customHeight="1" x14ac:dyDescent="0.2">
      <c r="A16" s="60" t="s">
        <v>25</v>
      </c>
      <c r="B16" s="50">
        <v>12832</v>
      </c>
      <c r="C16" s="50">
        <v>298</v>
      </c>
      <c r="D16" s="50">
        <v>303</v>
      </c>
      <c r="E16" s="50">
        <v>1074</v>
      </c>
      <c r="F16" s="50">
        <v>354</v>
      </c>
      <c r="G16" s="50">
        <v>1662</v>
      </c>
      <c r="H16" s="50">
        <v>2440</v>
      </c>
      <c r="I16" s="50">
        <v>2551</v>
      </c>
      <c r="J16" s="50">
        <v>914</v>
      </c>
      <c r="K16" s="50">
        <v>1335</v>
      </c>
      <c r="L16" s="50">
        <v>1901</v>
      </c>
    </row>
    <row r="17" spans="1:12" ht="12.75" customHeight="1" x14ac:dyDescent="0.2">
      <c r="A17" s="60" t="s">
        <v>26</v>
      </c>
      <c r="B17" s="50">
        <v>16310</v>
      </c>
      <c r="C17" s="50">
        <v>411</v>
      </c>
      <c r="D17" s="50">
        <v>437</v>
      </c>
      <c r="E17" s="50">
        <v>1302</v>
      </c>
      <c r="F17" s="50">
        <v>449</v>
      </c>
      <c r="G17" s="50">
        <v>2123</v>
      </c>
      <c r="H17" s="50">
        <v>3454</v>
      </c>
      <c r="I17" s="50">
        <v>3267</v>
      </c>
      <c r="J17" s="50">
        <v>1081</v>
      </c>
      <c r="K17" s="50">
        <v>1613</v>
      </c>
      <c r="L17" s="50">
        <v>2173</v>
      </c>
    </row>
    <row r="18" spans="1:12" ht="12.75" customHeight="1" x14ac:dyDescent="0.2">
      <c r="A18" s="60" t="s">
        <v>27</v>
      </c>
      <c r="B18" s="50">
        <v>30834</v>
      </c>
      <c r="C18" s="50">
        <v>851</v>
      </c>
      <c r="D18" s="50">
        <v>855</v>
      </c>
      <c r="E18" s="50">
        <v>2511</v>
      </c>
      <c r="F18" s="50">
        <v>851</v>
      </c>
      <c r="G18" s="50">
        <v>4592</v>
      </c>
      <c r="H18" s="50">
        <v>7311</v>
      </c>
      <c r="I18" s="50">
        <v>6262</v>
      </c>
      <c r="J18" s="50">
        <v>1769</v>
      </c>
      <c r="K18" s="50">
        <v>2584</v>
      </c>
      <c r="L18" s="50">
        <v>3248</v>
      </c>
    </row>
    <row r="19" spans="1:12" ht="12.75" customHeight="1" x14ac:dyDescent="0.2">
      <c r="A19" s="60" t="s">
        <v>28</v>
      </c>
      <c r="B19" s="50">
        <v>10233</v>
      </c>
      <c r="C19" s="50">
        <v>240</v>
      </c>
      <c r="D19" s="50">
        <v>250</v>
      </c>
      <c r="E19" s="50">
        <v>877</v>
      </c>
      <c r="F19" s="50">
        <v>293</v>
      </c>
      <c r="G19" s="50">
        <v>1416</v>
      </c>
      <c r="H19" s="50">
        <v>2270</v>
      </c>
      <c r="I19" s="50">
        <v>2256</v>
      </c>
      <c r="J19" s="50">
        <v>642</v>
      </c>
      <c r="K19" s="50">
        <v>930</v>
      </c>
      <c r="L19" s="50">
        <v>1059</v>
      </c>
    </row>
    <row r="20" spans="1:12" ht="12.75" customHeight="1" x14ac:dyDescent="0.2">
      <c r="A20" s="60" t="s">
        <v>29</v>
      </c>
      <c r="B20" s="50">
        <v>34426</v>
      </c>
      <c r="C20" s="50">
        <v>1003</v>
      </c>
      <c r="D20" s="50">
        <v>1014</v>
      </c>
      <c r="E20" s="50">
        <v>2941</v>
      </c>
      <c r="F20" s="50">
        <v>912</v>
      </c>
      <c r="G20" s="50">
        <v>5129</v>
      </c>
      <c r="H20" s="50">
        <v>7831</v>
      </c>
      <c r="I20" s="50">
        <v>6617</v>
      </c>
      <c r="J20" s="50">
        <v>2127</v>
      </c>
      <c r="K20" s="50">
        <v>2966</v>
      </c>
      <c r="L20" s="50">
        <v>3886</v>
      </c>
    </row>
    <row r="21" spans="1:12" ht="12.75" customHeight="1" x14ac:dyDescent="0.2">
      <c r="A21" s="60" t="s">
        <v>30</v>
      </c>
      <c r="B21" s="50">
        <v>25988</v>
      </c>
      <c r="C21" s="50">
        <v>668</v>
      </c>
      <c r="D21" s="50">
        <v>798</v>
      </c>
      <c r="E21" s="50">
        <v>2318</v>
      </c>
      <c r="F21" s="50">
        <v>762</v>
      </c>
      <c r="G21" s="50">
        <v>3227</v>
      </c>
      <c r="H21" s="50">
        <v>5118</v>
      </c>
      <c r="I21" s="50">
        <v>5067</v>
      </c>
      <c r="J21" s="50">
        <v>1766</v>
      </c>
      <c r="K21" s="50">
        <v>2842</v>
      </c>
      <c r="L21" s="50">
        <v>3422</v>
      </c>
    </row>
    <row r="22" spans="1:12" ht="12.75" customHeight="1" x14ac:dyDescent="0.2">
      <c r="A22" s="60" t="s">
        <v>31</v>
      </c>
      <c r="B22" s="50">
        <v>6512</v>
      </c>
      <c r="C22" s="50">
        <v>194</v>
      </c>
      <c r="D22" s="50">
        <v>177</v>
      </c>
      <c r="E22" s="50">
        <v>454</v>
      </c>
      <c r="F22" s="50">
        <v>168</v>
      </c>
      <c r="G22" s="50">
        <v>1040</v>
      </c>
      <c r="H22" s="50">
        <v>1462</v>
      </c>
      <c r="I22" s="50">
        <v>1329</v>
      </c>
      <c r="J22" s="50">
        <v>441</v>
      </c>
      <c r="K22" s="50">
        <v>596</v>
      </c>
      <c r="L22" s="50">
        <v>651</v>
      </c>
    </row>
    <row r="23" spans="1:12" ht="12.75" customHeight="1" x14ac:dyDescent="0.2">
      <c r="A23" s="60" t="s">
        <v>32</v>
      </c>
      <c r="B23" s="50">
        <v>8356</v>
      </c>
      <c r="C23" s="50">
        <v>210</v>
      </c>
      <c r="D23" s="50">
        <v>227</v>
      </c>
      <c r="E23" s="50">
        <v>737</v>
      </c>
      <c r="F23" s="50">
        <v>243</v>
      </c>
      <c r="G23" s="50">
        <v>1265</v>
      </c>
      <c r="H23" s="50">
        <v>1781</v>
      </c>
      <c r="I23" s="50">
        <v>1767</v>
      </c>
      <c r="J23" s="50">
        <v>563</v>
      </c>
      <c r="K23" s="50">
        <v>716</v>
      </c>
      <c r="L23" s="50">
        <v>847</v>
      </c>
    </row>
    <row r="24" spans="1:12" ht="12.75" customHeight="1" x14ac:dyDescent="0.2">
      <c r="A24" s="60" t="s">
        <v>33</v>
      </c>
      <c r="B24" s="50">
        <v>13783</v>
      </c>
      <c r="C24" s="50">
        <v>323</v>
      </c>
      <c r="D24" s="50">
        <v>336</v>
      </c>
      <c r="E24" s="50">
        <v>1119</v>
      </c>
      <c r="F24" s="50">
        <v>362</v>
      </c>
      <c r="G24" s="50">
        <v>2792</v>
      </c>
      <c r="H24" s="50">
        <v>2876</v>
      </c>
      <c r="I24" s="50">
        <v>2541</v>
      </c>
      <c r="J24" s="50">
        <v>796</v>
      </c>
      <c r="K24" s="50">
        <v>1230</v>
      </c>
      <c r="L24" s="50">
        <v>1408</v>
      </c>
    </row>
    <row r="25" spans="1:12" ht="12.75" customHeight="1" x14ac:dyDescent="0.2">
      <c r="A25" s="60" t="s">
        <v>34</v>
      </c>
      <c r="B25" s="50">
        <v>23671</v>
      </c>
      <c r="C25" s="50">
        <v>558</v>
      </c>
      <c r="D25" s="50">
        <v>607</v>
      </c>
      <c r="E25" s="50">
        <v>2013</v>
      </c>
      <c r="F25" s="50">
        <v>751</v>
      </c>
      <c r="G25" s="50">
        <v>2618</v>
      </c>
      <c r="H25" s="50">
        <v>4337</v>
      </c>
      <c r="I25" s="50">
        <v>4869</v>
      </c>
      <c r="J25" s="50">
        <v>1572</v>
      </c>
      <c r="K25" s="50">
        <v>2384</v>
      </c>
      <c r="L25" s="50">
        <v>3962</v>
      </c>
    </row>
    <row r="26" spans="1:12" ht="12.75" customHeight="1" x14ac:dyDescent="0.2">
      <c r="A26" s="60" t="s">
        <v>35</v>
      </c>
      <c r="B26" s="50">
        <v>12993</v>
      </c>
      <c r="C26" s="50">
        <v>385</v>
      </c>
      <c r="D26" s="50">
        <v>395</v>
      </c>
      <c r="E26" s="50">
        <v>1073</v>
      </c>
      <c r="F26" s="50">
        <v>321</v>
      </c>
      <c r="G26" s="50">
        <v>1825</v>
      </c>
      <c r="H26" s="50">
        <v>2913</v>
      </c>
      <c r="I26" s="50">
        <v>2593</v>
      </c>
      <c r="J26" s="50">
        <v>863</v>
      </c>
      <c r="K26" s="50">
        <v>1384</v>
      </c>
      <c r="L26" s="50">
        <v>1241</v>
      </c>
    </row>
    <row r="27" spans="1:12" ht="12.75" customHeight="1" x14ac:dyDescent="0.2">
      <c r="A27" s="60" t="s">
        <v>36</v>
      </c>
      <c r="B27" s="50">
        <v>16488</v>
      </c>
      <c r="C27" s="50">
        <v>418</v>
      </c>
      <c r="D27" s="50">
        <v>448</v>
      </c>
      <c r="E27" s="50">
        <v>1341</v>
      </c>
      <c r="F27" s="50">
        <v>435</v>
      </c>
      <c r="G27" s="50">
        <v>2689</v>
      </c>
      <c r="H27" s="50">
        <v>3445</v>
      </c>
      <c r="I27" s="50">
        <v>3477</v>
      </c>
      <c r="J27" s="50">
        <v>1043</v>
      </c>
      <c r="K27" s="50">
        <v>1487</v>
      </c>
      <c r="L27" s="50">
        <v>1705</v>
      </c>
    </row>
    <row r="28" spans="1:12" ht="12.75" customHeight="1" x14ac:dyDescent="0.2">
      <c r="A28" s="60" t="s">
        <v>37</v>
      </c>
      <c r="B28" s="50">
        <v>45947</v>
      </c>
      <c r="C28" s="50">
        <v>1133</v>
      </c>
      <c r="D28" s="50">
        <v>1120</v>
      </c>
      <c r="E28" s="50">
        <v>3387</v>
      </c>
      <c r="F28" s="50">
        <v>1266</v>
      </c>
      <c r="G28" s="50">
        <v>9864</v>
      </c>
      <c r="H28" s="50">
        <v>9711</v>
      </c>
      <c r="I28" s="50">
        <v>8646</v>
      </c>
      <c r="J28" s="50">
        <v>2732</v>
      </c>
      <c r="K28" s="50">
        <v>3725</v>
      </c>
      <c r="L28" s="50">
        <v>4363</v>
      </c>
    </row>
    <row r="29" spans="1:12" ht="12.75" customHeight="1" x14ac:dyDescent="0.2">
      <c r="A29" s="60" t="s">
        <v>38</v>
      </c>
      <c r="B29" s="50">
        <v>9216</v>
      </c>
      <c r="C29" s="50">
        <v>230</v>
      </c>
      <c r="D29" s="50">
        <v>253</v>
      </c>
      <c r="E29" s="50">
        <v>787</v>
      </c>
      <c r="F29" s="50">
        <v>269</v>
      </c>
      <c r="G29" s="50">
        <v>1511</v>
      </c>
      <c r="H29" s="50">
        <v>2046</v>
      </c>
      <c r="I29" s="50">
        <v>1940</v>
      </c>
      <c r="J29" s="50">
        <v>577</v>
      </c>
      <c r="K29" s="50">
        <v>772</v>
      </c>
      <c r="L29" s="50">
        <v>831</v>
      </c>
    </row>
    <row r="30" spans="1:12" ht="12.75" customHeight="1" x14ac:dyDescent="0.2">
      <c r="A30" s="60" t="s">
        <v>39</v>
      </c>
      <c r="B30" s="50">
        <v>32126</v>
      </c>
      <c r="C30" s="50">
        <v>868</v>
      </c>
      <c r="D30" s="50">
        <v>956</v>
      </c>
      <c r="E30" s="50">
        <v>2965</v>
      </c>
      <c r="F30" s="50">
        <v>997</v>
      </c>
      <c r="G30" s="50">
        <v>4157</v>
      </c>
      <c r="H30" s="50">
        <v>6450</v>
      </c>
      <c r="I30" s="50">
        <v>6847</v>
      </c>
      <c r="J30" s="50">
        <v>2243</v>
      </c>
      <c r="K30" s="50">
        <v>3294</v>
      </c>
      <c r="L30" s="50">
        <v>3349</v>
      </c>
    </row>
    <row r="31" spans="1:12" ht="12.75" customHeight="1" x14ac:dyDescent="0.2">
      <c r="A31" s="60" t="s">
        <v>40</v>
      </c>
      <c r="B31" s="50">
        <v>38712</v>
      </c>
      <c r="C31" s="50">
        <v>1065</v>
      </c>
      <c r="D31" s="50">
        <v>1181</v>
      </c>
      <c r="E31" s="50">
        <v>3543</v>
      </c>
      <c r="F31" s="50">
        <v>1259</v>
      </c>
      <c r="G31" s="50">
        <v>6051</v>
      </c>
      <c r="H31" s="50">
        <v>8658</v>
      </c>
      <c r="I31" s="50">
        <v>7958</v>
      </c>
      <c r="J31" s="50">
        <v>2440</v>
      </c>
      <c r="K31" s="50">
        <v>3406</v>
      </c>
      <c r="L31" s="50">
        <v>3151</v>
      </c>
    </row>
    <row r="32" spans="1:12" s="67" customFormat="1" ht="17.100000000000001" customHeight="1" x14ac:dyDescent="0.2">
      <c r="A32" s="69" t="s">
        <v>41</v>
      </c>
      <c r="B32" s="67">
        <v>415391</v>
      </c>
      <c r="C32" s="67">
        <v>10881</v>
      </c>
      <c r="D32" s="67">
        <v>11500</v>
      </c>
      <c r="E32" s="67">
        <v>34799</v>
      </c>
      <c r="F32" s="67">
        <v>11869</v>
      </c>
      <c r="G32" s="67">
        <v>64940</v>
      </c>
      <c r="H32" s="67">
        <v>90012</v>
      </c>
      <c r="I32" s="67">
        <v>83251</v>
      </c>
      <c r="J32" s="67">
        <v>26189</v>
      </c>
      <c r="K32" s="67">
        <v>37750</v>
      </c>
      <c r="L32" s="67">
        <v>44200</v>
      </c>
    </row>
    <row r="33" spans="1:12" ht="17.100000000000001" customHeight="1" x14ac:dyDescent="0.2">
      <c r="A33" s="64" t="s">
        <v>42</v>
      </c>
      <c r="B33" s="67">
        <v>610069</v>
      </c>
      <c r="C33" s="67">
        <v>16266</v>
      </c>
      <c r="D33" s="67">
        <v>16244</v>
      </c>
      <c r="E33" s="67">
        <v>47505</v>
      </c>
      <c r="F33" s="67">
        <v>15961</v>
      </c>
      <c r="G33" s="67">
        <v>101854</v>
      </c>
      <c r="H33" s="67">
        <v>143862</v>
      </c>
      <c r="I33" s="67">
        <v>120250</v>
      </c>
      <c r="J33" s="67">
        <v>36473</v>
      </c>
      <c r="K33" s="67">
        <v>52082</v>
      </c>
      <c r="L33" s="67">
        <v>59572</v>
      </c>
    </row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35"/>
  <sheetViews>
    <sheetView workbookViewId="0">
      <selection activeCell="P6" sqref="P6"/>
    </sheetView>
  </sheetViews>
  <sheetFormatPr baseColWidth="10" defaultRowHeight="11.25" x14ac:dyDescent="0.2"/>
  <cols>
    <col min="1" max="1" width="21.1640625" style="50" customWidth="1"/>
    <col min="2" max="2" width="10.33203125" style="50" customWidth="1"/>
    <col min="3" max="6" width="8.33203125" style="50" customWidth="1"/>
    <col min="7" max="9" width="8.83203125" style="50" customWidth="1"/>
    <col min="10" max="11" width="8.33203125" style="50" customWidth="1"/>
    <col min="12" max="12" width="9" style="50" customWidth="1"/>
    <col min="13" max="16384" width="12" style="50"/>
  </cols>
  <sheetData>
    <row r="1" spans="1:13" ht="12.75" customHeight="1" x14ac:dyDescent="0.2">
      <c r="A1" s="5" t="s">
        <v>63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ht="12.75" customHeight="1" x14ac:dyDescent="0.2">
      <c r="M2" s="47"/>
    </row>
    <row r="3" spans="1:13" ht="26.25" customHeight="1" x14ac:dyDescent="0.2">
      <c r="A3" s="51" t="s">
        <v>73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3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3" ht="25.5" customHeight="1" thickBot="1" x14ac:dyDescent="0.25">
      <c r="A6" s="74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58" t="s">
        <v>60</v>
      </c>
    </row>
    <row r="7" spans="1:13" ht="12.75" customHeight="1" x14ac:dyDescent="0.2">
      <c r="A7" s="59"/>
    </row>
    <row r="8" spans="1:13" ht="12.75" customHeight="1" x14ac:dyDescent="0.2">
      <c r="A8" s="60" t="s">
        <v>15</v>
      </c>
      <c r="B8" s="50">
        <f t="shared" ref="B8:B13" si="0">SUM(C8:L8)</f>
        <v>20417</v>
      </c>
      <c r="C8" s="50">
        <v>457</v>
      </c>
      <c r="D8" s="50">
        <v>351</v>
      </c>
      <c r="E8" s="50">
        <v>1102</v>
      </c>
      <c r="F8" s="50">
        <v>409</v>
      </c>
      <c r="G8" s="50">
        <v>4852</v>
      </c>
      <c r="H8" s="50">
        <v>5754</v>
      </c>
      <c r="I8" s="50">
        <v>3770</v>
      </c>
      <c r="J8" s="50">
        <v>1076</v>
      </c>
      <c r="K8" s="50">
        <v>1576</v>
      </c>
      <c r="L8" s="50">
        <v>1070</v>
      </c>
    </row>
    <row r="9" spans="1:13" ht="12.75" customHeight="1" x14ac:dyDescent="0.2">
      <c r="A9" s="60" t="s">
        <v>16</v>
      </c>
      <c r="B9" s="50">
        <f t="shared" si="0"/>
        <v>24015</v>
      </c>
      <c r="C9" s="50">
        <v>739</v>
      </c>
      <c r="D9" s="50">
        <v>713</v>
      </c>
      <c r="E9" s="50">
        <v>1794</v>
      </c>
      <c r="F9" s="50">
        <v>627</v>
      </c>
      <c r="G9" s="50">
        <v>4221</v>
      </c>
      <c r="H9" s="50">
        <v>5949</v>
      </c>
      <c r="I9" s="50">
        <v>4400</v>
      </c>
      <c r="J9" s="50">
        <v>1388</v>
      </c>
      <c r="K9" s="50">
        <v>2211</v>
      </c>
      <c r="L9" s="50">
        <v>1973</v>
      </c>
    </row>
    <row r="10" spans="1:13" ht="12.75" customHeight="1" x14ac:dyDescent="0.2">
      <c r="A10" s="60" t="s">
        <v>17</v>
      </c>
      <c r="B10" s="50">
        <f t="shared" si="0"/>
        <v>44691</v>
      </c>
      <c r="C10" s="50">
        <v>1286</v>
      </c>
      <c r="D10" s="50">
        <v>1119</v>
      </c>
      <c r="E10" s="50">
        <v>3395</v>
      </c>
      <c r="F10" s="50">
        <v>1111</v>
      </c>
      <c r="G10" s="50">
        <v>7807</v>
      </c>
      <c r="H10" s="50">
        <v>11216</v>
      </c>
      <c r="I10" s="50">
        <v>8405</v>
      </c>
      <c r="J10" s="50">
        <v>2571</v>
      </c>
      <c r="K10" s="50">
        <v>4335</v>
      </c>
      <c r="L10" s="50">
        <v>3446</v>
      </c>
    </row>
    <row r="11" spans="1:13" ht="12.75" customHeight="1" x14ac:dyDescent="0.2">
      <c r="A11" s="60" t="s">
        <v>18</v>
      </c>
      <c r="B11" s="50">
        <f t="shared" si="0"/>
        <v>40954</v>
      </c>
      <c r="C11" s="50">
        <v>1151</v>
      </c>
      <c r="D11" s="50">
        <v>1008</v>
      </c>
      <c r="E11" s="50">
        <v>2566</v>
      </c>
      <c r="F11" s="50">
        <v>908</v>
      </c>
      <c r="G11" s="50">
        <v>7539</v>
      </c>
      <c r="H11" s="50">
        <v>11649</v>
      </c>
      <c r="I11" s="50">
        <v>7620</v>
      </c>
      <c r="J11" s="50">
        <v>2270</v>
      </c>
      <c r="K11" s="50">
        <v>3557</v>
      </c>
      <c r="L11" s="50">
        <v>2686</v>
      </c>
    </row>
    <row r="12" spans="1:13" ht="12.75" customHeight="1" x14ac:dyDescent="0.2">
      <c r="A12" s="61" t="s">
        <v>19</v>
      </c>
      <c r="B12" s="50">
        <f t="shared" si="0"/>
        <v>47088</v>
      </c>
      <c r="C12" s="50">
        <v>1257</v>
      </c>
      <c r="D12" s="50">
        <v>996</v>
      </c>
      <c r="E12" s="50">
        <v>2760</v>
      </c>
      <c r="F12" s="50">
        <v>943</v>
      </c>
      <c r="G12" s="50">
        <v>9171</v>
      </c>
      <c r="H12" s="50">
        <v>13672</v>
      </c>
      <c r="I12" s="50">
        <v>8199</v>
      </c>
      <c r="J12" s="50">
        <v>2478</v>
      </c>
      <c r="K12" s="50">
        <v>4108</v>
      </c>
      <c r="L12" s="50">
        <v>3504</v>
      </c>
    </row>
    <row r="13" spans="1:13" ht="12.75" customHeight="1" x14ac:dyDescent="0.2">
      <c r="A13" s="62" t="s">
        <v>20</v>
      </c>
      <c r="B13" s="50">
        <f t="shared" si="0"/>
        <v>177165</v>
      </c>
      <c r="C13" s="50">
        <f t="shared" ref="C13:L13" si="1">SUM(C8:C12)</f>
        <v>4890</v>
      </c>
      <c r="D13" s="50">
        <f t="shared" si="1"/>
        <v>4187</v>
      </c>
      <c r="E13" s="50">
        <f t="shared" si="1"/>
        <v>11617</v>
      </c>
      <c r="F13" s="50">
        <f t="shared" si="1"/>
        <v>3998</v>
      </c>
      <c r="G13" s="50">
        <f t="shared" si="1"/>
        <v>33590</v>
      </c>
      <c r="H13" s="50">
        <f t="shared" si="1"/>
        <v>48240</v>
      </c>
      <c r="I13" s="50">
        <f t="shared" si="1"/>
        <v>32394</v>
      </c>
      <c r="J13" s="50">
        <f t="shared" si="1"/>
        <v>9783</v>
      </c>
      <c r="K13" s="50">
        <f t="shared" si="1"/>
        <v>15787</v>
      </c>
      <c r="L13" s="50">
        <f t="shared" si="1"/>
        <v>12679</v>
      </c>
    </row>
    <row r="14" spans="1:13" ht="6" customHeight="1" x14ac:dyDescent="0.2">
      <c r="A14" s="63"/>
      <c r="H14" s="50" t="s">
        <v>21</v>
      </c>
      <c r="J14" s="50" t="s">
        <v>22</v>
      </c>
    </row>
    <row r="15" spans="1:13" ht="12.75" customHeight="1" x14ac:dyDescent="0.2">
      <c r="A15" s="61" t="s">
        <v>23</v>
      </c>
      <c r="B15" s="50">
        <f t="shared" ref="B15:B33" si="2">SUM(C15:L15)</f>
        <v>65058</v>
      </c>
      <c r="C15" s="50">
        <v>2111</v>
      </c>
      <c r="D15" s="50">
        <v>2011</v>
      </c>
      <c r="E15" s="50">
        <v>5584</v>
      </c>
      <c r="F15" s="50">
        <v>1903</v>
      </c>
      <c r="G15" s="50">
        <v>11191</v>
      </c>
      <c r="H15" s="50">
        <v>15664</v>
      </c>
      <c r="I15" s="50">
        <v>12364</v>
      </c>
      <c r="J15" s="50">
        <v>3570</v>
      </c>
      <c r="K15" s="50">
        <v>6266</v>
      </c>
      <c r="L15" s="50">
        <v>4394</v>
      </c>
    </row>
    <row r="16" spans="1:13" ht="12.75" customHeight="1" x14ac:dyDescent="0.2">
      <c r="A16" s="60" t="s">
        <v>24</v>
      </c>
      <c r="B16" s="50">
        <f t="shared" si="2"/>
        <v>6167</v>
      </c>
      <c r="C16" s="50">
        <v>175</v>
      </c>
      <c r="D16" s="50">
        <v>176</v>
      </c>
      <c r="E16" s="50">
        <v>475</v>
      </c>
      <c r="F16" s="50">
        <v>162</v>
      </c>
      <c r="G16" s="50">
        <v>923</v>
      </c>
      <c r="H16" s="50">
        <v>1357</v>
      </c>
      <c r="I16" s="50">
        <v>1116</v>
      </c>
      <c r="J16" s="50">
        <v>367</v>
      </c>
      <c r="K16" s="50">
        <v>639</v>
      </c>
      <c r="L16" s="50">
        <v>777</v>
      </c>
    </row>
    <row r="17" spans="1:12" ht="12.75" customHeight="1" x14ac:dyDescent="0.2">
      <c r="A17" s="60" t="s">
        <v>25</v>
      </c>
      <c r="B17" s="50">
        <f t="shared" si="2"/>
        <v>12888</v>
      </c>
      <c r="C17" s="50">
        <v>337</v>
      </c>
      <c r="D17" s="50">
        <v>336</v>
      </c>
      <c r="E17" s="50">
        <v>957</v>
      </c>
      <c r="F17" s="50">
        <v>325</v>
      </c>
      <c r="G17" s="50">
        <v>1720</v>
      </c>
      <c r="H17" s="50">
        <v>2782</v>
      </c>
      <c r="I17" s="50">
        <v>2354</v>
      </c>
      <c r="J17" s="50">
        <v>947</v>
      </c>
      <c r="K17" s="50">
        <v>1740</v>
      </c>
      <c r="L17" s="50">
        <v>1390</v>
      </c>
    </row>
    <row r="18" spans="1:12" ht="12.75" customHeight="1" x14ac:dyDescent="0.2">
      <c r="A18" s="60" t="s">
        <v>26</v>
      </c>
      <c r="B18" s="50">
        <f t="shared" si="2"/>
        <v>16236</v>
      </c>
      <c r="C18" s="50">
        <v>426</v>
      </c>
      <c r="D18" s="50">
        <v>412</v>
      </c>
      <c r="E18" s="50">
        <v>1300</v>
      </c>
      <c r="F18" s="50">
        <v>459</v>
      </c>
      <c r="G18" s="50">
        <v>2089</v>
      </c>
      <c r="H18" s="50">
        <v>3806</v>
      </c>
      <c r="I18" s="50">
        <v>3006</v>
      </c>
      <c r="J18" s="50">
        <v>1057</v>
      </c>
      <c r="K18" s="50">
        <v>1911</v>
      </c>
      <c r="L18" s="50">
        <v>1770</v>
      </c>
    </row>
    <row r="19" spans="1:12" ht="12.75" customHeight="1" x14ac:dyDescent="0.2">
      <c r="A19" s="60" t="s">
        <v>27</v>
      </c>
      <c r="B19" s="50">
        <f t="shared" si="2"/>
        <v>26601</v>
      </c>
      <c r="C19" s="50">
        <v>728</v>
      </c>
      <c r="D19" s="50">
        <v>733</v>
      </c>
      <c r="E19" s="50">
        <v>2154</v>
      </c>
      <c r="F19" s="50">
        <v>715</v>
      </c>
      <c r="G19" s="50">
        <v>4050</v>
      </c>
      <c r="H19" s="50">
        <v>6395</v>
      </c>
      <c r="I19" s="50">
        <v>5052</v>
      </c>
      <c r="J19" s="50">
        <v>1651</v>
      </c>
      <c r="K19" s="50">
        <v>2882</v>
      </c>
      <c r="L19" s="50">
        <v>2241</v>
      </c>
    </row>
    <row r="20" spans="1:12" ht="12.75" customHeight="1" x14ac:dyDescent="0.2">
      <c r="A20" s="60" t="s">
        <v>28</v>
      </c>
      <c r="B20" s="50">
        <f t="shared" si="2"/>
        <v>9045</v>
      </c>
      <c r="C20" s="50">
        <v>244</v>
      </c>
      <c r="D20" s="50">
        <v>230</v>
      </c>
      <c r="E20" s="50">
        <v>787</v>
      </c>
      <c r="F20" s="50">
        <v>293</v>
      </c>
      <c r="G20" s="50">
        <v>1338</v>
      </c>
      <c r="H20" s="50">
        <v>2096</v>
      </c>
      <c r="I20" s="50">
        <v>1790</v>
      </c>
      <c r="J20" s="50">
        <v>600</v>
      </c>
      <c r="K20" s="50">
        <v>1021</v>
      </c>
      <c r="L20" s="50">
        <v>646</v>
      </c>
    </row>
    <row r="21" spans="1:12" ht="12.75" customHeight="1" x14ac:dyDescent="0.2">
      <c r="A21" s="60" t="s">
        <v>29</v>
      </c>
      <c r="B21" s="50">
        <f t="shared" si="2"/>
        <v>28303</v>
      </c>
      <c r="C21" s="50">
        <v>759</v>
      </c>
      <c r="D21" s="50">
        <v>751</v>
      </c>
      <c r="E21" s="50">
        <v>2360</v>
      </c>
      <c r="F21" s="50">
        <v>780</v>
      </c>
      <c r="G21" s="50">
        <v>3635</v>
      </c>
      <c r="H21" s="50">
        <v>6449</v>
      </c>
      <c r="I21" s="50">
        <v>5255</v>
      </c>
      <c r="J21" s="50">
        <v>1687</v>
      </c>
      <c r="K21" s="50">
        <v>3620</v>
      </c>
      <c r="L21" s="50">
        <v>3007</v>
      </c>
    </row>
    <row r="22" spans="1:12" ht="12.75" customHeight="1" x14ac:dyDescent="0.2">
      <c r="A22" s="60" t="s">
        <v>30</v>
      </c>
      <c r="B22" s="50">
        <f t="shared" si="2"/>
        <v>25283</v>
      </c>
      <c r="C22" s="50">
        <v>572</v>
      </c>
      <c r="D22" s="50">
        <v>644</v>
      </c>
      <c r="E22" s="50">
        <v>2212</v>
      </c>
      <c r="F22" s="50">
        <v>946</v>
      </c>
      <c r="G22" s="50">
        <v>3464</v>
      </c>
      <c r="H22" s="50">
        <v>4947</v>
      </c>
      <c r="I22" s="50">
        <v>5031</v>
      </c>
      <c r="J22" s="50">
        <v>1658</v>
      </c>
      <c r="K22" s="50">
        <v>3271</v>
      </c>
      <c r="L22" s="50">
        <v>2538</v>
      </c>
    </row>
    <row r="23" spans="1:12" ht="12.75" customHeight="1" x14ac:dyDescent="0.2">
      <c r="A23" s="60" t="s">
        <v>31</v>
      </c>
      <c r="B23" s="50">
        <f t="shared" si="2"/>
        <v>6170</v>
      </c>
      <c r="C23" s="50">
        <v>146</v>
      </c>
      <c r="D23" s="50">
        <v>159</v>
      </c>
      <c r="E23" s="50">
        <v>490</v>
      </c>
      <c r="F23" s="50">
        <v>195</v>
      </c>
      <c r="G23" s="50">
        <v>900</v>
      </c>
      <c r="H23" s="50">
        <v>1469</v>
      </c>
      <c r="I23" s="50">
        <v>1132</v>
      </c>
      <c r="J23" s="50">
        <v>373</v>
      </c>
      <c r="K23" s="50">
        <v>673</v>
      </c>
      <c r="L23" s="50">
        <v>633</v>
      </c>
    </row>
    <row r="24" spans="1:12" ht="12.75" customHeight="1" x14ac:dyDescent="0.2">
      <c r="A24" s="60" t="s">
        <v>32</v>
      </c>
      <c r="B24" s="50">
        <f t="shared" si="2"/>
        <v>7914</v>
      </c>
      <c r="C24" s="50">
        <v>238</v>
      </c>
      <c r="D24" s="50">
        <v>222</v>
      </c>
      <c r="E24" s="50">
        <v>692</v>
      </c>
      <c r="F24" s="50">
        <v>240</v>
      </c>
      <c r="G24" s="50">
        <v>1205</v>
      </c>
      <c r="H24" s="50">
        <v>1927</v>
      </c>
      <c r="I24" s="50">
        <v>1491</v>
      </c>
      <c r="J24" s="50">
        <v>447</v>
      </c>
      <c r="K24" s="50">
        <v>886</v>
      </c>
      <c r="L24" s="50">
        <v>566</v>
      </c>
    </row>
    <row r="25" spans="1:12" ht="12.75" customHeight="1" x14ac:dyDescent="0.2">
      <c r="A25" s="60" t="s">
        <v>33</v>
      </c>
      <c r="B25" s="50">
        <f t="shared" si="2"/>
        <v>11690</v>
      </c>
      <c r="C25" s="50">
        <v>309</v>
      </c>
      <c r="D25" s="50">
        <v>278</v>
      </c>
      <c r="E25" s="50">
        <v>916</v>
      </c>
      <c r="F25" s="50">
        <v>324</v>
      </c>
      <c r="G25" s="50">
        <v>1989</v>
      </c>
      <c r="H25" s="50">
        <v>2675</v>
      </c>
      <c r="I25" s="50">
        <v>2150</v>
      </c>
      <c r="J25" s="50">
        <v>705</v>
      </c>
      <c r="K25" s="50">
        <v>1338</v>
      </c>
      <c r="L25" s="50">
        <v>1006</v>
      </c>
    </row>
    <row r="26" spans="1:12" ht="12.75" customHeight="1" x14ac:dyDescent="0.2">
      <c r="A26" s="60" t="s">
        <v>34</v>
      </c>
      <c r="B26" s="50">
        <f t="shared" si="2"/>
        <v>22996</v>
      </c>
      <c r="C26" s="50">
        <v>569</v>
      </c>
      <c r="D26" s="50">
        <v>580</v>
      </c>
      <c r="E26" s="50">
        <v>1942</v>
      </c>
      <c r="F26" s="50">
        <v>691</v>
      </c>
      <c r="G26" s="50">
        <v>2753</v>
      </c>
      <c r="H26" s="50">
        <v>4910</v>
      </c>
      <c r="I26" s="50">
        <v>4295</v>
      </c>
      <c r="J26" s="50">
        <v>1663</v>
      </c>
      <c r="K26" s="50">
        <v>2895</v>
      </c>
      <c r="L26" s="50">
        <v>2698</v>
      </c>
    </row>
    <row r="27" spans="1:12" ht="12.75" customHeight="1" x14ac:dyDescent="0.2">
      <c r="A27" s="60" t="s">
        <v>35</v>
      </c>
      <c r="B27" s="50">
        <f t="shared" si="2"/>
        <v>11955</v>
      </c>
      <c r="C27" s="50">
        <v>282</v>
      </c>
      <c r="D27" s="50">
        <v>290</v>
      </c>
      <c r="E27" s="50">
        <v>1144</v>
      </c>
      <c r="F27" s="50">
        <v>420</v>
      </c>
      <c r="G27" s="50">
        <v>1848</v>
      </c>
      <c r="H27" s="50">
        <v>2727</v>
      </c>
      <c r="I27" s="50">
        <v>2547</v>
      </c>
      <c r="J27" s="50">
        <v>573</v>
      </c>
      <c r="K27" s="50">
        <v>1301</v>
      </c>
      <c r="L27" s="50">
        <v>823</v>
      </c>
    </row>
    <row r="28" spans="1:12" ht="12.75" customHeight="1" x14ac:dyDescent="0.2">
      <c r="A28" s="60" t="s">
        <v>36</v>
      </c>
      <c r="B28" s="50">
        <f t="shared" si="2"/>
        <v>15662</v>
      </c>
      <c r="C28" s="50">
        <v>410</v>
      </c>
      <c r="D28" s="50">
        <v>443</v>
      </c>
      <c r="E28" s="50">
        <v>1369</v>
      </c>
      <c r="F28" s="50">
        <v>461</v>
      </c>
      <c r="G28" s="50">
        <v>2423</v>
      </c>
      <c r="H28" s="50">
        <v>3735</v>
      </c>
      <c r="I28" s="50">
        <v>2924</v>
      </c>
      <c r="J28" s="50">
        <v>957</v>
      </c>
      <c r="K28" s="50">
        <v>1726</v>
      </c>
      <c r="L28" s="50">
        <v>1214</v>
      </c>
    </row>
    <row r="29" spans="1:12" ht="12.75" customHeight="1" x14ac:dyDescent="0.2">
      <c r="A29" s="60" t="s">
        <v>37</v>
      </c>
      <c r="B29" s="50">
        <f t="shared" si="2"/>
        <v>40894</v>
      </c>
      <c r="C29" s="50">
        <v>1164</v>
      </c>
      <c r="D29" s="50">
        <v>1164</v>
      </c>
      <c r="E29" s="50">
        <v>3154</v>
      </c>
      <c r="F29" s="50">
        <v>1131</v>
      </c>
      <c r="G29" s="50">
        <v>7776</v>
      </c>
      <c r="H29" s="50">
        <v>9862</v>
      </c>
      <c r="I29" s="50">
        <v>6998</v>
      </c>
      <c r="J29" s="50">
        <v>2287</v>
      </c>
      <c r="K29" s="50">
        <v>4075</v>
      </c>
      <c r="L29" s="50">
        <v>3283</v>
      </c>
    </row>
    <row r="30" spans="1:12" ht="12.75" customHeight="1" x14ac:dyDescent="0.2">
      <c r="A30" s="60" t="s">
        <v>38</v>
      </c>
      <c r="B30" s="50">
        <f t="shared" si="2"/>
        <v>8515</v>
      </c>
      <c r="C30" s="50">
        <v>248</v>
      </c>
      <c r="D30" s="50">
        <v>238</v>
      </c>
      <c r="E30" s="50">
        <v>599</v>
      </c>
      <c r="F30" s="50">
        <v>219</v>
      </c>
      <c r="G30" s="50">
        <v>1484</v>
      </c>
      <c r="H30" s="50">
        <v>2025</v>
      </c>
      <c r="I30" s="50">
        <v>1625</v>
      </c>
      <c r="J30" s="50">
        <v>539</v>
      </c>
      <c r="K30" s="50">
        <v>926</v>
      </c>
      <c r="L30" s="50">
        <v>612</v>
      </c>
    </row>
    <row r="31" spans="1:12" ht="12.75" customHeight="1" x14ac:dyDescent="0.2">
      <c r="A31" s="60" t="s">
        <v>39</v>
      </c>
      <c r="B31" s="50">
        <f t="shared" si="2"/>
        <v>29605</v>
      </c>
      <c r="C31" s="50">
        <v>755</v>
      </c>
      <c r="D31" s="50">
        <v>888</v>
      </c>
      <c r="E31" s="50">
        <v>2805</v>
      </c>
      <c r="F31" s="50">
        <v>1046</v>
      </c>
      <c r="G31" s="50">
        <v>3957</v>
      </c>
      <c r="H31" s="50">
        <v>6584</v>
      </c>
      <c r="I31" s="50">
        <v>5904</v>
      </c>
      <c r="J31" s="50">
        <v>1709</v>
      </c>
      <c r="K31" s="50">
        <v>3277</v>
      </c>
      <c r="L31" s="50">
        <v>2680</v>
      </c>
    </row>
    <row r="32" spans="1:12" ht="12.75" customHeight="1" x14ac:dyDescent="0.2">
      <c r="A32" s="60" t="s">
        <v>40</v>
      </c>
      <c r="B32" s="50">
        <f t="shared" si="2"/>
        <v>34561</v>
      </c>
      <c r="C32" s="50">
        <v>1016</v>
      </c>
      <c r="D32" s="50">
        <v>1014</v>
      </c>
      <c r="E32" s="50">
        <v>3052</v>
      </c>
      <c r="F32" s="50">
        <v>1030</v>
      </c>
      <c r="G32" s="50">
        <v>5593</v>
      </c>
      <c r="H32" s="50">
        <v>7990</v>
      </c>
      <c r="I32" s="50">
        <v>6660</v>
      </c>
      <c r="J32" s="50">
        <v>1931</v>
      </c>
      <c r="K32" s="50">
        <v>3464</v>
      </c>
      <c r="L32" s="50">
        <v>2811</v>
      </c>
    </row>
    <row r="33" spans="1:12" ht="12.75" customHeight="1" x14ac:dyDescent="0.2">
      <c r="A33" s="62" t="s">
        <v>41</v>
      </c>
      <c r="B33" s="50">
        <f t="shared" si="2"/>
        <v>379543</v>
      </c>
      <c r="C33" s="50">
        <f t="shared" ref="C33:L33" si="3">SUM(C15:C32)</f>
        <v>10489</v>
      </c>
      <c r="D33" s="50">
        <f t="shared" si="3"/>
        <v>10569</v>
      </c>
      <c r="E33" s="50">
        <f t="shared" si="3"/>
        <v>31992</v>
      </c>
      <c r="F33" s="50">
        <f t="shared" si="3"/>
        <v>11340</v>
      </c>
      <c r="G33" s="50">
        <f t="shared" si="3"/>
        <v>58338</v>
      </c>
      <c r="H33" s="50">
        <f t="shared" si="3"/>
        <v>87400</v>
      </c>
      <c r="I33" s="50">
        <f t="shared" si="3"/>
        <v>71694</v>
      </c>
      <c r="J33" s="50">
        <f t="shared" si="3"/>
        <v>22721</v>
      </c>
      <c r="K33" s="50">
        <f t="shared" si="3"/>
        <v>41911</v>
      </c>
      <c r="L33" s="50">
        <f t="shared" si="3"/>
        <v>33089</v>
      </c>
    </row>
    <row r="34" spans="1:12" ht="6" customHeight="1" x14ac:dyDescent="0.2">
      <c r="A34" s="63"/>
    </row>
    <row r="35" spans="1:12" ht="12.75" customHeight="1" x14ac:dyDescent="0.2">
      <c r="A35" s="64" t="s">
        <v>42</v>
      </c>
      <c r="B35" s="47">
        <f>SUM(C35:L35)</f>
        <v>556708</v>
      </c>
      <c r="C35" s="47">
        <f t="shared" ref="C35:L35" si="4">C13+C33</f>
        <v>15379</v>
      </c>
      <c r="D35" s="47">
        <f t="shared" si="4"/>
        <v>14756</v>
      </c>
      <c r="E35" s="47">
        <f t="shared" si="4"/>
        <v>43609</v>
      </c>
      <c r="F35" s="47">
        <f t="shared" si="4"/>
        <v>15338</v>
      </c>
      <c r="G35" s="47">
        <f t="shared" si="4"/>
        <v>91928</v>
      </c>
      <c r="H35" s="47">
        <f t="shared" si="4"/>
        <v>135640</v>
      </c>
      <c r="I35" s="47">
        <f t="shared" si="4"/>
        <v>104088</v>
      </c>
      <c r="J35" s="47">
        <f t="shared" si="4"/>
        <v>32504</v>
      </c>
      <c r="K35" s="47">
        <f t="shared" si="4"/>
        <v>57698</v>
      </c>
      <c r="L35" s="47">
        <f t="shared" si="4"/>
        <v>45768</v>
      </c>
    </row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6" width="8.33203125" customWidth="1"/>
    <col min="7" max="9" width="8.83203125" customWidth="1"/>
    <col min="10" max="11" width="8.33203125" customWidth="1"/>
    <col min="12" max="12" width="9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20335</v>
      </c>
      <c r="C8">
        <v>459</v>
      </c>
      <c r="D8">
        <v>382</v>
      </c>
      <c r="E8">
        <v>1111</v>
      </c>
      <c r="F8">
        <v>403</v>
      </c>
      <c r="G8">
        <v>4680</v>
      </c>
      <c r="H8">
        <v>5773</v>
      </c>
      <c r="I8">
        <v>3773</v>
      </c>
      <c r="J8">
        <v>1163</v>
      </c>
      <c r="K8">
        <v>1505</v>
      </c>
      <c r="L8">
        <v>1086</v>
      </c>
    </row>
    <row r="9" spans="1:12" ht="13.5" customHeight="1" x14ac:dyDescent="0.2">
      <c r="A9" s="3" t="s">
        <v>16</v>
      </c>
      <c r="B9">
        <f t="shared" si="0"/>
        <v>24028</v>
      </c>
      <c r="C9">
        <v>765</v>
      </c>
      <c r="D9">
        <v>713</v>
      </c>
      <c r="E9">
        <v>1840</v>
      </c>
      <c r="F9">
        <v>594</v>
      </c>
      <c r="G9">
        <v>4228</v>
      </c>
      <c r="H9">
        <v>5972</v>
      </c>
      <c r="I9">
        <v>4337</v>
      </c>
      <c r="J9">
        <v>1468</v>
      </c>
      <c r="K9">
        <v>2133</v>
      </c>
      <c r="L9">
        <v>1978</v>
      </c>
    </row>
    <row r="10" spans="1:12" ht="13.5" customHeight="1" x14ac:dyDescent="0.2">
      <c r="A10" s="3" t="s">
        <v>17</v>
      </c>
      <c r="B10">
        <f t="shared" si="0"/>
        <v>44657</v>
      </c>
      <c r="C10">
        <v>1221</v>
      </c>
      <c r="D10">
        <v>1151</v>
      </c>
      <c r="E10">
        <v>3438</v>
      </c>
      <c r="F10">
        <v>1103</v>
      </c>
      <c r="G10">
        <v>7709</v>
      </c>
      <c r="H10">
        <v>11361</v>
      </c>
      <c r="I10">
        <v>8233</v>
      </c>
      <c r="J10">
        <v>2805</v>
      </c>
      <c r="K10">
        <v>4178</v>
      </c>
      <c r="L10">
        <v>3458</v>
      </c>
    </row>
    <row r="11" spans="1:12" ht="13.5" customHeight="1" x14ac:dyDescent="0.2">
      <c r="A11" s="3" t="s">
        <v>18</v>
      </c>
      <c r="B11">
        <f t="shared" si="0"/>
        <v>40871</v>
      </c>
      <c r="C11">
        <v>1160</v>
      </c>
      <c r="D11">
        <v>1005</v>
      </c>
      <c r="E11">
        <v>2651</v>
      </c>
      <c r="F11">
        <v>929</v>
      </c>
      <c r="G11">
        <v>7474</v>
      </c>
      <c r="H11">
        <v>11583</v>
      </c>
      <c r="I11">
        <v>7503</v>
      </c>
      <c r="J11">
        <v>2416</v>
      </c>
      <c r="K11">
        <v>3447</v>
      </c>
      <c r="L11">
        <v>2703</v>
      </c>
    </row>
    <row r="12" spans="1:12" ht="13.5" customHeight="1" x14ac:dyDescent="0.2">
      <c r="A12" s="2" t="s">
        <v>19</v>
      </c>
      <c r="B12">
        <f t="shared" si="0"/>
        <v>47060</v>
      </c>
      <c r="C12">
        <v>1220</v>
      </c>
      <c r="D12">
        <v>1003</v>
      </c>
      <c r="E12">
        <v>2828</v>
      </c>
      <c r="F12">
        <v>966</v>
      </c>
      <c r="G12">
        <v>9025</v>
      </c>
      <c r="H12">
        <v>13563</v>
      </c>
      <c r="I12">
        <v>8261</v>
      </c>
      <c r="J12">
        <v>2718</v>
      </c>
      <c r="K12">
        <v>3962</v>
      </c>
      <c r="L12">
        <v>3514</v>
      </c>
    </row>
    <row r="13" spans="1:12" ht="13.5" customHeight="1" x14ac:dyDescent="0.2">
      <c r="A13" s="8" t="s">
        <v>20</v>
      </c>
      <c r="B13">
        <f t="shared" si="0"/>
        <v>176951</v>
      </c>
      <c r="C13">
        <f t="shared" ref="C13:L13" si="1">SUM(C8:C12)</f>
        <v>4825</v>
      </c>
      <c r="D13">
        <f t="shared" si="1"/>
        <v>4254</v>
      </c>
      <c r="E13">
        <f t="shared" si="1"/>
        <v>11868</v>
      </c>
      <c r="F13">
        <f t="shared" si="1"/>
        <v>3995</v>
      </c>
      <c r="G13">
        <f t="shared" si="1"/>
        <v>33116</v>
      </c>
      <c r="H13">
        <f t="shared" si="1"/>
        <v>48252</v>
      </c>
      <c r="I13">
        <f t="shared" si="1"/>
        <v>32107</v>
      </c>
      <c r="J13">
        <f t="shared" si="1"/>
        <v>10570</v>
      </c>
      <c r="K13">
        <f t="shared" si="1"/>
        <v>15225</v>
      </c>
      <c r="L13">
        <f t="shared" si="1"/>
        <v>12739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64567</v>
      </c>
      <c r="C15">
        <v>2047</v>
      </c>
      <c r="D15">
        <v>1963</v>
      </c>
      <c r="E15">
        <v>5606</v>
      </c>
      <c r="F15">
        <v>1883</v>
      </c>
      <c r="G15">
        <v>10911</v>
      </c>
      <c r="H15">
        <v>15743</v>
      </c>
      <c r="I15">
        <v>12142</v>
      </c>
      <c r="J15">
        <v>3830</v>
      </c>
      <c r="K15">
        <v>6083</v>
      </c>
      <c r="L15">
        <v>4359</v>
      </c>
    </row>
    <row r="16" spans="1:12" ht="13.5" customHeight="1" x14ac:dyDescent="0.2">
      <c r="A16" s="3" t="s">
        <v>24</v>
      </c>
      <c r="B16">
        <f t="shared" si="2"/>
        <v>5979</v>
      </c>
      <c r="C16">
        <v>152</v>
      </c>
      <c r="D16">
        <v>168</v>
      </c>
      <c r="E16">
        <v>464</v>
      </c>
      <c r="F16">
        <v>152</v>
      </c>
      <c r="G16">
        <v>825</v>
      </c>
      <c r="H16">
        <v>1382</v>
      </c>
      <c r="I16">
        <v>1061</v>
      </c>
      <c r="J16">
        <v>400</v>
      </c>
      <c r="K16">
        <v>615</v>
      </c>
      <c r="L16">
        <v>760</v>
      </c>
    </row>
    <row r="17" spans="1:12" ht="13.5" customHeight="1" x14ac:dyDescent="0.2">
      <c r="A17" s="3" t="s">
        <v>25</v>
      </c>
      <c r="B17">
        <f t="shared" si="2"/>
        <v>12782</v>
      </c>
      <c r="C17">
        <v>315</v>
      </c>
      <c r="D17">
        <v>309</v>
      </c>
      <c r="E17">
        <v>988</v>
      </c>
      <c r="F17">
        <v>327</v>
      </c>
      <c r="G17">
        <v>1682</v>
      </c>
      <c r="H17">
        <v>2774</v>
      </c>
      <c r="I17">
        <v>2308</v>
      </c>
      <c r="J17">
        <v>1033</v>
      </c>
      <c r="K17">
        <v>1659</v>
      </c>
      <c r="L17">
        <v>1387</v>
      </c>
    </row>
    <row r="18" spans="1:12" ht="13.5" customHeight="1" x14ac:dyDescent="0.2">
      <c r="A18" s="3" t="s">
        <v>26</v>
      </c>
      <c r="B18">
        <f t="shared" si="2"/>
        <v>16161</v>
      </c>
      <c r="C18">
        <v>412</v>
      </c>
      <c r="D18">
        <v>432</v>
      </c>
      <c r="E18">
        <v>1291</v>
      </c>
      <c r="F18">
        <v>438</v>
      </c>
      <c r="G18">
        <v>2055</v>
      </c>
      <c r="H18">
        <v>3846</v>
      </c>
      <c r="I18">
        <v>2930</v>
      </c>
      <c r="J18">
        <v>1204</v>
      </c>
      <c r="K18">
        <v>1804</v>
      </c>
      <c r="L18">
        <v>1749</v>
      </c>
    </row>
    <row r="19" spans="1:12" ht="13.5" customHeight="1" x14ac:dyDescent="0.2">
      <c r="A19" s="3" t="s">
        <v>27</v>
      </c>
      <c r="B19">
        <f t="shared" si="2"/>
        <v>26570</v>
      </c>
      <c r="C19">
        <v>726</v>
      </c>
      <c r="D19">
        <v>737</v>
      </c>
      <c r="E19">
        <v>2148</v>
      </c>
      <c r="F19">
        <v>727</v>
      </c>
      <c r="G19">
        <v>4023</v>
      </c>
      <c r="H19">
        <v>6424</v>
      </c>
      <c r="I19">
        <v>4971</v>
      </c>
      <c r="J19">
        <v>1811</v>
      </c>
      <c r="K19">
        <v>2791</v>
      </c>
      <c r="L19">
        <v>2212</v>
      </c>
    </row>
    <row r="20" spans="1:12" ht="13.5" customHeight="1" x14ac:dyDescent="0.2">
      <c r="A20" s="3" t="s">
        <v>28</v>
      </c>
      <c r="B20">
        <f t="shared" si="2"/>
        <v>9039</v>
      </c>
      <c r="C20">
        <v>237</v>
      </c>
      <c r="D20">
        <v>231</v>
      </c>
      <c r="E20">
        <v>817</v>
      </c>
      <c r="F20">
        <v>283</v>
      </c>
      <c r="G20">
        <v>1361</v>
      </c>
      <c r="H20">
        <v>2106</v>
      </c>
      <c r="I20">
        <v>1760</v>
      </c>
      <c r="J20">
        <v>644</v>
      </c>
      <c r="K20">
        <v>971</v>
      </c>
      <c r="L20">
        <v>629</v>
      </c>
    </row>
    <row r="21" spans="1:12" ht="13.5" customHeight="1" x14ac:dyDescent="0.2">
      <c r="A21" s="3" t="s">
        <v>29</v>
      </c>
      <c r="B21">
        <f t="shared" si="2"/>
        <v>28184</v>
      </c>
      <c r="C21">
        <v>711</v>
      </c>
      <c r="D21">
        <v>802</v>
      </c>
      <c r="E21">
        <v>2399</v>
      </c>
      <c r="F21">
        <v>693</v>
      </c>
      <c r="G21">
        <v>3603</v>
      </c>
      <c r="H21">
        <v>6528</v>
      </c>
      <c r="I21">
        <v>5093</v>
      </c>
      <c r="J21">
        <v>1857</v>
      </c>
      <c r="K21">
        <v>3579</v>
      </c>
      <c r="L21">
        <v>2919</v>
      </c>
    </row>
    <row r="22" spans="1:12" ht="13.5" customHeight="1" x14ac:dyDescent="0.2">
      <c r="A22" s="3" t="s">
        <v>30</v>
      </c>
      <c r="B22">
        <f t="shared" si="2"/>
        <v>25450</v>
      </c>
      <c r="C22">
        <v>620</v>
      </c>
      <c r="D22">
        <v>641</v>
      </c>
      <c r="E22">
        <v>2306</v>
      </c>
      <c r="F22">
        <v>958</v>
      </c>
      <c r="G22">
        <v>3407</v>
      </c>
      <c r="H22">
        <v>5149</v>
      </c>
      <c r="I22">
        <v>4920</v>
      </c>
      <c r="J22">
        <v>1783</v>
      </c>
      <c r="K22">
        <v>3229</v>
      </c>
      <c r="L22">
        <v>2437</v>
      </c>
    </row>
    <row r="23" spans="1:12" ht="13.5" customHeight="1" x14ac:dyDescent="0.2">
      <c r="A23" s="3" t="s">
        <v>31</v>
      </c>
      <c r="B23">
        <f t="shared" si="2"/>
        <v>6195</v>
      </c>
      <c r="C23">
        <v>152</v>
      </c>
      <c r="D23">
        <v>158</v>
      </c>
      <c r="E23">
        <v>527</v>
      </c>
      <c r="F23">
        <v>172</v>
      </c>
      <c r="G23">
        <v>895</v>
      </c>
      <c r="H23">
        <v>1505</v>
      </c>
      <c r="I23">
        <v>1101</v>
      </c>
      <c r="J23">
        <v>407</v>
      </c>
      <c r="K23">
        <v>643</v>
      </c>
      <c r="L23">
        <v>635</v>
      </c>
    </row>
    <row r="24" spans="1:12" ht="13.5" customHeight="1" x14ac:dyDescent="0.2">
      <c r="A24" s="3" t="s">
        <v>32</v>
      </c>
      <c r="B24">
        <f t="shared" si="2"/>
        <v>7906</v>
      </c>
      <c r="C24">
        <v>235</v>
      </c>
      <c r="D24">
        <v>228</v>
      </c>
      <c r="E24">
        <v>689</v>
      </c>
      <c r="F24">
        <v>243</v>
      </c>
      <c r="G24">
        <v>1183</v>
      </c>
      <c r="H24">
        <v>1962</v>
      </c>
      <c r="I24">
        <v>1451</v>
      </c>
      <c r="J24">
        <v>492</v>
      </c>
      <c r="K24">
        <v>869</v>
      </c>
      <c r="L24">
        <v>554</v>
      </c>
    </row>
    <row r="25" spans="1:12" ht="13.5" customHeight="1" x14ac:dyDescent="0.2">
      <c r="A25" s="3" t="s">
        <v>33</v>
      </c>
      <c r="B25">
        <f t="shared" si="2"/>
        <v>11724</v>
      </c>
      <c r="C25">
        <v>311</v>
      </c>
      <c r="D25">
        <v>299</v>
      </c>
      <c r="E25">
        <v>958</v>
      </c>
      <c r="F25">
        <v>317</v>
      </c>
      <c r="G25">
        <v>1919</v>
      </c>
      <c r="H25">
        <v>2777</v>
      </c>
      <c r="I25">
        <v>2106</v>
      </c>
      <c r="J25">
        <v>760</v>
      </c>
      <c r="K25">
        <v>1287</v>
      </c>
      <c r="L25">
        <v>990</v>
      </c>
    </row>
    <row r="26" spans="1:12" ht="13.5" customHeight="1" x14ac:dyDescent="0.2">
      <c r="A26" s="3" t="s">
        <v>34</v>
      </c>
      <c r="B26">
        <f t="shared" si="2"/>
        <v>23000</v>
      </c>
      <c r="C26">
        <v>542</v>
      </c>
      <c r="D26">
        <v>595</v>
      </c>
      <c r="E26">
        <v>1991</v>
      </c>
      <c r="F26">
        <v>651</v>
      </c>
      <c r="G26">
        <v>2788</v>
      </c>
      <c r="H26">
        <v>4964</v>
      </c>
      <c r="I26">
        <v>4216</v>
      </c>
      <c r="J26">
        <v>1813</v>
      </c>
      <c r="K26">
        <v>2763</v>
      </c>
      <c r="L26">
        <v>2677</v>
      </c>
    </row>
    <row r="27" spans="1:12" ht="13.5" customHeight="1" x14ac:dyDescent="0.2">
      <c r="A27" s="3" t="s">
        <v>35</v>
      </c>
      <c r="B27">
        <f t="shared" si="2"/>
        <v>11922</v>
      </c>
      <c r="C27">
        <v>277</v>
      </c>
      <c r="D27">
        <v>310</v>
      </c>
      <c r="E27">
        <v>1153</v>
      </c>
      <c r="F27">
        <v>415</v>
      </c>
      <c r="G27">
        <v>1797</v>
      </c>
      <c r="H27">
        <v>2767</v>
      </c>
      <c r="I27">
        <v>2489</v>
      </c>
      <c r="J27">
        <v>678</v>
      </c>
      <c r="K27">
        <v>1239</v>
      </c>
      <c r="L27">
        <v>797</v>
      </c>
    </row>
    <row r="28" spans="1:12" ht="13.5" customHeight="1" x14ac:dyDescent="0.2">
      <c r="A28" s="3" t="s">
        <v>36</v>
      </c>
      <c r="B28">
        <f t="shared" si="2"/>
        <v>15537</v>
      </c>
      <c r="C28">
        <v>418</v>
      </c>
      <c r="D28">
        <v>420</v>
      </c>
      <c r="E28">
        <v>1379</v>
      </c>
      <c r="F28">
        <v>446</v>
      </c>
      <c r="G28">
        <v>2297</v>
      </c>
      <c r="H28">
        <v>3778</v>
      </c>
      <c r="I28">
        <v>2884</v>
      </c>
      <c r="J28">
        <v>1036</v>
      </c>
      <c r="K28">
        <v>1669</v>
      </c>
      <c r="L28">
        <v>1210</v>
      </c>
    </row>
    <row r="29" spans="1:12" ht="13.5" customHeight="1" x14ac:dyDescent="0.2">
      <c r="A29" s="3" t="s">
        <v>37</v>
      </c>
      <c r="B29">
        <f t="shared" si="2"/>
        <v>40607</v>
      </c>
      <c r="C29">
        <v>1143</v>
      </c>
      <c r="D29">
        <v>1162</v>
      </c>
      <c r="E29">
        <v>3154</v>
      </c>
      <c r="F29">
        <v>1111</v>
      </c>
      <c r="G29">
        <v>7529</v>
      </c>
      <c r="H29">
        <v>9944</v>
      </c>
      <c r="I29">
        <v>6798</v>
      </c>
      <c r="J29">
        <v>2559</v>
      </c>
      <c r="K29">
        <v>3958</v>
      </c>
      <c r="L29">
        <v>3249</v>
      </c>
    </row>
    <row r="30" spans="1:12" ht="13.5" customHeight="1" x14ac:dyDescent="0.2">
      <c r="A30" s="3" t="s">
        <v>38</v>
      </c>
      <c r="B30">
        <f t="shared" si="2"/>
        <v>8572</v>
      </c>
      <c r="C30">
        <v>273</v>
      </c>
      <c r="D30">
        <v>228</v>
      </c>
      <c r="E30">
        <v>608</v>
      </c>
      <c r="F30">
        <v>214</v>
      </c>
      <c r="G30">
        <v>1509</v>
      </c>
      <c r="H30">
        <v>2076</v>
      </c>
      <c r="I30">
        <v>1649</v>
      </c>
      <c r="J30">
        <v>566</v>
      </c>
      <c r="K30">
        <v>875</v>
      </c>
      <c r="L30">
        <v>574</v>
      </c>
    </row>
    <row r="31" spans="1:12" ht="13.5" customHeight="1" x14ac:dyDescent="0.2">
      <c r="A31" s="3" t="s">
        <v>39</v>
      </c>
      <c r="B31">
        <f t="shared" si="2"/>
        <v>29788</v>
      </c>
      <c r="C31">
        <v>814</v>
      </c>
      <c r="D31">
        <v>951</v>
      </c>
      <c r="E31">
        <v>2898</v>
      </c>
      <c r="F31">
        <v>1018</v>
      </c>
      <c r="G31">
        <v>3977</v>
      </c>
      <c r="H31">
        <v>6764</v>
      </c>
      <c r="I31">
        <v>5673</v>
      </c>
      <c r="J31">
        <v>1839</v>
      </c>
      <c r="K31">
        <v>3199</v>
      </c>
      <c r="L31">
        <v>2655</v>
      </c>
    </row>
    <row r="32" spans="1:12" ht="13.5" customHeight="1" x14ac:dyDescent="0.2">
      <c r="A32" s="3" t="s">
        <v>40</v>
      </c>
      <c r="B32">
        <f t="shared" si="2"/>
        <v>34401</v>
      </c>
      <c r="C32">
        <v>1028</v>
      </c>
      <c r="D32">
        <v>1017</v>
      </c>
      <c r="E32">
        <v>3050</v>
      </c>
      <c r="F32">
        <v>1032</v>
      </c>
      <c r="G32">
        <v>5526</v>
      </c>
      <c r="H32">
        <v>8026</v>
      </c>
      <c r="I32">
        <v>6399</v>
      </c>
      <c r="J32">
        <v>2134</v>
      </c>
      <c r="K32">
        <v>3358</v>
      </c>
      <c r="L32">
        <v>2831</v>
      </c>
    </row>
    <row r="33" spans="1:12" ht="13.5" customHeight="1" x14ac:dyDescent="0.2">
      <c r="A33" s="8" t="s">
        <v>41</v>
      </c>
      <c r="B33">
        <f t="shared" si="2"/>
        <v>378384</v>
      </c>
      <c r="C33">
        <f t="shared" ref="C33:L33" si="3">SUM(C15:C32)</f>
        <v>10413</v>
      </c>
      <c r="D33">
        <f t="shared" si="3"/>
        <v>10651</v>
      </c>
      <c r="E33">
        <f t="shared" si="3"/>
        <v>32426</v>
      </c>
      <c r="F33">
        <f t="shared" si="3"/>
        <v>11080</v>
      </c>
      <c r="G33">
        <f t="shared" si="3"/>
        <v>57287</v>
      </c>
      <c r="H33">
        <f t="shared" si="3"/>
        <v>88515</v>
      </c>
      <c r="I33">
        <f t="shared" si="3"/>
        <v>69951</v>
      </c>
      <c r="J33">
        <f t="shared" si="3"/>
        <v>24846</v>
      </c>
      <c r="K33">
        <f t="shared" si="3"/>
        <v>40591</v>
      </c>
      <c r="L33">
        <f t="shared" si="3"/>
        <v>32624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555335</v>
      </c>
      <c r="C35">
        <f t="shared" ref="C35:L35" si="4">C13+C33</f>
        <v>15238</v>
      </c>
      <c r="D35">
        <f t="shared" si="4"/>
        <v>14905</v>
      </c>
      <c r="E35">
        <f t="shared" si="4"/>
        <v>44294</v>
      </c>
      <c r="F35">
        <f t="shared" si="4"/>
        <v>15075</v>
      </c>
      <c r="G35">
        <f t="shared" si="4"/>
        <v>90403</v>
      </c>
      <c r="H35">
        <f t="shared" si="4"/>
        <v>136767</v>
      </c>
      <c r="I35">
        <f t="shared" si="4"/>
        <v>102058</v>
      </c>
      <c r="J35">
        <f t="shared" si="4"/>
        <v>35416</v>
      </c>
      <c r="K35">
        <f t="shared" si="4"/>
        <v>55816</v>
      </c>
      <c r="L35">
        <f t="shared" si="4"/>
        <v>45363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6" width="8.33203125" customWidth="1"/>
    <col min="7" max="9" width="8.83203125" customWidth="1"/>
    <col min="10" max="11" width="8.33203125" customWidth="1"/>
    <col min="12" max="12" width="9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20239</v>
      </c>
      <c r="C8">
        <v>440</v>
      </c>
      <c r="D8">
        <v>398</v>
      </c>
      <c r="E8">
        <v>1100</v>
      </c>
      <c r="F8">
        <v>418</v>
      </c>
      <c r="G8">
        <v>4654</v>
      </c>
      <c r="H8">
        <v>5662</v>
      </c>
      <c r="I8">
        <v>3837</v>
      </c>
      <c r="J8">
        <v>1176</v>
      </c>
      <c r="K8">
        <v>1476</v>
      </c>
      <c r="L8">
        <v>1078</v>
      </c>
    </row>
    <row r="9" spans="1:12" ht="13.5" customHeight="1" x14ac:dyDescent="0.2">
      <c r="A9" s="3" t="s">
        <v>16</v>
      </c>
      <c r="B9">
        <f t="shared" si="0"/>
        <v>23973</v>
      </c>
      <c r="C9">
        <v>785</v>
      </c>
      <c r="D9">
        <v>697</v>
      </c>
      <c r="E9">
        <v>1840</v>
      </c>
      <c r="F9">
        <v>567</v>
      </c>
      <c r="G9">
        <v>4257</v>
      </c>
      <c r="H9">
        <v>5918</v>
      </c>
      <c r="I9">
        <v>4319</v>
      </c>
      <c r="J9">
        <v>1551</v>
      </c>
      <c r="K9">
        <v>2081</v>
      </c>
      <c r="L9">
        <v>1958</v>
      </c>
    </row>
    <row r="10" spans="1:12" ht="13.5" customHeight="1" x14ac:dyDescent="0.2">
      <c r="A10" s="3" t="s">
        <v>17</v>
      </c>
      <c r="B10">
        <f t="shared" si="0"/>
        <v>44628</v>
      </c>
      <c r="C10">
        <v>1184</v>
      </c>
      <c r="D10">
        <v>1179</v>
      </c>
      <c r="E10">
        <v>3453</v>
      </c>
      <c r="F10">
        <v>1076</v>
      </c>
      <c r="G10">
        <v>7719</v>
      </c>
      <c r="H10">
        <v>11293</v>
      </c>
      <c r="I10">
        <v>8285</v>
      </c>
      <c r="J10">
        <v>2902</v>
      </c>
      <c r="K10">
        <v>4106</v>
      </c>
      <c r="L10">
        <v>3431</v>
      </c>
    </row>
    <row r="11" spans="1:12" ht="13.5" customHeight="1" x14ac:dyDescent="0.2">
      <c r="A11" s="3" t="s">
        <v>18</v>
      </c>
      <c r="B11">
        <f t="shared" si="0"/>
        <v>40782</v>
      </c>
      <c r="C11">
        <v>1166</v>
      </c>
      <c r="D11">
        <v>1005</v>
      </c>
      <c r="E11">
        <v>2696</v>
      </c>
      <c r="F11">
        <v>884</v>
      </c>
      <c r="G11">
        <v>7326</v>
      </c>
      <c r="H11">
        <v>11548</v>
      </c>
      <c r="I11">
        <v>7606</v>
      </c>
      <c r="J11">
        <v>2558</v>
      </c>
      <c r="K11">
        <v>3321</v>
      </c>
      <c r="L11">
        <v>2672</v>
      </c>
    </row>
    <row r="12" spans="1:12" ht="13.5" customHeight="1" x14ac:dyDescent="0.2">
      <c r="A12" s="2" t="s">
        <v>19</v>
      </c>
      <c r="B12">
        <f t="shared" si="0"/>
        <v>46805</v>
      </c>
      <c r="C12">
        <v>1199</v>
      </c>
      <c r="D12">
        <v>976</v>
      </c>
      <c r="E12">
        <v>2870</v>
      </c>
      <c r="F12">
        <v>926</v>
      </c>
      <c r="G12">
        <v>8756</v>
      </c>
      <c r="H12">
        <v>13554</v>
      </c>
      <c r="I12">
        <v>8244</v>
      </c>
      <c r="J12">
        <v>2898</v>
      </c>
      <c r="K12">
        <v>3800</v>
      </c>
      <c r="L12">
        <v>3582</v>
      </c>
    </row>
    <row r="13" spans="1:12" ht="13.5" customHeight="1" x14ac:dyDescent="0.2">
      <c r="A13" s="8" t="s">
        <v>20</v>
      </c>
      <c r="B13">
        <f t="shared" si="0"/>
        <v>176427</v>
      </c>
      <c r="C13">
        <f t="shared" ref="C13:L13" si="1">SUM(C8:C12)</f>
        <v>4774</v>
      </c>
      <c r="D13">
        <f t="shared" si="1"/>
        <v>4255</v>
      </c>
      <c r="E13">
        <f t="shared" si="1"/>
        <v>11959</v>
      </c>
      <c r="F13">
        <f t="shared" si="1"/>
        <v>3871</v>
      </c>
      <c r="G13">
        <f t="shared" si="1"/>
        <v>32712</v>
      </c>
      <c r="H13">
        <f t="shared" si="1"/>
        <v>47975</v>
      </c>
      <c r="I13">
        <f t="shared" si="1"/>
        <v>32291</v>
      </c>
      <c r="J13">
        <f t="shared" si="1"/>
        <v>11085</v>
      </c>
      <c r="K13">
        <f t="shared" si="1"/>
        <v>14784</v>
      </c>
      <c r="L13">
        <f t="shared" si="1"/>
        <v>12721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64694</v>
      </c>
      <c r="C15">
        <v>2059</v>
      </c>
      <c r="D15">
        <v>2032</v>
      </c>
      <c r="E15">
        <v>5587</v>
      </c>
      <c r="F15">
        <v>1925</v>
      </c>
      <c r="G15">
        <v>10859</v>
      </c>
      <c r="H15">
        <v>16015</v>
      </c>
      <c r="I15">
        <v>12001</v>
      </c>
      <c r="J15">
        <v>4008</v>
      </c>
      <c r="K15">
        <v>5941</v>
      </c>
      <c r="L15">
        <v>4267</v>
      </c>
    </row>
    <row r="16" spans="1:12" ht="13.5" customHeight="1" x14ac:dyDescent="0.2">
      <c r="A16" s="3" t="s">
        <v>24</v>
      </c>
      <c r="B16">
        <f t="shared" si="2"/>
        <v>5969</v>
      </c>
      <c r="C16">
        <v>151</v>
      </c>
      <c r="D16">
        <v>159</v>
      </c>
      <c r="E16">
        <v>467</v>
      </c>
      <c r="F16">
        <v>144</v>
      </c>
      <c r="G16">
        <v>808</v>
      </c>
      <c r="H16">
        <v>1396</v>
      </c>
      <c r="I16">
        <v>1063</v>
      </c>
      <c r="J16">
        <v>448</v>
      </c>
      <c r="K16">
        <v>574</v>
      </c>
      <c r="L16">
        <v>759</v>
      </c>
    </row>
    <row r="17" spans="1:12" ht="13.5" customHeight="1" x14ac:dyDescent="0.2">
      <c r="A17" s="3" t="s">
        <v>25</v>
      </c>
      <c r="B17">
        <f t="shared" si="2"/>
        <v>12712</v>
      </c>
      <c r="C17">
        <v>300</v>
      </c>
      <c r="D17">
        <v>328</v>
      </c>
      <c r="E17">
        <v>957</v>
      </c>
      <c r="F17">
        <v>347</v>
      </c>
      <c r="G17">
        <v>1632</v>
      </c>
      <c r="H17">
        <v>2782</v>
      </c>
      <c r="I17">
        <v>2304</v>
      </c>
      <c r="J17">
        <v>1109</v>
      </c>
      <c r="K17">
        <v>1585</v>
      </c>
      <c r="L17">
        <v>1368</v>
      </c>
    </row>
    <row r="18" spans="1:12" ht="13.5" customHeight="1" x14ac:dyDescent="0.2">
      <c r="A18" s="3" t="s">
        <v>26</v>
      </c>
      <c r="B18">
        <f t="shared" si="2"/>
        <v>16144</v>
      </c>
      <c r="C18">
        <v>420</v>
      </c>
      <c r="D18">
        <v>430</v>
      </c>
      <c r="E18">
        <v>1303</v>
      </c>
      <c r="F18">
        <v>419</v>
      </c>
      <c r="G18">
        <v>2064</v>
      </c>
      <c r="H18">
        <v>3808</v>
      </c>
      <c r="I18">
        <v>2968</v>
      </c>
      <c r="J18">
        <v>1256</v>
      </c>
      <c r="K18">
        <v>1704</v>
      </c>
      <c r="L18">
        <v>1772</v>
      </c>
    </row>
    <row r="19" spans="1:12" ht="13.5" customHeight="1" x14ac:dyDescent="0.2">
      <c r="A19" s="3" t="s">
        <v>27</v>
      </c>
      <c r="B19">
        <f t="shared" si="2"/>
        <v>26404</v>
      </c>
      <c r="C19">
        <v>716</v>
      </c>
      <c r="D19">
        <v>736</v>
      </c>
      <c r="E19">
        <v>2159</v>
      </c>
      <c r="F19">
        <v>713</v>
      </c>
      <c r="G19">
        <v>3970</v>
      </c>
      <c r="H19">
        <v>6419</v>
      </c>
      <c r="I19">
        <v>5001</v>
      </c>
      <c r="J19">
        <v>1858</v>
      </c>
      <c r="K19">
        <v>2705</v>
      </c>
      <c r="L19">
        <v>2127</v>
      </c>
    </row>
    <row r="20" spans="1:12" ht="13.5" customHeight="1" x14ac:dyDescent="0.2">
      <c r="A20" s="3" t="s">
        <v>28</v>
      </c>
      <c r="B20">
        <f t="shared" si="2"/>
        <v>9112</v>
      </c>
      <c r="C20">
        <v>244</v>
      </c>
      <c r="D20">
        <v>244</v>
      </c>
      <c r="E20">
        <v>845</v>
      </c>
      <c r="F20">
        <v>251</v>
      </c>
      <c r="G20">
        <v>1384</v>
      </c>
      <c r="H20">
        <v>2141</v>
      </c>
      <c r="I20">
        <v>1784</v>
      </c>
      <c r="J20">
        <v>688</v>
      </c>
      <c r="K20">
        <v>891</v>
      </c>
      <c r="L20">
        <v>640</v>
      </c>
    </row>
    <row r="21" spans="1:12" ht="13.5" customHeight="1" x14ac:dyDescent="0.2">
      <c r="A21" s="3" t="s">
        <v>29</v>
      </c>
      <c r="B21">
        <f t="shared" si="2"/>
        <v>28183</v>
      </c>
      <c r="C21">
        <v>760</v>
      </c>
      <c r="D21">
        <v>782</v>
      </c>
      <c r="E21">
        <v>2415</v>
      </c>
      <c r="F21">
        <v>711</v>
      </c>
      <c r="G21">
        <v>3531</v>
      </c>
      <c r="H21">
        <v>6628</v>
      </c>
      <c r="I21">
        <v>5089</v>
      </c>
      <c r="J21">
        <v>2019</v>
      </c>
      <c r="K21">
        <v>3406</v>
      </c>
      <c r="L21">
        <v>2842</v>
      </c>
    </row>
    <row r="22" spans="1:12" ht="13.5" customHeight="1" x14ac:dyDescent="0.2">
      <c r="A22" s="3" t="s">
        <v>30</v>
      </c>
      <c r="B22">
        <f t="shared" si="2"/>
        <v>25486</v>
      </c>
      <c r="C22">
        <v>634</v>
      </c>
      <c r="D22">
        <v>645</v>
      </c>
      <c r="E22">
        <v>2340</v>
      </c>
      <c r="F22">
        <v>943</v>
      </c>
      <c r="G22">
        <v>3400</v>
      </c>
      <c r="H22">
        <v>5214</v>
      </c>
      <c r="I22">
        <v>4919</v>
      </c>
      <c r="J22">
        <v>1873</v>
      </c>
      <c r="K22">
        <v>3160</v>
      </c>
      <c r="L22">
        <v>2358</v>
      </c>
    </row>
    <row r="23" spans="1:12" ht="13.5" customHeight="1" x14ac:dyDescent="0.2">
      <c r="A23" s="3" t="s">
        <v>31</v>
      </c>
      <c r="B23">
        <f t="shared" si="2"/>
        <v>6205</v>
      </c>
      <c r="C23">
        <v>159</v>
      </c>
      <c r="D23">
        <v>164</v>
      </c>
      <c r="E23">
        <v>538</v>
      </c>
      <c r="F23">
        <v>156</v>
      </c>
      <c r="G23">
        <v>908</v>
      </c>
      <c r="H23">
        <v>1537</v>
      </c>
      <c r="I23">
        <v>1080</v>
      </c>
      <c r="J23">
        <v>422</v>
      </c>
      <c r="K23">
        <v>623</v>
      </c>
      <c r="L23">
        <v>618</v>
      </c>
    </row>
    <row r="24" spans="1:12" ht="13.5" customHeight="1" x14ac:dyDescent="0.2">
      <c r="A24" s="3" t="s">
        <v>32</v>
      </c>
      <c r="B24">
        <f t="shared" si="2"/>
        <v>7807</v>
      </c>
      <c r="C24">
        <v>218</v>
      </c>
      <c r="D24">
        <v>230</v>
      </c>
      <c r="E24">
        <v>670</v>
      </c>
      <c r="F24">
        <v>250</v>
      </c>
      <c r="G24">
        <v>1128</v>
      </c>
      <c r="H24">
        <v>1967</v>
      </c>
      <c r="I24">
        <v>1437</v>
      </c>
      <c r="J24">
        <v>521</v>
      </c>
      <c r="K24">
        <v>824</v>
      </c>
      <c r="L24">
        <v>562</v>
      </c>
    </row>
    <row r="25" spans="1:12" ht="13.5" customHeight="1" x14ac:dyDescent="0.2">
      <c r="A25" s="3" t="s">
        <v>33</v>
      </c>
      <c r="B25">
        <f t="shared" si="2"/>
        <v>11650</v>
      </c>
      <c r="C25">
        <v>309</v>
      </c>
      <c r="D25">
        <v>315</v>
      </c>
      <c r="E25">
        <v>957</v>
      </c>
      <c r="F25">
        <v>311</v>
      </c>
      <c r="G25">
        <v>1877</v>
      </c>
      <c r="H25">
        <v>2798</v>
      </c>
      <c r="I25">
        <v>2059</v>
      </c>
      <c r="J25">
        <v>825</v>
      </c>
      <c r="K25">
        <v>1213</v>
      </c>
      <c r="L25">
        <v>986</v>
      </c>
    </row>
    <row r="26" spans="1:12" ht="13.5" customHeight="1" x14ac:dyDescent="0.2">
      <c r="A26" s="3" t="s">
        <v>34</v>
      </c>
      <c r="B26">
        <f t="shared" si="2"/>
        <v>23071</v>
      </c>
      <c r="C26">
        <v>518</v>
      </c>
      <c r="D26">
        <v>632</v>
      </c>
      <c r="E26">
        <v>2005</v>
      </c>
      <c r="F26">
        <v>657</v>
      </c>
      <c r="G26">
        <v>2846</v>
      </c>
      <c r="H26">
        <v>5035</v>
      </c>
      <c r="I26">
        <v>4296</v>
      </c>
      <c r="J26">
        <v>1834</v>
      </c>
      <c r="K26">
        <v>2618</v>
      </c>
      <c r="L26">
        <v>2630</v>
      </c>
    </row>
    <row r="27" spans="1:12" ht="13.5" customHeight="1" x14ac:dyDescent="0.2">
      <c r="A27" s="3" t="s">
        <v>35</v>
      </c>
      <c r="B27">
        <f t="shared" si="2"/>
        <v>11824</v>
      </c>
      <c r="C27">
        <v>273</v>
      </c>
      <c r="D27">
        <v>320</v>
      </c>
      <c r="E27">
        <v>1191</v>
      </c>
      <c r="F27">
        <v>421</v>
      </c>
      <c r="G27">
        <v>1810</v>
      </c>
      <c r="H27">
        <v>2739</v>
      </c>
      <c r="I27">
        <v>2402</v>
      </c>
      <c r="J27">
        <v>719</v>
      </c>
      <c r="K27">
        <v>1186</v>
      </c>
      <c r="L27">
        <v>763</v>
      </c>
    </row>
    <row r="28" spans="1:12" ht="13.5" customHeight="1" x14ac:dyDescent="0.2">
      <c r="A28" s="3" t="s">
        <v>36</v>
      </c>
      <c r="B28">
        <f t="shared" si="2"/>
        <v>15507</v>
      </c>
      <c r="C28">
        <v>435</v>
      </c>
      <c r="D28">
        <v>424</v>
      </c>
      <c r="E28">
        <v>1375</v>
      </c>
      <c r="F28">
        <v>422</v>
      </c>
      <c r="G28">
        <v>2260</v>
      </c>
      <c r="H28">
        <v>3787</v>
      </c>
      <c r="I28">
        <v>2887</v>
      </c>
      <c r="J28">
        <v>1107</v>
      </c>
      <c r="K28">
        <v>1581</v>
      </c>
      <c r="L28">
        <v>1229</v>
      </c>
    </row>
    <row r="29" spans="1:12" ht="13.5" customHeight="1" x14ac:dyDescent="0.2">
      <c r="A29" s="3" t="s">
        <v>37</v>
      </c>
      <c r="B29">
        <f t="shared" si="2"/>
        <v>40124</v>
      </c>
      <c r="C29">
        <v>1122</v>
      </c>
      <c r="D29">
        <v>1174</v>
      </c>
      <c r="E29">
        <v>3100</v>
      </c>
      <c r="F29">
        <v>1068</v>
      </c>
      <c r="G29">
        <v>7346</v>
      </c>
      <c r="H29">
        <v>9885</v>
      </c>
      <c r="I29">
        <v>6742</v>
      </c>
      <c r="J29">
        <v>2607</v>
      </c>
      <c r="K29">
        <v>3872</v>
      </c>
      <c r="L29">
        <v>3208</v>
      </c>
    </row>
    <row r="30" spans="1:12" ht="13.5" customHeight="1" x14ac:dyDescent="0.2">
      <c r="A30" s="3" t="s">
        <v>38</v>
      </c>
      <c r="B30">
        <f t="shared" si="2"/>
        <v>8570</v>
      </c>
      <c r="C30">
        <v>258</v>
      </c>
      <c r="D30">
        <v>223</v>
      </c>
      <c r="E30">
        <v>641</v>
      </c>
      <c r="F30">
        <v>231</v>
      </c>
      <c r="G30">
        <v>1521</v>
      </c>
      <c r="H30">
        <v>2043</v>
      </c>
      <c r="I30">
        <v>1646</v>
      </c>
      <c r="J30">
        <v>602</v>
      </c>
      <c r="K30">
        <v>825</v>
      </c>
      <c r="L30">
        <v>580</v>
      </c>
    </row>
    <row r="31" spans="1:12" ht="13.5" customHeight="1" x14ac:dyDescent="0.2">
      <c r="A31" s="3" t="s">
        <v>39</v>
      </c>
      <c r="B31">
        <f t="shared" si="2"/>
        <v>29841</v>
      </c>
      <c r="C31">
        <v>826</v>
      </c>
      <c r="D31">
        <v>941</v>
      </c>
      <c r="E31">
        <v>2959</v>
      </c>
      <c r="F31">
        <v>1016</v>
      </c>
      <c r="G31">
        <v>3937</v>
      </c>
      <c r="H31">
        <v>6948</v>
      </c>
      <c r="I31">
        <v>5640</v>
      </c>
      <c r="J31">
        <v>1919</v>
      </c>
      <c r="K31">
        <v>3103</v>
      </c>
      <c r="L31">
        <v>2552</v>
      </c>
    </row>
    <row r="32" spans="1:12" ht="13.5" customHeight="1" x14ac:dyDescent="0.2">
      <c r="A32" s="3" t="s">
        <v>40</v>
      </c>
      <c r="B32">
        <f t="shared" si="2"/>
        <v>34029</v>
      </c>
      <c r="C32">
        <v>966</v>
      </c>
      <c r="D32">
        <v>1014</v>
      </c>
      <c r="E32">
        <v>3017</v>
      </c>
      <c r="F32">
        <v>1034</v>
      </c>
      <c r="G32">
        <v>5370</v>
      </c>
      <c r="H32">
        <v>7953</v>
      </c>
      <c r="I32">
        <v>6327</v>
      </c>
      <c r="J32">
        <v>2253</v>
      </c>
      <c r="K32">
        <v>3276</v>
      </c>
      <c r="L32">
        <v>2819</v>
      </c>
    </row>
    <row r="33" spans="1:12" ht="13.5" customHeight="1" x14ac:dyDescent="0.2">
      <c r="A33" s="8" t="s">
        <v>41</v>
      </c>
      <c r="B33">
        <f t="shared" si="2"/>
        <v>377332</v>
      </c>
      <c r="C33">
        <f t="shared" ref="C33:L33" si="3">SUM(C15:C32)</f>
        <v>10368</v>
      </c>
      <c r="D33">
        <f t="shared" si="3"/>
        <v>10793</v>
      </c>
      <c r="E33">
        <f t="shared" si="3"/>
        <v>32526</v>
      </c>
      <c r="F33">
        <f t="shared" si="3"/>
        <v>11019</v>
      </c>
      <c r="G33">
        <f t="shared" si="3"/>
        <v>56651</v>
      </c>
      <c r="H33">
        <f t="shared" si="3"/>
        <v>89095</v>
      </c>
      <c r="I33">
        <f t="shared" si="3"/>
        <v>69645</v>
      </c>
      <c r="J33">
        <f t="shared" si="3"/>
        <v>26068</v>
      </c>
      <c r="K33">
        <f t="shared" si="3"/>
        <v>39087</v>
      </c>
      <c r="L33">
        <f t="shared" si="3"/>
        <v>32080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553759</v>
      </c>
      <c r="C35">
        <f t="shared" ref="C35:L35" si="4">C13+C33</f>
        <v>15142</v>
      </c>
      <c r="D35">
        <f t="shared" si="4"/>
        <v>15048</v>
      </c>
      <c r="E35">
        <f t="shared" si="4"/>
        <v>44485</v>
      </c>
      <c r="F35">
        <f t="shared" si="4"/>
        <v>14890</v>
      </c>
      <c r="G35">
        <f t="shared" si="4"/>
        <v>89363</v>
      </c>
      <c r="H35">
        <f t="shared" si="4"/>
        <v>137070</v>
      </c>
      <c r="I35">
        <f t="shared" si="4"/>
        <v>101936</v>
      </c>
      <c r="J35">
        <f t="shared" si="4"/>
        <v>37153</v>
      </c>
      <c r="K35">
        <f t="shared" si="4"/>
        <v>53871</v>
      </c>
      <c r="L35">
        <f t="shared" si="4"/>
        <v>44801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6" width="8.33203125" customWidth="1"/>
    <col min="7" max="9" width="8.83203125" customWidth="1"/>
    <col min="10" max="11" width="8.33203125" customWidth="1"/>
    <col min="12" max="12" width="9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20444</v>
      </c>
      <c r="C8">
        <v>439</v>
      </c>
      <c r="D8">
        <v>396</v>
      </c>
      <c r="E8">
        <v>1132</v>
      </c>
      <c r="F8">
        <v>414</v>
      </c>
      <c r="G8">
        <v>4585</v>
      </c>
      <c r="H8">
        <v>5771</v>
      </c>
      <c r="I8">
        <v>3946</v>
      </c>
      <c r="J8">
        <v>1218</v>
      </c>
      <c r="K8">
        <v>1431</v>
      </c>
      <c r="L8">
        <v>1112</v>
      </c>
    </row>
    <row r="9" spans="1:12" ht="13.5" customHeight="1" x14ac:dyDescent="0.2">
      <c r="A9" s="3" t="s">
        <v>16</v>
      </c>
      <c r="B9">
        <f t="shared" si="0"/>
        <v>24020</v>
      </c>
      <c r="C9">
        <v>762</v>
      </c>
      <c r="D9">
        <v>687</v>
      </c>
      <c r="E9">
        <v>1849</v>
      </c>
      <c r="F9">
        <v>552</v>
      </c>
      <c r="G9">
        <v>4238</v>
      </c>
      <c r="H9">
        <v>6026</v>
      </c>
      <c r="I9">
        <v>4358</v>
      </c>
      <c r="J9">
        <v>1575</v>
      </c>
      <c r="K9">
        <v>2026</v>
      </c>
      <c r="L9">
        <v>1947</v>
      </c>
    </row>
    <row r="10" spans="1:12" ht="13.5" customHeight="1" x14ac:dyDescent="0.2">
      <c r="A10" s="3" t="s">
        <v>17</v>
      </c>
      <c r="B10">
        <f t="shared" si="0"/>
        <v>45012</v>
      </c>
      <c r="C10">
        <v>1231</v>
      </c>
      <c r="D10">
        <v>1219</v>
      </c>
      <c r="E10">
        <v>3499</v>
      </c>
      <c r="F10">
        <v>1092</v>
      </c>
      <c r="G10">
        <v>7678</v>
      </c>
      <c r="H10">
        <v>11390</v>
      </c>
      <c r="I10">
        <v>8356</v>
      </c>
      <c r="J10">
        <v>3018</v>
      </c>
      <c r="K10">
        <v>4017</v>
      </c>
      <c r="L10">
        <v>3512</v>
      </c>
    </row>
    <row r="11" spans="1:12" ht="13.5" customHeight="1" x14ac:dyDescent="0.2">
      <c r="A11" s="3" t="s">
        <v>18</v>
      </c>
      <c r="B11">
        <f t="shared" si="0"/>
        <v>40913</v>
      </c>
      <c r="C11">
        <v>1209</v>
      </c>
      <c r="D11">
        <v>981</v>
      </c>
      <c r="E11">
        <v>2704</v>
      </c>
      <c r="F11">
        <v>910</v>
      </c>
      <c r="G11">
        <v>7394</v>
      </c>
      <c r="H11">
        <v>11454</v>
      </c>
      <c r="I11">
        <v>7700</v>
      </c>
      <c r="J11">
        <v>2587</v>
      </c>
      <c r="K11">
        <v>3263</v>
      </c>
      <c r="L11">
        <v>2711</v>
      </c>
    </row>
    <row r="12" spans="1:12" ht="13.5" customHeight="1" x14ac:dyDescent="0.2">
      <c r="A12" s="2" t="s">
        <v>19</v>
      </c>
      <c r="B12">
        <f t="shared" si="0"/>
        <v>47135</v>
      </c>
      <c r="C12">
        <v>1207</v>
      </c>
      <c r="D12">
        <v>1029</v>
      </c>
      <c r="E12">
        <v>2938</v>
      </c>
      <c r="F12">
        <v>970</v>
      </c>
      <c r="G12">
        <v>8683</v>
      </c>
      <c r="H12">
        <v>13717</v>
      </c>
      <c r="I12">
        <v>8401</v>
      </c>
      <c r="J12">
        <v>2921</v>
      </c>
      <c r="K12">
        <v>3720</v>
      </c>
      <c r="L12">
        <v>3549</v>
      </c>
    </row>
    <row r="13" spans="1:12" ht="13.5" customHeight="1" x14ac:dyDescent="0.2">
      <c r="A13" s="8" t="s">
        <v>20</v>
      </c>
      <c r="B13">
        <f t="shared" si="0"/>
        <v>177524</v>
      </c>
      <c r="C13">
        <f t="shared" ref="C13:L13" si="1">SUM(C8:C12)</f>
        <v>4848</v>
      </c>
      <c r="D13">
        <f t="shared" si="1"/>
        <v>4312</v>
      </c>
      <c r="E13">
        <f t="shared" si="1"/>
        <v>12122</v>
      </c>
      <c r="F13">
        <f t="shared" si="1"/>
        <v>3938</v>
      </c>
      <c r="G13">
        <f t="shared" si="1"/>
        <v>32578</v>
      </c>
      <c r="H13">
        <f t="shared" si="1"/>
        <v>48358</v>
      </c>
      <c r="I13">
        <f t="shared" si="1"/>
        <v>32761</v>
      </c>
      <c r="J13">
        <f t="shared" si="1"/>
        <v>11319</v>
      </c>
      <c r="K13">
        <f t="shared" si="1"/>
        <v>14457</v>
      </c>
      <c r="L13">
        <f t="shared" si="1"/>
        <v>12831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65192</v>
      </c>
      <c r="C15">
        <v>2100</v>
      </c>
      <c r="D15">
        <v>2059</v>
      </c>
      <c r="E15">
        <v>5700</v>
      </c>
      <c r="F15">
        <v>1840</v>
      </c>
      <c r="G15">
        <v>11083</v>
      </c>
      <c r="H15">
        <v>16091</v>
      </c>
      <c r="I15">
        <v>12048</v>
      </c>
      <c r="J15">
        <v>4176</v>
      </c>
      <c r="K15">
        <v>5815</v>
      </c>
      <c r="L15">
        <v>4280</v>
      </c>
    </row>
    <row r="16" spans="1:12" ht="13.5" customHeight="1" x14ac:dyDescent="0.2">
      <c r="A16" s="3" t="s">
        <v>24</v>
      </c>
      <c r="B16">
        <f t="shared" si="2"/>
        <v>5955</v>
      </c>
      <c r="C16">
        <v>148</v>
      </c>
      <c r="D16">
        <v>141</v>
      </c>
      <c r="E16">
        <v>485</v>
      </c>
      <c r="F16">
        <v>153</v>
      </c>
      <c r="G16">
        <v>787</v>
      </c>
      <c r="H16">
        <v>1423</v>
      </c>
      <c r="I16">
        <v>1060</v>
      </c>
      <c r="J16">
        <v>457</v>
      </c>
      <c r="K16">
        <v>553</v>
      </c>
      <c r="L16">
        <v>748</v>
      </c>
    </row>
    <row r="17" spans="1:12" ht="13.5" customHeight="1" x14ac:dyDescent="0.2">
      <c r="A17" s="3" t="s">
        <v>25</v>
      </c>
      <c r="B17">
        <f t="shared" si="2"/>
        <v>12805</v>
      </c>
      <c r="C17">
        <v>309</v>
      </c>
      <c r="D17">
        <v>328</v>
      </c>
      <c r="E17">
        <v>987</v>
      </c>
      <c r="F17">
        <v>349</v>
      </c>
      <c r="G17">
        <v>1619</v>
      </c>
      <c r="H17">
        <v>2833</v>
      </c>
      <c r="I17">
        <v>2365</v>
      </c>
      <c r="J17">
        <v>1160</v>
      </c>
      <c r="K17">
        <v>1504</v>
      </c>
      <c r="L17">
        <v>1351</v>
      </c>
    </row>
    <row r="18" spans="1:12" ht="13.5" customHeight="1" x14ac:dyDescent="0.2">
      <c r="A18" s="3" t="s">
        <v>26</v>
      </c>
      <c r="B18">
        <f t="shared" si="2"/>
        <v>16228</v>
      </c>
      <c r="C18">
        <v>449</v>
      </c>
      <c r="D18">
        <v>445</v>
      </c>
      <c r="E18">
        <v>1290</v>
      </c>
      <c r="F18">
        <v>388</v>
      </c>
      <c r="G18">
        <v>2055</v>
      </c>
      <c r="H18">
        <v>3902</v>
      </c>
      <c r="I18">
        <v>2980</v>
      </c>
      <c r="J18">
        <v>1305</v>
      </c>
      <c r="K18">
        <v>1625</v>
      </c>
      <c r="L18">
        <v>1789</v>
      </c>
    </row>
    <row r="19" spans="1:12" ht="13.5" customHeight="1" x14ac:dyDescent="0.2">
      <c r="A19" s="3" t="s">
        <v>27</v>
      </c>
      <c r="B19">
        <f t="shared" si="2"/>
        <v>26481</v>
      </c>
      <c r="C19">
        <v>731</v>
      </c>
      <c r="D19">
        <v>764</v>
      </c>
      <c r="E19">
        <v>2115</v>
      </c>
      <c r="F19">
        <v>708</v>
      </c>
      <c r="G19">
        <v>4067</v>
      </c>
      <c r="H19">
        <v>6409</v>
      </c>
      <c r="I19">
        <v>5066</v>
      </c>
      <c r="J19">
        <v>1916</v>
      </c>
      <c r="K19">
        <v>2585</v>
      </c>
      <c r="L19">
        <v>2120</v>
      </c>
    </row>
    <row r="20" spans="1:12" ht="13.5" customHeight="1" x14ac:dyDescent="0.2">
      <c r="A20" s="3" t="s">
        <v>28</v>
      </c>
      <c r="B20">
        <f t="shared" si="2"/>
        <v>9025</v>
      </c>
      <c r="C20">
        <v>241</v>
      </c>
      <c r="D20">
        <v>263</v>
      </c>
      <c r="E20">
        <v>813</v>
      </c>
      <c r="F20">
        <v>240</v>
      </c>
      <c r="G20">
        <v>1355</v>
      </c>
      <c r="H20">
        <v>2136</v>
      </c>
      <c r="I20">
        <v>1765</v>
      </c>
      <c r="J20">
        <v>706</v>
      </c>
      <c r="K20">
        <v>852</v>
      </c>
      <c r="L20">
        <v>654</v>
      </c>
    </row>
    <row r="21" spans="1:12" ht="13.5" customHeight="1" x14ac:dyDescent="0.2">
      <c r="A21" s="3" t="s">
        <v>29</v>
      </c>
      <c r="B21">
        <f t="shared" si="2"/>
        <v>28293</v>
      </c>
      <c r="C21">
        <v>755</v>
      </c>
      <c r="D21">
        <v>797</v>
      </c>
      <c r="E21">
        <v>2358</v>
      </c>
      <c r="F21">
        <v>690</v>
      </c>
      <c r="G21">
        <v>3631</v>
      </c>
      <c r="H21">
        <v>6703</v>
      </c>
      <c r="I21">
        <v>5133</v>
      </c>
      <c r="J21">
        <v>2146</v>
      </c>
      <c r="K21">
        <v>3306</v>
      </c>
      <c r="L21">
        <v>2774</v>
      </c>
    </row>
    <row r="22" spans="1:12" ht="13.5" customHeight="1" x14ac:dyDescent="0.2">
      <c r="A22" s="3" t="s">
        <v>30</v>
      </c>
      <c r="B22">
        <f t="shared" si="2"/>
        <v>25423</v>
      </c>
      <c r="C22">
        <v>623</v>
      </c>
      <c r="D22">
        <v>683</v>
      </c>
      <c r="E22">
        <v>2436</v>
      </c>
      <c r="F22">
        <v>878</v>
      </c>
      <c r="G22">
        <v>3285</v>
      </c>
      <c r="H22">
        <v>5268</v>
      </c>
      <c r="I22">
        <v>4885</v>
      </c>
      <c r="J22">
        <v>1943</v>
      </c>
      <c r="K22">
        <v>3083</v>
      </c>
      <c r="L22">
        <v>2339</v>
      </c>
    </row>
    <row r="23" spans="1:12" ht="13.5" customHeight="1" x14ac:dyDescent="0.2">
      <c r="A23" s="3" t="s">
        <v>31</v>
      </c>
      <c r="B23">
        <f t="shared" si="2"/>
        <v>6235</v>
      </c>
      <c r="C23">
        <v>174</v>
      </c>
      <c r="D23">
        <v>164</v>
      </c>
      <c r="E23">
        <v>525</v>
      </c>
      <c r="F23">
        <v>147</v>
      </c>
      <c r="G23">
        <v>927</v>
      </c>
      <c r="H23">
        <v>1539</v>
      </c>
      <c r="I23">
        <v>1085</v>
      </c>
      <c r="J23">
        <v>424</v>
      </c>
      <c r="K23">
        <v>621</v>
      </c>
      <c r="L23">
        <v>629</v>
      </c>
    </row>
    <row r="24" spans="1:12" ht="13.5" customHeight="1" x14ac:dyDescent="0.2">
      <c r="A24" s="3" t="s">
        <v>32</v>
      </c>
      <c r="B24">
        <f t="shared" si="2"/>
        <v>7769</v>
      </c>
      <c r="C24">
        <v>238</v>
      </c>
      <c r="D24">
        <v>210</v>
      </c>
      <c r="E24">
        <v>687</v>
      </c>
      <c r="F24">
        <v>221</v>
      </c>
      <c r="G24">
        <v>1117</v>
      </c>
      <c r="H24">
        <v>1976</v>
      </c>
      <c r="I24">
        <v>1422</v>
      </c>
      <c r="J24">
        <v>565</v>
      </c>
      <c r="K24">
        <v>757</v>
      </c>
      <c r="L24">
        <v>576</v>
      </c>
    </row>
    <row r="25" spans="1:12" ht="13.5" customHeight="1" x14ac:dyDescent="0.2">
      <c r="A25" s="3" t="s">
        <v>33</v>
      </c>
      <c r="B25">
        <f t="shared" si="2"/>
        <v>11665</v>
      </c>
      <c r="C25">
        <v>311</v>
      </c>
      <c r="D25">
        <v>357</v>
      </c>
      <c r="E25">
        <v>936</v>
      </c>
      <c r="F25">
        <v>296</v>
      </c>
      <c r="G25">
        <v>1874</v>
      </c>
      <c r="H25">
        <v>2853</v>
      </c>
      <c r="I25">
        <v>2052</v>
      </c>
      <c r="J25">
        <v>841</v>
      </c>
      <c r="K25">
        <v>1173</v>
      </c>
      <c r="L25">
        <v>972</v>
      </c>
    </row>
    <row r="26" spans="1:12" ht="13.5" customHeight="1" x14ac:dyDescent="0.2">
      <c r="A26" s="3" t="s">
        <v>34</v>
      </c>
      <c r="B26">
        <f t="shared" si="2"/>
        <v>23145</v>
      </c>
      <c r="C26">
        <v>556</v>
      </c>
      <c r="D26">
        <v>649</v>
      </c>
      <c r="E26">
        <v>2054</v>
      </c>
      <c r="F26">
        <v>623</v>
      </c>
      <c r="G26">
        <v>2850</v>
      </c>
      <c r="H26">
        <v>5116</v>
      </c>
      <c r="I26">
        <v>4341</v>
      </c>
      <c r="J26">
        <v>1838</v>
      </c>
      <c r="K26">
        <v>2486</v>
      </c>
      <c r="L26">
        <v>2632</v>
      </c>
    </row>
    <row r="27" spans="1:12" ht="13.5" customHeight="1" x14ac:dyDescent="0.2">
      <c r="A27" s="3" t="s">
        <v>35</v>
      </c>
      <c r="B27">
        <f t="shared" si="2"/>
        <v>11836</v>
      </c>
      <c r="C27">
        <v>285</v>
      </c>
      <c r="D27">
        <v>339</v>
      </c>
      <c r="E27">
        <v>1219</v>
      </c>
      <c r="F27">
        <v>449</v>
      </c>
      <c r="G27">
        <v>1740</v>
      </c>
      <c r="H27">
        <v>2820</v>
      </c>
      <c r="I27">
        <v>2374</v>
      </c>
      <c r="J27">
        <v>765</v>
      </c>
      <c r="K27">
        <v>1121</v>
      </c>
      <c r="L27">
        <v>724</v>
      </c>
    </row>
    <row r="28" spans="1:12" ht="13.5" customHeight="1" x14ac:dyDescent="0.2">
      <c r="A28" s="3" t="s">
        <v>36</v>
      </c>
      <c r="B28">
        <f t="shared" si="2"/>
        <v>15416</v>
      </c>
      <c r="C28">
        <v>411</v>
      </c>
      <c r="D28">
        <v>457</v>
      </c>
      <c r="E28">
        <v>1344</v>
      </c>
      <c r="F28">
        <v>391</v>
      </c>
      <c r="G28">
        <v>2306</v>
      </c>
      <c r="H28">
        <v>3756</v>
      </c>
      <c r="I28">
        <v>2891</v>
      </c>
      <c r="J28">
        <v>1116</v>
      </c>
      <c r="K28">
        <v>1518</v>
      </c>
      <c r="L28">
        <v>1226</v>
      </c>
    </row>
    <row r="29" spans="1:12" ht="13.5" customHeight="1" x14ac:dyDescent="0.2">
      <c r="A29" s="3" t="s">
        <v>37</v>
      </c>
      <c r="B29">
        <f t="shared" si="2"/>
        <v>39623</v>
      </c>
      <c r="C29">
        <v>1099</v>
      </c>
      <c r="D29">
        <v>1097</v>
      </c>
      <c r="E29">
        <v>3105</v>
      </c>
      <c r="F29">
        <v>1025</v>
      </c>
      <c r="G29">
        <v>7015</v>
      </c>
      <c r="H29">
        <v>9838</v>
      </c>
      <c r="I29">
        <v>6853</v>
      </c>
      <c r="J29">
        <v>2647</v>
      </c>
      <c r="K29">
        <v>3727</v>
      </c>
      <c r="L29">
        <v>3217</v>
      </c>
    </row>
    <row r="30" spans="1:12" ht="13.5" customHeight="1" x14ac:dyDescent="0.2">
      <c r="A30" s="3" t="s">
        <v>38</v>
      </c>
      <c r="B30">
        <f t="shared" si="2"/>
        <v>8570</v>
      </c>
      <c r="C30">
        <v>256</v>
      </c>
      <c r="D30">
        <v>234</v>
      </c>
      <c r="E30">
        <v>639</v>
      </c>
      <c r="F30">
        <v>228</v>
      </c>
      <c r="G30">
        <v>1532</v>
      </c>
      <c r="H30">
        <v>2060</v>
      </c>
      <c r="I30">
        <v>1637</v>
      </c>
      <c r="J30">
        <v>619</v>
      </c>
      <c r="K30">
        <v>775</v>
      </c>
      <c r="L30">
        <v>590</v>
      </c>
    </row>
    <row r="31" spans="1:12" ht="13.5" customHeight="1" x14ac:dyDescent="0.2">
      <c r="A31" s="3" t="s">
        <v>39</v>
      </c>
      <c r="B31">
        <f t="shared" si="2"/>
        <v>29550</v>
      </c>
      <c r="C31">
        <v>838</v>
      </c>
      <c r="D31">
        <v>910</v>
      </c>
      <c r="E31">
        <v>2976</v>
      </c>
      <c r="F31">
        <v>923</v>
      </c>
      <c r="G31">
        <v>3880</v>
      </c>
      <c r="H31">
        <v>6929</v>
      </c>
      <c r="I31">
        <v>5534</v>
      </c>
      <c r="J31">
        <v>2001</v>
      </c>
      <c r="K31">
        <v>3037</v>
      </c>
      <c r="L31">
        <v>2522</v>
      </c>
    </row>
    <row r="32" spans="1:12" ht="13.5" customHeight="1" x14ac:dyDescent="0.2">
      <c r="A32" s="3" t="s">
        <v>40</v>
      </c>
      <c r="B32">
        <f t="shared" si="2"/>
        <v>33572</v>
      </c>
      <c r="C32">
        <v>960</v>
      </c>
      <c r="D32">
        <v>970</v>
      </c>
      <c r="E32">
        <v>2911</v>
      </c>
      <c r="F32">
        <v>1006</v>
      </c>
      <c r="G32">
        <v>5197</v>
      </c>
      <c r="H32">
        <v>7925</v>
      </c>
      <c r="I32">
        <v>6246</v>
      </c>
      <c r="J32">
        <v>2282</v>
      </c>
      <c r="K32">
        <v>3240</v>
      </c>
      <c r="L32">
        <v>2835</v>
      </c>
    </row>
    <row r="33" spans="1:12" ht="13.5" customHeight="1" x14ac:dyDescent="0.2">
      <c r="A33" s="8" t="s">
        <v>41</v>
      </c>
      <c r="B33">
        <f t="shared" si="2"/>
        <v>376783</v>
      </c>
      <c r="C33">
        <f t="shared" ref="C33:L33" si="3">SUM(C15:C32)</f>
        <v>10484</v>
      </c>
      <c r="D33">
        <f t="shared" si="3"/>
        <v>10867</v>
      </c>
      <c r="E33">
        <f t="shared" si="3"/>
        <v>32580</v>
      </c>
      <c r="F33">
        <f t="shared" si="3"/>
        <v>10555</v>
      </c>
      <c r="G33">
        <f t="shared" si="3"/>
        <v>56320</v>
      </c>
      <c r="H33">
        <f t="shared" si="3"/>
        <v>89577</v>
      </c>
      <c r="I33">
        <f t="shared" si="3"/>
        <v>69737</v>
      </c>
      <c r="J33">
        <f t="shared" si="3"/>
        <v>26907</v>
      </c>
      <c r="K33">
        <f t="shared" si="3"/>
        <v>37778</v>
      </c>
      <c r="L33">
        <f t="shared" si="3"/>
        <v>31978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554307</v>
      </c>
      <c r="C35">
        <f t="shared" ref="C35:L35" si="4">C13+C33</f>
        <v>15332</v>
      </c>
      <c r="D35">
        <f t="shared" si="4"/>
        <v>15179</v>
      </c>
      <c r="E35">
        <f t="shared" si="4"/>
        <v>44702</v>
      </c>
      <c r="F35">
        <f t="shared" si="4"/>
        <v>14493</v>
      </c>
      <c r="G35">
        <f t="shared" si="4"/>
        <v>88898</v>
      </c>
      <c r="H35">
        <f t="shared" si="4"/>
        <v>137935</v>
      </c>
      <c r="I35">
        <f t="shared" si="4"/>
        <v>102498</v>
      </c>
      <c r="J35">
        <f t="shared" si="4"/>
        <v>38226</v>
      </c>
      <c r="K35">
        <f t="shared" si="4"/>
        <v>52235</v>
      </c>
      <c r="L35">
        <f t="shared" si="4"/>
        <v>44809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1640625" customWidth="1"/>
    <col min="3" max="6" width="8.1640625" customWidth="1"/>
    <col min="7" max="9" width="9.1640625" customWidth="1"/>
    <col min="10" max="11" width="8.1640625" customWidth="1"/>
    <col min="12" max="12" width="9.16406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20328</v>
      </c>
      <c r="C8" s="24">
        <v>458</v>
      </c>
      <c r="D8" s="24">
        <v>401</v>
      </c>
      <c r="E8" s="24">
        <v>1135</v>
      </c>
      <c r="F8" s="24">
        <v>415</v>
      </c>
      <c r="G8" s="24">
        <v>4570</v>
      </c>
      <c r="H8" s="24">
        <v>5606</v>
      </c>
      <c r="I8" s="24">
        <v>3999</v>
      </c>
      <c r="J8" s="24">
        <v>1217</v>
      </c>
      <c r="K8" s="24">
        <v>1406</v>
      </c>
      <c r="L8" s="24">
        <v>1121</v>
      </c>
    </row>
    <row r="9" spans="1:12" ht="13.5" customHeight="1" x14ac:dyDescent="0.2">
      <c r="A9" s="3" t="s">
        <v>16</v>
      </c>
      <c r="B9">
        <f t="shared" si="0"/>
        <v>24081</v>
      </c>
      <c r="C9" s="24">
        <v>738</v>
      </c>
      <c r="D9" s="24">
        <v>701</v>
      </c>
      <c r="E9" s="24">
        <v>1846</v>
      </c>
      <c r="F9" s="24">
        <v>574</v>
      </c>
      <c r="G9" s="24">
        <v>4210</v>
      </c>
      <c r="H9" s="24">
        <v>6079</v>
      </c>
      <c r="I9" s="24">
        <v>4439</v>
      </c>
      <c r="J9" s="24">
        <v>1581</v>
      </c>
      <c r="K9" s="24">
        <v>1968</v>
      </c>
      <c r="L9" s="24">
        <v>1945</v>
      </c>
    </row>
    <row r="10" spans="1:12" ht="13.5" customHeight="1" x14ac:dyDescent="0.2">
      <c r="A10" s="3" t="s">
        <v>17</v>
      </c>
      <c r="B10">
        <f t="shared" si="0"/>
        <v>45025</v>
      </c>
      <c r="C10" s="24">
        <v>1284</v>
      </c>
      <c r="D10" s="24">
        <v>1258</v>
      </c>
      <c r="E10" s="24">
        <v>3416</v>
      </c>
      <c r="F10" s="24">
        <v>1109</v>
      </c>
      <c r="G10" s="24">
        <v>7709</v>
      </c>
      <c r="H10" s="24">
        <v>11277</v>
      </c>
      <c r="I10" s="24">
        <v>8499</v>
      </c>
      <c r="J10" s="24">
        <v>2990</v>
      </c>
      <c r="K10" s="24">
        <v>3943</v>
      </c>
      <c r="L10" s="24">
        <v>3540</v>
      </c>
    </row>
    <row r="11" spans="1:12" ht="13.5" customHeight="1" x14ac:dyDescent="0.2">
      <c r="A11" s="3" t="s">
        <v>18</v>
      </c>
      <c r="B11">
        <f t="shared" si="0"/>
        <v>40697</v>
      </c>
      <c r="C11" s="24">
        <v>1145</v>
      </c>
      <c r="D11" s="24">
        <v>999</v>
      </c>
      <c r="E11" s="24">
        <v>2786</v>
      </c>
      <c r="F11" s="24">
        <v>899</v>
      </c>
      <c r="G11" s="24">
        <v>7373</v>
      </c>
      <c r="H11" s="24">
        <v>11297</v>
      </c>
      <c r="I11" s="24">
        <v>7710</v>
      </c>
      <c r="J11" s="24">
        <v>2625</v>
      </c>
      <c r="K11" s="24">
        <v>3123</v>
      </c>
      <c r="L11" s="24">
        <v>2740</v>
      </c>
    </row>
    <row r="12" spans="1:12" ht="13.5" customHeight="1" x14ac:dyDescent="0.2">
      <c r="A12" s="2" t="s">
        <v>19</v>
      </c>
      <c r="B12">
        <f t="shared" si="0"/>
        <v>47135</v>
      </c>
      <c r="C12" s="24">
        <v>1201</v>
      </c>
      <c r="D12" s="24">
        <v>1073</v>
      </c>
      <c r="E12" s="24">
        <v>2963</v>
      </c>
      <c r="F12" s="24">
        <v>918</v>
      </c>
      <c r="G12" s="24">
        <v>8716</v>
      </c>
      <c r="H12" s="24">
        <v>13540</v>
      </c>
      <c r="I12" s="24">
        <v>8570</v>
      </c>
      <c r="J12" s="24">
        <v>2925</v>
      </c>
      <c r="K12" s="24">
        <v>3623</v>
      </c>
      <c r="L12" s="24">
        <v>3606</v>
      </c>
    </row>
    <row r="13" spans="1:12" ht="13.5" customHeight="1" x14ac:dyDescent="0.2">
      <c r="A13" s="8" t="s">
        <v>20</v>
      </c>
      <c r="B13">
        <f t="shared" si="0"/>
        <v>177266</v>
      </c>
      <c r="C13">
        <f t="shared" ref="C13:L13" si="1">SUM(C8:C12)</f>
        <v>4826</v>
      </c>
      <c r="D13">
        <f t="shared" si="1"/>
        <v>4432</v>
      </c>
      <c r="E13">
        <f t="shared" si="1"/>
        <v>12146</v>
      </c>
      <c r="F13">
        <f t="shared" si="1"/>
        <v>3915</v>
      </c>
      <c r="G13">
        <f t="shared" si="1"/>
        <v>32578</v>
      </c>
      <c r="H13">
        <f t="shared" si="1"/>
        <v>47799</v>
      </c>
      <c r="I13">
        <f t="shared" si="1"/>
        <v>33217</v>
      </c>
      <c r="J13">
        <f t="shared" si="1"/>
        <v>11338</v>
      </c>
      <c r="K13">
        <f t="shared" si="1"/>
        <v>14063</v>
      </c>
      <c r="L13">
        <f t="shared" si="1"/>
        <v>12952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65216</v>
      </c>
      <c r="C15" s="24">
        <v>2114</v>
      </c>
      <c r="D15" s="24">
        <v>2085</v>
      </c>
      <c r="E15" s="24">
        <v>5708</v>
      </c>
      <c r="F15" s="24">
        <v>1820</v>
      </c>
      <c r="G15" s="24">
        <v>11170</v>
      </c>
      <c r="H15" s="24">
        <v>15970</v>
      </c>
      <c r="I15" s="24">
        <v>12163</v>
      </c>
      <c r="J15" s="24">
        <v>4251</v>
      </c>
      <c r="K15" s="24">
        <v>5634</v>
      </c>
      <c r="L15" s="24">
        <v>4301</v>
      </c>
    </row>
    <row r="16" spans="1:12" ht="13.5" customHeight="1" x14ac:dyDescent="0.2">
      <c r="A16" s="3" t="s">
        <v>24</v>
      </c>
      <c r="B16">
        <f t="shared" si="2"/>
        <v>6004</v>
      </c>
      <c r="C16" s="24">
        <v>167</v>
      </c>
      <c r="D16" s="24">
        <v>154</v>
      </c>
      <c r="E16" s="24">
        <v>480</v>
      </c>
      <c r="F16" s="24">
        <v>146</v>
      </c>
      <c r="G16" s="24">
        <v>823</v>
      </c>
      <c r="H16" s="24">
        <v>1427</v>
      </c>
      <c r="I16" s="24">
        <v>1076</v>
      </c>
      <c r="J16" s="24">
        <v>450</v>
      </c>
      <c r="K16" s="24">
        <v>541</v>
      </c>
      <c r="L16" s="24">
        <v>740</v>
      </c>
    </row>
    <row r="17" spans="1:12" ht="13.5" customHeight="1" x14ac:dyDescent="0.2">
      <c r="A17" s="3" t="s">
        <v>25</v>
      </c>
      <c r="B17">
        <f t="shared" si="2"/>
        <v>12811</v>
      </c>
      <c r="C17" s="24">
        <v>313</v>
      </c>
      <c r="D17" s="24">
        <v>352</v>
      </c>
      <c r="E17" s="24">
        <v>1004</v>
      </c>
      <c r="F17" s="24">
        <v>329</v>
      </c>
      <c r="G17" s="24">
        <v>1607</v>
      </c>
      <c r="H17" s="24">
        <v>2798</v>
      </c>
      <c r="I17" s="24">
        <v>2474</v>
      </c>
      <c r="J17" s="24">
        <v>1166</v>
      </c>
      <c r="K17" s="24">
        <v>1468</v>
      </c>
      <c r="L17" s="24">
        <v>1300</v>
      </c>
    </row>
    <row r="18" spans="1:12" ht="13.5" customHeight="1" x14ac:dyDescent="0.2">
      <c r="A18" s="3" t="s">
        <v>26</v>
      </c>
      <c r="B18">
        <f t="shared" si="2"/>
        <v>16300</v>
      </c>
      <c r="C18" s="24">
        <v>451</v>
      </c>
      <c r="D18" s="24">
        <v>455</v>
      </c>
      <c r="E18" s="24">
        <v>1274</v>
      </c>
      <c r="F18" s="24">
        <v>363</v>
      </c>
      <c r="G18" s="24">
        <v>2092</v>
      </c>
      <c r="H18" s="24">
        <v>3963</v>
      </c>
      <c r="I18" s="24">
        <v>3019</v>
      </c>
      <c r="J18" s="24">
        <v>1317</v>
      </c>
      <c r="K18" s="24">
        <v>1547</v>
      </c>
      <c r="L18" s="24">
        <v>1819</v>
      </c>
    </row>
    <row r="19" spans="1:12" ht="13.5" customHeight="1" x14ac:dyDescent="0.2">
      <c r="A19" s="3" t="s">
        <v>27</v>
      </c>
      <c r="B19">
        <f t="shared" si="2"/>
        <v>26766</v>
      </c>
      <c r="C19" s="24">
        <v>777</v>
      </c>
      <c r="D19" s="24">
        <v>750</v>
      </c>
      <c r="E19" s="24">
        <v>2121</v>
      </c>
      <c r="F19" s="24">
        <v>686</v>
      </c>
      <c r="G19" s="24">
        <v>4207</v>
      </c>
      <c r="H19" s="24">
        <v>6558</v>
      </c>
      <c r="I19" s="24">
        <v>5060</v>
      </c>
      <c r="J19" s="24">
        <v>1979</v>
      </c>
      <c r="K19" s="24">
        <v>2510</v>
      </c>
      <c r="L19" s="24">
        <v>2118</v>
      </c>
    </row>
    <row r="20" spans="1:12" ht="13.5" customHeight="1" x14ac:dyDescent="0.2">
      <c r="A20" s="3" t="s">
        <v>28</v>
      </c>
      <c r="B20">
        <f t="shared" si="2"/>
        <v>9057</v>
      </c>
      <c r="C20" s="24">
        <v>246</v>
      </c>
      <c r="D20" s="24">
        <v>277</v>
      </c>
      <c r="E20" s="24">
        <v>801</v>
      </c>
      <c r="F20" s="24">
        <v>238</v>
      </c>
      <c r="G20" s="24">
        <v>1332</v>
      </c>
      <c r="H20" s="24">
        <v>2219</v>
      </c>
      <c r="I20" s="24">
        <v>1774</v>
      </c>
      <c r="J20" s="24">
        <v>703</v>
      </c>
      <c r="K20" s="24">
        <v>824</v>
      </c>
      <c r="L20" s="24">
        <v>643</v>
      </c>
    </row>
    <row r="21" spans="1:12" ht="13.5" customHeight="1" x14ac:dyDescent="0.2">
      <c r="A21" s="3" t="s">
        <v>29</v>
      </c>
      <c r="B21">
        <f t="shared" si="2"/>
        <v>28301</v>
      </c>
      <c r="C21" s="24">
        <v>779</v>
      </c>
      <c r="D21" s="24">
        <v>838</v>
      </c>
      <c r="E21" s="24">
        <v>2314</v>
      </c>
      <c r="F21" s="24">
        <v>705</v>
      </c>
      <c r="G21" s="24">
        <v>3655</v>
      </c>
      <c r="H21" s="24">
        <v>6741</v>
      </c>
      <c r="I21" s="24">
        <v>5118</v>
      </c>
      <c r="J21" s="24">
        <v>2184</v>
      </c>
      <c r="K21" s="24">
        <v>3240</v>
      </c>
      <c r="L21" s="24">
        <v>2727</v>
      </c>
    </row>
    <row r="22" spans="1:12" ht="13.5" customHeight="1" x14ac:dyDescent="0.2">
      <c r="A22" s="3" t="s">
        <v>30</v>
      </c>
      <c r="B22">
        <f t="shared" si="2"/>
        <v>25453</v>
      </c>
      <c r="C22" s="24">
        <v>628</v>
      </c>
      <c r="D22" s="24">
        <v>693</v>
      </c>
      <c r="E22" s="24">
        <v>2483</v>
      </c>
      <c r="F22" s="24">
        <v>875</v>
      </c>
      <c r="G22" s="24">
        <v>3222</v>
      </c>
      <c r="H22" s="24">
        <v>5386</v>
      </c>
      <c r="I22" s="24">
        <v>4922</v>
      </c>
      <c r="J22" s="24">
        <v>2007</v>
      </c>
      <c r="K22" s="24">
        <v>2997</v>
      </c>
      <c r="L22" s="24">
        <v>2240</v>
      </c>
    </row>
    <row r="23" spans="1:12" ht="13.5" customHeight="1" x14ac:dyDescent="0.2">
      <c r="A23" s="3" t="s">
        <v>31</v>
      </c>
      <c r="B23">
        <f t="shared" si="2"/>
        <v>6184</v>
      </c>
      <c r="C23" s="24">
        <v>184</v>
      </c>
      <c r="D23" s="24">
        <v>162</v>
      </c>
      <c r="E23" s="24">
        <v>518</v>
      </c>
      <c r="F23" s="24">
        <v>120</v>
      </c>
      <c r="G23" s="24">
        <v>949</v>
      </c>
      <c r="H23" s="24">
        <v>1509</v>
      </c>
      <c r="I23" s="24">
        <v>1098</v>
      </c>
      <c r="J23" s="24">
        <v>416</v>
      </c>
      <c r="K23" s="24">
        <v>599</v>
      </c>
      <c r="L23" s="24">
        <v>629</v>
      </c>
    </row>
    <row r="24" spans="1:12" ht="13.5" customHeight="1" x14ac:dyDescent="0.2">
      <c r="A24" s="3" t="s">
        <v>32</v>
      </c>
      <c r="B24">
        <f t="shared" si="2"/>
        <v>7749</v>
      </c>
      <c r="C24" s="24">
        <v>221</v>
      </c>
      <c r="D24" s="24">
        <v>250</v>
      </c>
      <c r="E24" s="24">
        <v>677</v>
      </c>
      <c r="F24" s="24">
        <v>209</v>
      </c>
      <c r="G24" s="24">
        <v>1120</v>
      </c>
      <c r="H24" s="24">
        <v>1938</v>
      </c>
      <c r="I24" s="24">
        <v>1449</v>
      </c>
      <c r="J24" s="24">
        <v>589</v>
      </c>
      <c r="K24" s="24">
        <v>724</v>
      </c>
      <c r="L24" s="24">
        <v>572</v>
      </c>
    </row>
    <row r="25" spans="1:12" ht="13.5" customHeight="1" x14ac:dyDescent="0.2">
      <c r="A25" s="3" t="s">
        <v>33</v>
      </c>
      <c r="B25">
        <f t="shared" si="2"/>
        <v>11673</v>
      </c>
      <c r="C25" s="24">
        <v>306</v>
      </c>
      <c r="D25" s="24">
        <v>335</v>
      </c>
      <c r="E25" s="24">
        <v>953</v>
      </c>
      <c r="F25" s="24">
        <v>294</v>
      </c>
      <c r="G25" s="24">
        <v>1903</v>
      </c>
      <c r="H25" s="24">
        <v>2857</v>
      </c>
      <c r="I25" s="24">
        <v>2089</v>
      </c>
      <c r="J25" s="24">
        <v>841</v>
      </c>
      <c r="K25" s="24">
        <v>1132</v>
      </c>
      <c r="L25" s="24">
        <v>963</v>
      </c>
    </row>
    <row r="26" spans="1:12" ht="13.5" customHeight="1" x14ac:dyDescent="0.2">
      <c r="A26" s="3" t="s">
        <v>34</v>
      </c>
      <c r="B26">
        <f t="shared" si="2"/>
        <v>23145</v>
      </c>
      <c r="C26" s="24">
        <v>628</v>
      </c>
      <c r="D26" s="24">
        <v>671</v>
      </c>
      <c r="E26" s="24">
        <v>2022</v>
      </c>
      <c r="F26" s="24">
        <v>626</v>
      </c>
      <c r="G26" s="24">
        <v>2841</v>
      </c>
      <c r="H26" s="24">
        <v>5151</v>
      </c>
      <c r="I26" s="24">
        <v>4416</v>
      </c>
      <c r="J26" s="24">
        <v>1834</v>
      </c>
      <c r="K26" s="24">
        <v>2353</v>
      </c>
      <c r="L26" s="24">
        <v>2603</v>
      </c>
    </row>
    <row r="27" spans="1:12" ht="13.5" customHeight="1" x14ac:dyDescent="0.2">
      <c r="A27" s="3" t="s">
        <v>35</v>
      </c>
      <c r="B27">
        <f t="shared" si="2"/>
        <v>11820</v>
      </c>
      <c r="C27" s="24">
        <v>310</v>
      </c>
      <c r="D27" s="24">
        <v>365</v>
      </c>
      <c r="E27" s="24">
        <v>1206</v>
      </c>
      <c r="F27" s="24">
        <v>472</v>
      </c>
      <c r="G27" s="24">
        <v>1695</v>
      </c>
      <c r="H27" s="24">
        <v>2911</v>
      </c>
      <c r="I27" s="24">
        <v>2295</v>
      </c>
      <c r="J27" s="24">
        <v>811</v>
      </c>
      <c r="K27" s="24">
        <v>1059</v>
      </c>
      <c r="L27" s="24">
        <v>696</v>
      </c>
    </row>
    <row r="28" spans="1:12" ht="13.5" customHeight="1" x14ac:dyDescent="0.2">
      <c r="A28" s="3" t="s">
        <v>36</v>
      </c>
      <c r="B28">
        <f t="shared" si="2"/>
        <v>15388</v>
      </c>
      <c r="C28" s="24">
        <v>428</v>
      </c>
      <c r="D28" s="24">
        <v>482</v>
      </c>
      <c r="E28" s="24">
        <v>1314</v>
      </c>
      <c r="F28" s="24">
        <v>370</v>
      </c>
      <c r="G28" s="24">
        <v>2303</v>
      </c>
      <c r="H28" s="24">
        <v>3715</v>
      </c>
      <c r="I28" s="24">
        <v>2941</v>
      </c>
      <c r="J28" s="24">
        <v>1150</v>
      </c>
      <c r="K28" s="24">
        <v>1432</v>
      </c>
      <c r="L28" s="24">
        <v>1253</v>
      </c>
    </row>
    <row r="29" spans="1:12" ht="13.5" customHeight="1" x14ac:dyDescent="0.2">
      <c r="A29" s="3" t="s">
        <v>37</v>
      </c>
      <c r="B29">
        <f t="shared" si="2"/>
        <v>39285</v>
      </c>
      <c r="C29" s="24">
        <v>1086</v>
      </c>
      <c r="D29" s="24">
        <v>1072</v>
      </c>
      <c r="E29" s="24">
        <v>3074</v>
      </c>
      <c r="F29" s="24">
        <v>954</v>
      </c>
      <c r="G29" s="24">
        <v>6929</v>
      </c>
      <c r="H29" s="24">
        <v>9803</v>
      </c>
      <c r="I29" s="24">
        <v>6858</v>
      </c>
      <c r="J29" s="24">
        <v>2701</v>
      </c>
      <c r="K29" s="24">
        <v>3604</v>
      </c>
      <c r="L29" s="24">
        <v>3204</v>
      </c>
    </row>
    <row r="30" spans="1:12" ht="13.5" customHeight="1" x14ac:dyDescent="0.2">
      <c r="A30" s="3" t="s">
        <v>38</v>
      </c>
      <c r="B30">
        <f t="shared" si="2"/>
        <v>8590</v>
      </c>
      <c r="C30" s="24">
        <v>254</v>
      </c>
      <c r="D30" s="24">
        <v>220</v>
      </c>
      <c r="E30" s="24">
        <v>634</v>
      </c>
      <c r="F30" s="24">
        <v>224</v>
      </c>
      <c r="G30" s="24">
        <v>1533</v>
      </c>
      <c r="H30" s="24">
        <v>2101</v>
      </c>
      <c r="I30" s="24">
        <v>1673</v>
      </c>
      <c r="J30" s="24">
        <v>636</v>
      </c>
      <c r="K30" s="24">
        <v>734</v>
      </c>
      <c r="L30" s="24">
        <v>581</v>
      </c>
    </row>
    <row r="31" spans="1:12" ht="13.5" customHeight="1" x14ac:dyDescent="0.2">
      <c r="A31" s="3" t="s">
        <v>39</v>
      </c>
      <c r="B31">
        <f t="shared" si="2"/>
        <v>29424</v>
      </c>
      <c r="C31" s="24">
        <v>832</v>
      </c>
      <c r="D31" s="24">
        <v>948</v>
      </c>
      <c r="E31" s="24">
        <v>2969</v>
      </c>
      <c r="F31" s="24">
        <v>873</v>
      </c>
      <c r="G31" s="24">
        <v>3886</v>
      </c>
      <c r="H31" s="24">
        <v>7001</v>
      </c>
      <c r="I31" s="24">
        <v>5443</v>
      </c>
      <c r="J31" s="24">
        <v>2042</v>
      </c>
      <c r="K31" s="24">
        <v>2957</v>
      </c>
      <c r="L31" s="24">
        <v>2473</v>
      </c>
    </row>
    <row r="32" spans="1:12" ht="13.5" customHeight="1" x14ac:dyDescent="0.2">
      <c r="A32" s="3" t="s">
        <v>40</v>
      </c>
      <c r="B32">
        <f t="shared" si="2"/>
        <v>33222</v>
      </c>
      <c r="C32" s="24">
        <v>918</v>
      </c>
      <c r="D32" s="24">
        <v>924</v>
      </c>
      <c r="E32" s="24">
        <v>2866</v>
      </c>
      <c r="F32" s="24">
        <v>966</v>
      </c>
      <c r="G32" s="24">
        <v>5107</v>
      </c>
      <c r="H32" s="24">
        <v>7841</v>
      </c>
      <c r="I32" s="24">
        <v>6272</v>
      </c>
      <c r="J32" s="24">
        <v>2304</v>
      </c>
      <c r="K32" s="24">
        <v>3171</v>
      </c>
      <c r="L32" s="24">
        <v>2853</v>
      </c>
    </row>
    <row r="33" spans="1:12" ht="13.5" customHeight="1" x14ac:dyDescent="0.2">
      <c r="A33" s="8" t="s">
        <v>41</v>
      </c>
      <c r="B33">
        <f t="shared" si="2"/>
        <v>376388</v>
      </c>
      <c r="C33">
        <f t="shared" ref="C33:L33" si="3">SUM(C15:C32)</f>
        <v>10642</v>
      </c>
      <c r="D33">
        <f t="shared" si="3"/>
        <v>11033</v>
      </c>
      <c r="E33">
        <f t="shared" si="3"/>
        <v>32418</v>
      </c>
      <c r="F33">
        <f t="shared" si="3"/>
        <v>10270</v>
      </c>
      <c r="G33">
        <f t="shared" si="3"/>
        <v>56374</v>
      </c>
      <c r="H33">
        <f t="shared" si="3"/>
        <v>89889</v>
      </c>
      <c r="I33">
        <f t="shared" si="3"/>
        <v>70140</v>
      </c>
      <c r="J33">
        <f t="shared" si="3"/>
        <v>27381</v>
      </c>
      <c r="K33">
        <f t="shared" si="3"/>
        <v>36526</v>
      </c>
      <c r="L33">
        <f t="shared" si="3"/>
        <v>31715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553654</v>
      </c>
      <c r="C35">
        <f t="shared" ref="C35:L35" si="4">C13+C33</f>
        <v>15468</v>
      </c>
      <c r="D35">
        <f t="shared" si="4"/>
        <v>15465</v>
      </c>
      <c r="E35">
        <f t="shared" si="4"/>
        <v>44564</v>
      </c>
      <c r="F35">
        <f t="shared" si="4"/>
        <v>14185</v>
      </c>
      <c r="G35">
        <f t="shared" si="4"/>
        <v>88952</v>
      </c>
      <c r="H35">
        <f t="shared" si="4"/>
        <v>137688</v>
      </c>
      <c r="I35">
        <f t="shared" si="4"/>
        <v>103357</v>
      </c>
      <c r="J35">
        <f t="shared" si="4"/>
        <v>38719</v>
      </c>
      <c r="K35">
        <f t="shared" si="4"/>
        <v>50589</v>
      </c>
      <c r="L35">
        <f t="shared" si="4"/>
        <v>44667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20305</v>
      </c>
      <c r="C8">
        <v>465</v>
      </c>
      <c r="D8">
        <v>405</v>
      </c>
      <c r="E8">
        <v>1123</v>
      </c>
      <c r="F8">
        <v>413</v>
      </c>
      <c r="G8">
        <v>4541</v>
      </c>
      <c r="H8">
        <v>5598</v>
      </c>
      <c r="I8">
        <v>4061</v>
      </c>
      <c r="J8">
        <v>1196</v>
      </c>
      <c r="K8">
        <v>1348</v>
      </c>
      <c r="L8">
        <v>1155</v>
      </c>
    </row>
    <row r="9" spans="1:12" ht="13.5" customHeight="1" x14ac:dyDescent="0.2">
      <c r="A9" s="3" t="s">
        <v>16</v>
      </c>
      <c r="B9">
        <f t="shared" si="0"/>
        <v>23720</v>
      </c>
      <c r="C9">
        <v>719</v>
      </c>
      <c r="D9">
        <v>669</v>
      </c>
      <c r="E9">
        <v>1771</v>
      </c>
      <c r="F9">
        <v>579</v>
      </c>
      <c r="G9">
        <v>4182</v>
      </c>
      <c r="H9">
        <v>5843</v>
      </c>
      <c r="I9">
        <v>4533</v>
      </c>
      <c r="J9">
        <v>1550</v>
      </c>
      <c r="K9">
        <v>1931</v>
      </c>
      <c r="L9">
        <v>1943</v>
      </c>
    </row>
    <row r="10" spans="1:12" ht="13.5" customHeight="1" x14ac:dyDescent="0.2">
      <c r="A10" s="3" t="s">
        <v>17</v>
      </c>
      <c r="B10">
        <f t="shared" si="0"/>
        <v>45110</v>
      </c>
      <c r="C10">
        <v>1286</v>
      </c>
      <c r="D10">
        <v>1265</v>
      </c>
      <c r="E10">
        <v>3396</v>
      </c>
      <c r="F10">
        <v>1081</v>
      </c>
      <c r="G10">
        <v>7742</v>
      </c>
      <c r="H10">
        <v>11303</v>
      </c>
      <c r="I10">
        <v>8630</v>
      </c>
      <c r="J10">
        <v>2973</v>
      </c>
      <c r="K10">
        <v>3873</v>
      </c>
      <c r="L10">
        <v>3561</v>
      </c>
    </row>
    <row r="11" spans="1:12" ht="13.5" customHeight="1" x14ac:dyDescent="0.2">
      <c r="A11" s="3" t="s">
        <v>18</v>
      </c>
      <c r="B11">
        <f t="shared" si="0"/>
        <v>40719</v>
      </c>
      <c r="C11">
        <v>1140</v>
      </c>
      <c r="D11">
        <v>1018</v>
      </c>
      <c r="E11">
        <v>2783</v>
      </c>
      <c r="F11">
        <v>903</v>
      </c>
      <c r="G11">
        <v>7434</v>
      </c>
      <c r="H11">
        <v>11186</v>
      </c>
      <c r="I11">
        <v>7842</v>
      </c>
      <c r="J11">
        <v>2664</v>
      </c>
      <c r="K11">
        <v>2970</v>
      </c>
      <c r="L11">
        <v>2779</v>
      </c>
    </row>
    <row r="12" spans="1:12" ht="13.5" customHeight="1" x14ac:dyDescent="0.2">
      <c r="A12" s="2" t="s">
        <v>19</v>
      </c>
      <c r="B12">
        <f t="shared" si="0"/>
        <v>47022</v>
      </c>
      <c r="C12">
        <v>1217</v>
      </c>
      <c r="D12">
        <v>1082</v>
      </c>
      <c r="E12">
        <v>2971</v>
      </c>
      <c r="F12">
        <v>943</v>
      </c>
      <c r="G12">
        <v>8797</v>
      </c>
      <c r="H12">
        <v>13342</v>
      </c>
      <c r="I12">
        <v>8712</v>
      </c>
      <c r="J12">
        <v>2858</v>
      </c>
      <c r="K12">
        <v>3551</v>
      </c>
      <c r="L12">
        <v>3549</v>
      </c>
    </row>
    <row r="13" spans="1:12" ht="13.5" customHeight="1" x14ac:dyDescent="0.2">
      <c r="A13" s="8" t="s">
        <v>20</v>
      </c>
      <c r="B13">
        <f t="shared" si="0"/>
        <v>176876</v>
      </c>
      <c r="C13">
        <f t="shared" ref="C13:L13" si="1">SUM(C8:C12)</f>
        <v>4827</v>
      </c>
      <c r="D13">
        <f t="shared" si="1"/>
        <v>4439</v>
      </c>
      <c r="E13">
        <f t="shared" si="1"/>
        <v>12044</v>
      </c>
      <c r="F13">
        <f t="shared" si="1"/>
        <v>3919</v>
      </c>
      <c r="G13">
        <f t="shared" si="1"/>
        <v>32696</v>
      </c>
      <c r="H13">
        <f t="shared" si="1"/>
        <v>47272</v>
      </c>
      <c r="I13">
        <f t="shared" si="1"/>
        <v>33778</v>
      </c>
      <c r="J13">
        <f t="shared" si="1"/>
        <v>11241</v>
      </c>
      <c r="K13">
        <f t="shared" si="1"/>
        <v>13673</v>
      </c>
      <c r="L13">
        <f t="shared" si="1"/>
        <v>12987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64639</v>
      </c>
      <c r="C15">
        <v>2129</v>
      </c>
      <c r="D15">
        <v>1955</v>
      </c>
      <c r="E15">
        <v>5694</v>
      </c>
      <c r="F15">
        <v>1783</v>
      </c>
      <c r="G15">
        <v>10995</v>
      </c>
      <c r="H15">
        <v>15856</v>
      </c>
      <c r="I15">
        <v>12202</v>
      </c>
      <c r="J15">
        <v>4249</v>
      </c>
      <c r="K15">
        <v>5469</v>
      </c>
      <c r="L15">
        <v>4307</v>
      </c>
    </row>
    <row r="16" spans="1:12" ht="13.5" customHeight="1" x14ac:dyDescent="0.2">
      <c r="A16" s="3" t="s">
        <v>24</v>
      </c>
      <c r="B16">
        <f t="shared" si="2"/>
        <v>6049</v>
      </c>
      <c r="C16">
        <v>169</v>
      </c>
      <c r="D16">
        <v>157</v>
      </c>
      <c r="E16">
        <v>474</v>
      </c>
      <c r="F16">
        <v>151</v>
      </c>
      <c r="G16">
        <v>839</v>
      </c>
      <c r="H16">
        <v>1453</v>
      </c>
      <c r="I16">
        <v>1109</v>
      </c>
      <c r="J16">
        <v>439</v>
      </c>
      <c r="K16">
        <v>539</v>
      </c>
      <c r="L16">
        <v>719</v>
      </c>
    </row>
    <row r="17" spans="1:12" ht="13.5" customHeight="1" x14ac:dyDescent="0.2">
      <c r="A17" s="3" t="s">
        <v>25</v>
      </c>
      <c r="B17">
        <f t="shared" si="2"/>
        <v>12693</v>
      </c>
      <c r="C17">
        <v>309</v>
      </c>
      <c r="D17">
        <v>320</v>
      </c>
      <c r="E17">
        <v>1008</v>
      </c>
      <c r="F17">
        <v>315</v>
      </c>
      <c r="G17">
        <v>1584</v>
      </c>
      <c r="H17">
        <v>2743</v>
      </c>
      <c r="I17">
        <v>2618</v>
      </c>
      <c r="J17">
        <v>1102</v>
      </c>
      <c r="K17">
        <v>1444</v>
      </c>
      <c r="L17">
        <v>1250</v>
      </c>
    </row>
    <row r="18" spans="1:12" ht="13.5" customHeight="1" x14ac:dyDescent="0.2">
      <c r="A18" s="3" t="s">
        <v>26</v>
      </c>
      <c r="B18">
        <f t="shared" si="2"/>
        <v>16345</v>
      </c>
      <c r="C18">
        <v>468</v>
      </c>
      <c r="D18">
        <v>452</v>
      </c>
      <c r="E18">
        <v>1291</v>
      </c>
      <c r="F18">
        <v>358</v>
      </c>
      <c r="G18">
        <v>2131</v>
      </c>
      <c r="H18">
        <v>3966</v>
      </c>
      <c r="I18">
        <v>3113</v>
      </c>
      <c r="J18">
        <v>1251</v>
      </c>
      <c r="K18">
        <v>1485</v>
      </c>
      <c r="L18">
        <v>1830</v>
      </c>
    </row>
    <row r="19" spans="1:12" ht="13.5" customHeight="1" x14ac:dyDescent="0.2">
      <c r="A19" s="3" t="s">
        <v>27</v>
      </c>
      <c r="B19">
        <f t="shared" si="2"/>
        <v>26643</v>
      </c>
      <c r="C19">
        <v>750</v>
      </c>
      <c r="D19">
        <v>767</v>
      </c>
      <c r="E19">
        <v>2112</v>
      </c>
      <c r="F19">
        <v>722</v>
      </c>
      <c r="G19">
        <v>4130</v>
      </c>
      <c r="H19">
        <v>6471</v>
      </c>
      <c r="I19">
        <v>5176</v>
      </c>
      <c r="J19">
        <v>1961</v>
      </c>
      <c r="K19">
        <v>2432</v>
      </c>
      <c r="L19">
        <v>2122</v>
      </c>
    </row>
    <row r="20" spans="1:12" ht="13.5" customHeight="1" x14ac:dyDescent="0.2">
      <c r="A20" s="3" t="s">
        <v>28</v>
      </c>
      <c r="B20">
        <f t="shared" si="2"/>
        <v>9092</v>
      </c>
      <c r="C20">
        <v>261</v>
      </c>
      <c r="D20">
        <v>285</v>
      </c>
      <c r="E20">
        <v>779</v>
      </c>
      <c r="F20">
        <v>249</v>
      </c>
      <c r="G20">
        <v>1338</v>
      </c>
      <c r="H20">
        <v>2200</v>
      </c>
      <c r="I20">
        <v>1844</v>
      </c>
      <c r="J20">
        <v>695</v>
      </c>
      <c r="K20">
        <v>787</v>
      </c>
      <c r="L20">
        <v>654</v>
      </c>
    </row>
    <row r="21" spans="1:12" ht="13.5" customHeight="1" x14ac:dyDescent="0.2">
      <c r="A21" s="3" t="s">
        <v>29</v>
      </c>
      <c r="B21">
        <f t="shared" si="2"/>
        <v>28420</v>
      </c>
      <c r="C21">
        <v>807</v>
      </c>
      <c r="D21">
        <v>835</v>
      </c>
      <c r="E21">
        <v>2320</v>
      </c>
      <c r="F21">
        <v>674</v>
      </c>
      <c r="G21">
        <v>3677</v>
      </c>
      <c r="H21">
        <v>6765</v>
      </c>
      <c r="I21">
        <v>5201</v>
      </c>
      <c r="J21">
        <v>2243</v>
      </c>
      <c r="K21">
        <v>3143</v>
      </c>
      <c r="L21">
        <v>2755</v>
      </c>
    </row>
    <row r="22" spans="1:12" ht="13.5" customHeight="1" x14ac:dyDescent="0.2">
      <c r="A22" s="3" t="s">
        <v>30</v>
      </c>
      <c r="B22">
        <f t="shared" si="2"/>
        <v>25571</v>
      </c>
      <c r="C22">
        <v>653</v>
      </c>
      <c r="D22">
        <v>689</v>
      </c>
      <c r="E22">
        <v>2568</v>
      </c>
      <c r="F22">
        <v>844</v>
      </c>
      <c r="G22">
        <v>3192</v>
      </c>
      <c r="H22">
        <v>5437</v>
      </c>
      <c r="I22">
        <v>5106</v>
      </c>
      <c r="J22">
        <v>2012</v>
      </c>
      <c r="K22">
        <v>2932</v>
      </c>
      <c r="L22">
        <v>2138</v>
      </c>
    </row>
    <row r="23" spans="1:12" ht="13.5" customHeight="1" x14ac:dyDescent="0.2">
      <c r="A23" s="3" t="s">
        <v>31</v>
      </c>
      <c r="B23">
        <f t="shared" si="2"/>
        <v>6179</v>
      </c>
      <c r="C23">
        <v>180</v>
      </c>
      <c r="D23">
        <v>162</v>
      </c>
      <c r="E23">
        <v>513</v>
      </c>
      <c r="F23">
        <v>114</v>
      </c>
      <c r="G23">
        <v>944</v>
      </c>
      <c r="H23">
        <v>1507</v>
      </c>
      <c r="I23">
        <v>1137</v>
      </c>
      <c r="J23">
        <v>404</v>
      </c>
      <c r="K23">
        <v>599</v>
      </c>
      <c r="L23">
        <v>619</v>
      </c>
    </row>
    <row r="24" spans="1:12" ht="13.5" customHeight="1" x14ac:dyDescent="0.2">
      <c r="A24" s="3" t="s">
        <v>32</v>
      </c>
      <c r="B24">
        <f t="shared" si="2"/>
        <v>7728</v>
      </c>
      <c r="C24">
        <v>238</v>
      </c>
      <c r="D24">
        <v>232</v>
      </c>
      <c r="E24">
        <v>668</v>
      </c>
      <c r="F24">
        <v>206</v>
      </c>
      <c r="G24">
        <v>1135</v>
      </c>
      <c r="H24">
        <v>1928</v>
      </c>
      <c r="I24">
        <v>1479</v>
      </c>
      <c r="J24">
        <v>598</v>
      </c>
      <c r="K24">
        <v>664</v>
      </c>
      <c r="L24">
        <v>580</v>
      </c>
    </row>
    <row r="25" spans="1:12" ht="13.5" customHeight="1" x14ac:dyDescent="0.2">
      <c r="A25" s="3" t="s">
        <v>33</v>
      </c>
      <c r="B25">
        <f t="shared" si="2"/>
        <v>11565</v>
      </c>
      <c r="C25">
        <v>312</v>
      </c>
      <c r="D25">
        <v>342</v>
      </c>
      <c r="E25">
        <v>941</v>
      </c>
      <c r="F25">
        <v>297</v>
      </c>
      <c r="G25">
        <v>1874</v>
      </c>
      <c r="H25">
        <v>2839</v>
      </c>
      <c r="I25">
        <v>2098</v>
      </c>
      <c r="J25">
        <v>813</v>
      </c>
      <c r="K25">
        <v>1110</v>
      </c>
      <c r="L25">
        <v>939</v>
      </c>
    </row>
    <row r="26" spans="1:12" ht="13.5" customHeight="1" x14ac:dyDescent="0.2">
      <c r="A26" s="3" t="s">
        <v>34</v>
      </c>
      <c r="B26">
        <f t="shared" si="2"/>
        <v>23094</v>
      </c>
      <c r="C26">
        <v>638</v>
      </c>
      <c r="D26">
        <v>685</v>
      </c>
      <c r="E26">
        <v>2020</v>
      </c>
      <c r="F26">
        <v>627</v>
      </c>
      <c r="G26">
        <v>2810</v>
      </c>
      <c r="H26">
        <v>5156</v>
      </c>
      <c r="I26">
        <v>4503</v>
      </c>
      <c r="J26">
        <v>1820</v>
      </c>
      <c r="K26">
        <v>2278</v>
      </c>
      <c r="L26">
        <v>2557</v>
      </c>
    </row>
    <row r="27" spans="1:12" ht="13.5" customHeight="1" x14ac:dyDescent="0.2">
      <c r="A27" s="3" t="s">
        <v>35</v>
      </c>
      <c r="B27">
        <f t="shared" si="2"/>
        <v>11832</v>
      </c>
      <c r="C27">
        <v>327</v>
      </c>
      <c r="D27">
        <v>391</v>
      </c>
      <c r="E27">
        <v>1251</v>
      </c>
      <c r="F27">
        <v>449</v>
      </c>
      <c r="G27">
        <v>1670</v>
      </c>
      <c r="H27">
        <v>2964</v>
      </c>
      <c r="I27">
        <v>2262</v>
      </c>
      <c r="J27">
        <v>800</v>
      </c>
      <c r="K27">
        <v>1012</v>
      </c>
      <c r="L27">
        <v>706</v>
      </c>
    </row>
    <row r="28" spans="1:12" ht="13.5" customHeight="1" x14ac:dyDescent="0.2">
      <c r="A28" s="3" t="s">
        <v>36</v>
      </c>
      <c r="B28">
        <f t="shared" si="2"/>
        <v>15335</v>
      </c>
      <c r="C28">
        <v>416</v>
      </c>
      <c r="D28">
        <v>518</v>
      </c>
      <c r="E28">
        <v>1250</v>
      </c>
      <c r="F28">
        <v>387</v>
      </c>
      <c r="G28">
        <v>2319</v>
      </c>
      <c r="H28">
        <v>3701</v>
      </c>
      <c r="I28">
        <v>2995</v>
      </c>
      <c r="J28">
        <v>1131</v>
      </c>
      <c r="K28">
        <v>1361</v>
      </c>
      <c r="L28">
        <v>1257</v>
      </c>
    </row>
    <row r="29" spans="1:12" ht="13.5" customHeight="1" x14ac:dyDescent="0.2">
      <c r="A29" s="3" t="s">
        <v>37</v>
      </c>
      <c r="B29">
        <f t="shared" si="2"/>
        <v>39106</v>
      </c>
      <c r="C29">
        <v>1108</v>
      </c>
      <c r="D29">
        <v>991</v>
      </c>
      <c r="E29">
        <v>3120</v>
      </c>
      <c r="F29">
        <v>942</v>
      </c>
      <c r="G29">
        <v>6771</v>
      </c>
      <c r="H29">
        <v>9795</v>
      </c>
      <c r="I29">
        <v>7041</v>
      </c>
      <c r="J29">
        <v>2601</v>
      </c>
      <c r="K29">
        <v>3543</v>
      </c>
      <c r="L29">
        <v>3194</v>
      </c>
    </row>
    <row r="30" spans="1:12" ht="13.5" customHeight="1" x14ac:dyDescent="0.2">
      <c r="A30" s="3" t="s">
        <v>38</v>
      </c>
      <c r="B30">
        <f t="shared" si="2"/>
        <v>8538</v>
      </c>
      <c r="C30">
        <v>240</v>
      </c>
      <c r="D30">
        <v>219</v>
      </c>
      <c r="E30">
        <v>666</v>
      </c>
      <c r="F30">
        <v>225</v>
      </c>
      <c r="G30">
        <v>1434</v>
      </c>
      <c r="H30">
        <v>2145</v>
      </c>
      <c r="I30">
        <v>1689</v>
      </c>
      <c r="J30">
        <v>647</v>
      </c>
      <c r="K30">
        <v>698</v>
      </c>
      <c r="L30">
        <v>575</v>
      </c>
    </row>
    <row r="31" spans="1:12" ht="13.5" customHeight="1" x14ac:dyDescent="0.2">
      <c r="A31" s="3" t="s">
        <v>39</v>
      </c>
      <c r="B31">
        <f t="shared" si="2"/>
        <v>28966</v>
      </c>
      <c r="C31">
        <v>807</v>
      </c>
      <c r="D31">
        <v>948</v>
      </c>
      <c r="E31">
        <v>2900</v>
      </c>
      <c r="F31">
        <v>842</v>
      </c>
      <c r="G31">
        <v>3771</v>
      </c>
      <c r="H31">
        <v>6894</v>
      </c>
      <c r="I31">
        <v>5455</v>
      </c>
      <c r="J31">
        <v>2020</v>
      </c>
      <c r="K31">
        <v>2942</v>
      </c>
      <c r="L31">
        <v>2387</v>
      </c>
    </row>
    <row r="32" spans="1:12" ht="13.5" customHeight="1" x14ac:dyDescent="0.2">
      <c r="A32" s="3" t="s">
        <v>40</v>
      </c>
      <c r="B32">
        <f t="shared" si="2"/>
        <v>33076</v>
      </c>
      <c r="C32">
        <v>905</v>
      </c>
      <c r="D32">
        <v>920</v>
      </c>
      <c r="E32">
        <v>2885</v>
      </c>
      <c r="F32">
        <v>960</v>
      </c>
      <c r="G32">
        <v>5014</v>
      </c>
      <c r="H32">
        <v>7830</v>
      </c>
      <c r="I32">
        <v>6323</v>
      </c>
      <c r="J32">
        <v>2255</v>
      </c>
      <c r="K32">
        <v>3107</v>
      </c>
      <c r="L32">
        <v>2877</v>
      </c>
    </row>
    <row r="33" spans="1:12" ht="13.5" customHeight="1" x14ac:dyDescent="0.2">
      <c r="A33" s="8" t="s">
        <v>41</v>
      </c>
      <c r="B33">
        <f t="shared" si="2"/>
        <v>374871</v>
      </c>
      <c r="C33">
        <f t="shared" ref="C33:L33" si="3">SUM(C15:C32)</f>
        <v>10717</v>
      </c>
      <c r="D33">
        <f t="shared" si="3"/>
        <v>10868</v>
      </c>
      <c r="E33">
        <f t="shared" si="3"/>
        <v>32460</v>
      </c>
      <c r="F33">
        <f t="shared" si="3"/>
        <v>10145</v>
      </c>
      <c r="G33">
        <f t="shared" si="3"/>
        <v>55628</v>
      </c>
      <c r="H33">
        <f t="shared" si="3"/>
        <v>89650</v>
      </c>
      <c r="I33">
        <f t="shared" si="3"/>
        <v>71351</v>
      </c>
      <c r="J33">
        <f t="shared" si="3"/>
        <v>27041</v>
      </c>
      <c r="K33">
        <f t="shared" si="3"/>
        <v>35545</v>
      </c>
      <c r="L33">
        <f t="shared" si="3"/>
        <v>31466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551747</v>
      </c>
      <c r="C35">
        <f t="shared" ref="C35:L35" si="4">C13+C33</f>
        <v>15544</v>
      </c>
      <c r="D35">
        <f t="shared" si="4"/>
        <v>15307</v>
      </c>
      <c r="E35">
        <f t="shared" si="4"/>
        <v>44504</v>
      </c>
      <c r="F35">
        <f t="shared" si="4"/>
        <v>14064</v>
      </c>
      <c r="G35">
        <f t="shared" si="4"/>
        <v>88324</v>
      </c>
      <c r="H35">
        <f t="shared" si="4"/>
        <v>136922</v>
      </c>
      <c r="I35">
        <f t="shared" si="4"/>
        <v>105129</v>
      </c>
      <c r="J35">
        <f t="shared" si="4"/>
        <v>38282</v>
      </c>
      <c r="K35">
        <f t="shared" si="4"/>
        <v>49218</v>
      </c>
      <c r="L35">
        <f t="shared" si="4"/>
        <v>44453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20532</v>
      </c>
      <c r="C8">
        <v>485</v>
      </c>
      <c r="D8">
        <v>422</v>
      </c>
      <c r="E8">
        <v>1163</v>
      </c>
      <c r="F8">
        <v>457</v>
      </c>
      <c r="G8">
        <v>4545</v>
      </c>
      <c r="H8">
        <v>5606</v>
      </c>
      <c r="I8">
        <v>4185</v>
      </c>
      <c r="J8">
        <v>1170</v>
      </c>
      <c r="K8">
        <v>1356</v>
      </c>
      <c r="L8">
        <v>1143</v>
      </c>
    </row>
    <row r="9" spans="1:12" ht="13.5" customHeight="1" x14ac:dyDescent="0.2">
      <c r="A9" s="3" t="s">
        <v>16</v>
      </c>
      <c r="B9">
        <f t="shared" si="0"/>
        <v>23523</v>
      </c>
      <c r="C9">
        <v>706</v>
      </c>
      <c r="D9">
        <v>607</v>
      </c>
      <c r="E9">
        <v>1810</v>
      </c>
      <c r="F9">
        <v>581</v>
      </c>
      <c r="G9">
        <v>4149</v>
      </c>
      <c r="H9">
        <v>5709</v>
      </c>
      <c r="I9">
        <v>4678</v>
      </c>
      <c r="J9">
        <v>1473</v>
      </c>
      <c r="K9">
        <v>1917</v>
      </c>
      <c r="L9">
        <v>1893</v>
      </c>
    </row>
    <row r="10" spans="1:12" ht="13.5" customHeight="1" x14ac:dyDescent="0.2">
      <c r="A10" s="3" t="s">
        <v>17</v>
      </c>
      <c r="B10">
        <f t="shared" si="0"/>
        <v>45606</v>
      </c>
      <c r="C10">
        <v>1359</v>
      </c>
      <c r="D10">
        <v>1240</v>
      </c>
      <c r="E10">
        <v>3500</v>
      </c>
      <c r="F10">
        <v>1121</v>
      </c>
      <c r="G10">
        <v>7830</v>
      </c>
      <c r="H10">
        <v>11432</v>
      </c>
      <c r="I10">
        <v>8892</v>
      </c>
      <c r="J10">
        <v>2886</v>
      </c>
      <c r="K10">
        <v>3827</v>
      </c>
      <c r="L10">
        <v>3519</v>
      </c>
    </row>
    <row r="11" spans="1:12" ht="13.5" customHeight="1" x14ac:dyDescent="0.2">
      <c r="A11" s="3" t="s">
        <v>18</v>
      </c>
      <c r="B11">
        <f t="shared" si="0"/>
        <v>40724</v>
      </c>
      <c r="C11">
        <v>1135</v>
      </c>
      <c r="D11">
        <v>965</v>
      </c>
      <c r="E11">
        <v>2829</v>
      </c>
      <c r="F11">
        <v>951</v>
      </c>
      <c r="G11">
        <v>7460</v>
      </c>
      <c r="H11">
        <v>11105</v>
      </c>
      <c r="I11">
        <v>8009</v>
      </c>
      <c r="J11">
        <v>2566</v>
      </c>
      <c r="K11">
        <v>2917</v>
      </c>
      <c r="L11">
        <v>2787</v>
      </c>
    </row>
    <row r="12" spans="1:12" ht="13.5" customHeight="1" x14ac:dyDescent="0.2">
      <c r="A12" s="2" t="s">
        <v>19</v>
      </c>
      <c r="B12">
        <f t="shared" si="0"/>
        <v>47236</v>
      </c>
      <c r="C12">
        <v>1237</v>
      </c>
      <c r="D12">
        <v>1078</v>
      </c>
      <c r="E12">
        <v>2977</v>
      </c>
      <c r="F12">
        <v>934</v>
      </c>
      <c r="G12">
        <v>8972</v>
      </c>
      <c r="H12">
        <v>13131</v>
      </c>
      <c r="I12">
        <v>8973</v>
      </c>
      <c r="J12">
        <v>2761</v>
      </c>
      <c r="K12">
        <v>3511</v>
      </c>
      <c r="L12">
        <v>3662</v>
      </c>
    </row>
    <row r="13" spans="1:12" ht="13.5" customHeight="1" x14ac:dyDescent="0.2">
      <c r="A13" s="8" t="s">
        <v>20</v>
      </c>
      <c r="B13">
        <f t="shared" si="0"/>
        <v>177621</v>
      </c>
      <c r="C13">
        <f t="shared" ref="C13:L13" si="1">SUM(C8:C12)</f>
        <v>4922</v>
      </c>
      <c r="D13">
        <f t="shared" si="1"/>
        <v>4312</v>
      </c>
      <c r="E13">
        <f t="shared" si="1"/>
        <v>12279</v>
      </c>
      <c r="F13">
        <f t="shared" si="1"/>
        <v>4044</v>
      </c>
      <c r="G13">
        <f t="shared" si="1"/>
        <v>32956</v>
      </c>
      <c r="H13">
        <f t="shared" si="1"/>
        <v>46983</v>
      </c>
      <c r="I13">
        <f t="shared" si="1"/>
        <v>34737</v>
      </c>
      <c r="J13">
        <f t="shared" si="1"/>
        <v>10856</v>
      </c>
      <c r="K13">
        <f t="shared" si="1"/>
        <v>13528</v>
      </c>
      <c r="L13">
        <f t="shared" si="1"/>
        <v>13004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64016</v>
      </c>
      <c r="C15">
        <v>2114</v>
      </c>
      <c r="D15">
        <v>1957</v>
      </c>
      <c r="E15">
        <v>5664</v>
      </c>
      <c r="F15">
        <v>1743</v>
      </c>
      <c r="G15">
        <v>10844</v>
      </c>
      <c r="H15">
        <v>15563</v>
      </c>
      <c r="I15">
        <v>12351</v>
      </c>
      <c r="J15">
        <v>4123</v>
      </c>
      <c r="K15">
        <v>5340</v>
      </c>
      <c r="L15">
        <v>4317</v>
      </c>
    </row>
    <row r="16" spans="1:12" ht="13.5" customHeight="1" x14ac:dyDescent="0.2">
      <c r="A16" s="3" t="s">
        <v>24</v>
      </c>
      <c r="B16">
        <f t="shared" si="2"/>
        <v>6026</v>
      </c>
      <c r="C16">
        <v>157</v>
      </c>
      <c r="D16">
        <v>163</v>
      </c>
      <c r="E16">
        <v>473</v>
      </c>
      <c r="F16">
        <v>153</v>
      </c>
      <c r="G16">
        <v>869</v>
      </c>
      <c r="H16">
        <v>1425</v>
      </c>
      <c r="I16">
        <v>1128</v>
      </c>
      <c r="J16">
        <v>409</v>
      </c>
      <c r="K16">
        <v>558</v>
      </c>
      <c r="L16">
        <v>691</v>
      </c>
    </row>
    <row r="17" spans="1:12" ht="13.5" customHeight="1" x14ac:dyDescent="0.2">
      <c r="A17" s="3" t="s">
        <v>25</v>
      </c>
      <c r="B17">
        <f t="shared" si="2"/>
        <v>12882</v>
      </c>
      <c r="C17">
        <v>322</v>
      </c>
      <c r="D17">
        <v>344</v>
      </c>
      <c r="E17">
        <v>1042</v>
      </c>
      <c r="F17">
        <v>329</v>
      </c>
      <c r="G17">
        <v>1642</v>
      </c>
      <c r="H17">
        <v>2779</v>
      </c>
      <c r="I17">
        <v>2721</v>
      </c>
      <c r="J17">
        <v>1102</v>
      </c>
      <c r="K17">
        <v>1390</v>
      </c>
      <c r="L17">
        <v>1211</v>
      </c>
    </row>
    <row r="18" spans="1:12" ht="13.5" customHeight="1" x14ac:dyDescent="0.2">
      <c r="A18" s="3" t="s">
        <v>26</v>
      </c>
      <c r="B18">
        <f t="shared" si="2"/>
        <v>16355</v>
      </c>
      <c r="C18">
        <v>490</v>
      </c>
      <c r="D18">
        <v>424</v>
      </c>
      <c r="E18">
        <v>1278</v>
      </c>
      <c r="F18">
        <v>399</v>
      </c>
      <c r="G18">
        <v>2151</v>
      </c>
      <c r="H18">
        <v>3947</v>
      </c>
      <c r="I18">
        <v>3193</v>
      </c>
      <c r="J18">
        <v>1177</v>
      </c>
      <c r="K18">
        <v>1471</v>
      </c>
      <c r="L18">
        <v>1825</v>
      </c>
    </row>
    <row r="19" spans="1:12" ht="13.5" customHeight="1" x14ac:dyDescent="0.2">
      <c r="A19" s="3" t="s">
        <v>27</v>
      </c>
      <c r="B19">
        <f t="shared" si="2"/>
        <v>26343</v>
      </c>
      <c r="C19">
        <v>764</v>
      </c>
      <c r="D19">
        <v>747</v>
      </c>
      <c r="E19">
        <v>2039</v>
      </c>
      <c r="F19">
        <v>684</v>
      </c>
      <c r="G19">
        <v>4169</v>
      </c>
      <c r="H19">
        <v>6245</v>
      </c>
      <c r="I19">
        <v>5350</v>
      </c>
      <c r="J19">
        <v>1849</v>
      </c>
      <c r="K19">
        <v>2369</v>
      </c>
      <c r="L19">
        <v>2127</v>
      </c>
    </row>
    <row r="20" spans="1:12" ht="13.5" customHeight="1" x14ac:dyDescent="0.2">
      <c r="A20" s="3" t="s">
        <v>28</v>
      </c>
      <c r="B20">
        <f t="shared" si="2"/>
        <v>9170</v>
      </c>
      <c r="C20">
        <v>287</v>
      </c>
      <c r="D20">
        <v>255</v>
      </c>
      <c r="E20">
        <v>814</v>
      </c>
      <c r="F20">
        <v>250</v>
      </c>
      <c r="G20">
        <v>1333</v>
      </c>
      <c r="H20">
        <v>2243</v>
      </c>
      <c r="I20">
        <v>1915</v>
      </c>
      <c r="J20">
        <v>677</v>
      </c>
      <c r="K20">
        <v>760</v>
      </c>
      <c r="L20">
        <v>636</v>
      </c>
    </row>
    <row r="21" spans="1:12" ht="13.5" customHeight="1" x14ac:dyDescent="0.2">
      <c r="A21" s="3" t="s">
        <v>29</v>
      </c>
      <c r="B21">
        <f t="shared" si="2"/>
        <v>28351</v>
      </c>
      <c r="C21">
        <v>828</v>
      </c>
      <c r="D21">
        <v>814</v>
      </c>
      <c r="E21">
        <v>2271</v>
      </c>
      <c r="F21">
        <v>652</v>
      </c>
      <c r="G21">
        <v>3760</v>
      </c>
      <c r="H21">
        <v>6680</v>
      </c>
      <c r="I21">
        <v>5369</v>
      </c>
      <c r="J21">
        <v>2254</v>
      </c>
      <c r="K21">
        <v>3052</v>
      </c>
      <c r="L21">
        <v>2671</v>
      </c>
    </row>
    <row r="22" spans="1:12" ht="13.5" customHeight="1" x14ac:dyDescent="0.2">
      <c r="A22" s="3" t="s">
        <v>30</v>
      </c>
      <c r="B22">
        <f t="shared" si="2"/>
        <v>25542</v>
      </c>
      <c r="C22">
        <v>642</v>
      </c>
      <c r="D22">
        <v>622</v>
      </c>
      <c r="E22">
        <v>2600</v>
      </c>
      <c r="F22">
        <v>850</v>
      </c>
      <c r="G22">
        <v>3230</v>
      </c>
      <c r="H22">
        <v>5436</v>
      </c>
      <c r="I22">
        <v>5263</v>
      </c>
      <c r="J22">
        <v>2016</v>
      </c>
      <c r="K22">
        <v>2824</v>
      </c>
      <c r="L22">
        <v>2059</v>
      </c>
    </row>
    <row r="23" spans="1:12" ht="13.5" customHeight="1" x14ac:dyDescent="0.2">
      <c r="A23" s="3" t="s">
        <v>31</v>
      </c>
      <c r="B23">
        <f t="shared" si="2"/>
        <v>6133</v>
      </c>
      <c r="C23">
        <v>178</v>
      </c>
      <c r="D23">
        <v>174</v>
      </c>
      <c r="E23">
        <v>496</v>
      </c>
      <c r="F23">
        <v>108</v>
      </c>
      <c r="G23">
        <v>891</v>
      </c>
      <c r="H23">
        <v>1500</v>
      </c>
      <c r="I23">
        <v>1177</v>
      </c>
      <c r="J23">
        <v>394</v>
      </c>
      <c r="K23">
        <v>595</v>
      </c>
      <c r="L23">
        <v>620</v>
      </c>
    </row>
    <row r="24" spans="1:12" ht="13.5" customHeight="1" x14ac:dyDescent="0.2">
      <c r="A24" s="3" t="s">
        <v>32</v>
      </c>
      <c r="B24">
        <f t="shared" si="2"/>
        <v>7714</v>
      </c>
      <c r="C24">
        <v>220</v>
      </c>
      <c r="D24">
        <v>251</v>
      </c>
      <c r="E24">
        <v>651</v>
      </c>
      <c r="F24">
        <v>196</v>
      </c>
      <c r="G24">
        <v>1176</v>
      </c>
      <c r="H24">
        <v>1928</v>
      </c>
      <c r="I24">
        <v>1512</v>
      </c>
      <c r="J24">
        <v>573</v>
      </c>
      <c r="K24">
        <v>630</v>
      </c>
      <c r="L24">
        <v>577</v>
      </c>
    </row>
    <row r="25" spans="1:12" ht="13.5" customHeight="1" x14ac:dyDescent="0.2">
      <c r="A25" s="3" t="s">
        <v>33</v>
      </c>
      <c r="B25">
        <f t="shared" si="2"/>
        <v>11592</v>
      </c>
      <c r="C25">
        <v>356</v>
      </c>
      <c r="D25">
        <v>339</v>
      </c>
      <c r="E25">
        <v>951</v>
      </c>
      <c r="F25">
        <v>299</v>
      </c>
      <c r="G25">
        <v>1901</v>
      </c>
      <c r="H25">
        <v>2841</v>
      </c>
      <c r="I25">
        <v>2121</v>
      </c>
      <c r="J25">
        <v>801</v>
      </c>
      <c r="K25">
        <v>1057</v>
      </c>
      <c r="L25">
        <v>926</v>
      </c>
    </row>
    <row r="26" spans="1:12" ht="13.5" customHeight="1" x14ac:dyDescent="0.2">
      <c r="A26" s="3" t="s">
        <v>34</v>
      </c>
      <c r="B26">
        <f t="shared" si="2"/>
        <v>22798</v>
      </c>
      <c r="C26">
        <v>623</v>
      </c>
      <c r="D26">
        <v>658</v>
      </c>
      <c r="E26">
        <v>2010</v>
      </c>
      <c r="F26">
        <v>602</v>
      </c>
      <c r="G26">
        <v>2772</v>
      </c>
      <c r="H26">
        <v>5113</v>
      </c>
      <c r="I26">
        <v>4619</v>
      </c>
      <c r="J26">
        <v>1741</v>
      </c>
      <c r="K26">
        <v>2155</v>
      </c>
      <c r="L26">
        <v>2505</v>
      </c>
    </row>
    <row r="27" spans="1:12" ht="13.5" customHeight="1" x14ac:dyDescent="0.2">
      <c r="A27" s="3" t="s">
        <v>35</v>
      </c>
      <c r="B27">
        <f t="shared" si="2"/>
        <v>11815</v>
      </c>
      <c r="C27">
        <v>344</v>
      </c>
      <c r="D27">
        <v>413</v>
      </c>
      <c r="E27">
        <v>1252</v>
      </c>
      <c r="F27">
        <v>451</v>
      </c>
      <c r="G27">
        <v>1633</v>
      </c>
      <c r="H27">
        <v>2980</v>
      </c>
      <c r="I27">
        <v>2269</v>
      </c>
      <c r="J27">
        <v>782</v>
      </c>
      <c r="K27">
        <v>975</v>
      </c>
      <c r="L27">
        <v>716</v>
      </c>
    </row>
    <row r="28" spans="1:12" ht="13.5" customHeight="1" x14ac:dyDescent="0.2">
      <c r="A28" s="3" t="s">
        <v>36</v>
      </c>
      <c r="B28">
        <f t="shared" si="2"/>
        <v>15327</v>
      </c>
      <c r="C28">
        <v>488</v>
      </c>
      <c r="D28">
        <v>485</v>
      </c>
      <c r="E28">
        <v>1207</v>
      </c>
      <c r="F28">
        <v>399</v>
      </c>
      <c r="G28">
        <v>2389</v>
      </c>
      <c r="H28">
        <v>3607</v>
      </c>
      <c r="I28">
        <v>3049</v>
      </c>
      <c r="J28">
        <v>1103</v>
      </c>
      <c r="K28">
        <v>1303</v>
      </c>
      <c r="L28">
        <v>1297</v>
      </c>
    </row>
    <row r="29" spans="1:12" ht="13.5" customHeight="1" x14ac:dyDescent="0.2">
      <c r="A29" s="3" t="s">
        <v>37</v>
      </c>
      <c r="B29">
        <f t="shared" si="2"/>
        <v>38969</v>
      </c>
      <c r="C29">
        <v>1089</v>
      </c>
      <c r="D29">
        <v>1006</v>
      </c>
      <c r="E29">
        <v>3133</v>
      </c>
      <c r="F29">
        <v>950</v>
      </c>
      <c r="G29">
        <v>6723</v>
      </c>
      <c r="H29">
        <v>9696</v>
      </c>
      <c r="I29">
        <v>7175</v>
      </c>
      <c r="J29">
        <v>2548</v>
      </c>
      <c r="K29">
        <v>3479</v>
      </c>
      <c r="L29">
        <v>3170</v>
      </c>
    </row>
    <row r="30" spans="1:12" ht="13.5" customHeight="1" x14ac:dyDescent="0.2">
      <c r="A30" s="3" t="s">
        <v>38</v>
      </c>
      <c r="B30">
        <f t="shared" si="2"/>
        <v>8457</v>
      </c>
      <c r="C30">
        <v>246</v>
      </c>
      <c r="D30">
        <v>221</v>
      </c>
      <c r="E30">
        <v>624</v>
      </c>
      <c r="F30">
        <v>229</v>
      </c>
      <c r="G30">
        <v>1421</v>
      </c>
      <c r="H30">
        <v>2083</v>
      </c>
      <c r="I30">
        <v>1724</v>
      </c>
      <c r="J30">
        <v>616</v>
      </c>
      <c r="K30">
        <v>722</v>
      </c>
      <c r="L30">
        <v>571</v>
      </c>
    </row>
    <row r="31" spans="1:12" ht="13.5" customHeight="1" x14ac:dyDescent="0.2">
      <c r="A31" s="3" t="s">
        <v>39</v>
      </c>
      <c r="B31">
        <f t="shared" si="2"/>
        <v>28962</v>
      </c>
      <c r="C31">
        <v>821</v>
      </c>
      <c r="D31">
        <v>919</v>
      </c>
      <c r="E31">
        <v>2841</v>
      </c>
      <c r="F31">
        <v>863</v>
      </c>
      <c r="G31">
        <v>3791</v>
      </c>
      <c r="H31">
        <v>6998</v>
      </c>
      <c r="I31">
        <v>5502</v>
      </c>
      <c r="J31">
        <v>2040</v>
      </c>
      <c r="K31">
        <v>2831</v>
      </c>
      <c r="L31">
        <v>2356</v>
      </c>
    </row>
    <row r="32" spans="1:12" ht="13.5" customHeight="1" x14ac:dyDescent="0.2">
      <c r="A32" s="3" t="s">
        <v>40</v>
      </c>
      <c r="B32">
        <f t="shared" si="2"/>
        <v>33145</v>
      </c>
      <c r="C32">
        <v>920</v>
      </c>
      <c r="D32">
        <v>928</v>
      </c>
      <c r="E32">
        <v>2890</v>
      </c>
      <c r="F32">
        <v>944</v>
      </c>
      <c r="G32">
        <v>5015</v>
      </c>
      <c r="H32">
        <v>7860</v>
      </c>
      <c r="I32">
        <v>6423</v>
      </c>
      <c r="J32">
        <v>2193</v>
      </c>
      <c r="K32">
        <v>3091</v>
      </c>
      <c r="L32">
        <v>2881</v>
      </c>
    </row>
    <row r="33" spans="1:12" ht="13.5" customHeight="1" x14ac:dyDescent="0.2">
      <c r="A33" s="8" t="s">
        <v>41</v>
      </c>
      <c r="B33">
        <f t="shared" si="2"/>
        <v>373597</v>
      </c>
      <c r="C33">
        <f t="shared" ref="C33:L33" si="3">SUM(C15:C32)</f>
        <v>10889</v>
      </c>
      <c r="D33">
        <f t="shared" si="3"/>
        <v>10720</v>
      </c>
      <c r="E33">
        <f t="shared" si="3"/>
        <v>32236</v>
      </c>
      <c r="F33">
        <f t="shared" si="3"/>
        <v>10101</v>
      </c>
      <c r="G33">
        <f t="shared" si="3"/>
        <v>55710</v>
      </c>
      <c r="H33">
        <f t="shared" si="3"/>
        <v>88924</v>
      </c>
      <c r="I33">
        <f t="shared" si="3"/>
        <v>72861</v>
      </c>
      <c r="J33">
        <f t="shared" si="3"/>
        <v>26398</v>
      </c>
      <c r="K33">
        <f t="shared" si="3"/>
        <v>34602</v>
      </c>
      <c r="L33">
        <f t="shared" si="3"/>
        <v>31156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551218</v>
      </c>
      <c r="C35">
        <f t="shared" ref="C35:L35" si="4">C13+C33</f>
        <v>15811</v>
      </c>
      <c r="D35">
        <f t="shared" si="4"/>
        <v>15032</v>
      </c>
      <c r="E35">
        <f t="shared" si="4"/>
        <v>44515</v>
      </c>
      <c r="F35">
        <f t="shared" si="4"/>
        <v>14145</v>
      </c>
      <c r="G35">
        <f t="shared" si="4"/>
        <v>88666</v>
      </c>
      <c r="H35">
        <f t="shared" si="4"/>
        <v>135907</v>
      </c>
      <c r="I35">
        <f t="shared" si="4"/>
        <v>107598</v>
      </c>
      <c r="J35">
        <f t="shared" si="4"/>
        <v>37254</v>
      </c>
      <c r="K35">
        <f t="shared" si="4"/>
        <v>48130</v>
      </c>
      <c r="L35">
        <f t="shared" si="4"/>
        <v>44160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L36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20958</v>
      </c>
      <c r="C8">
        <v>515</v>
      </c>
      <c r="D8">
        <v>411</v>
      </c>
      <c r="E8">
        <v>1187</v>
      </c>
      <c r="F8">
        <v>462</v>
      </c>
      <c r="G8">
        <v>4521</v>
      </c>
      <c r="H8">
        <v>5735</v>
      </c>
      <c r="I8">
        <v>4397</v>
      </c>
      <c r="J8">
        <v>1181</v>
      </c>
      <c r="K8">
        <v>1406</v>
      </c>
      <c r="L8">
        <v>1143</v>
      </c>
    </row>
    <row r="9" spans="1:12" ht="13.5" customHeight="1" x14ac:dyDescent="0.2">
      <c r="A9" s="3" t="s">
        <v>16</v>
      </c>
      <c r="B9">
        <f t="shared" si="0"/>
        <v>23819</v>
      </c>
      <c r="C9">
        <v>684</v>
      </c>
      <c r="D9">
        <v>592</v>
      </c>
      <c r="E9">
        <v>1769</v>
      </c>
      <c r="F9">
        <v>605</v>
      </c>
      <c r="G9">
        <v>4219</v>
      </c>
      <c r="H9">
        <v>5660</v>
      </c>
      <c r="I9">
        <v>4946</v>
      </c>
      <c r="J9">
        <v>1469</v>
      </c>
      <c r="K9">
        <v>1920</v>
      </c>
      <c r="L9">
        <v>1955</v>
      </c>
    </row>
    <row r="10" spans="1:12" ht="13.5" customHeight="1" x14ac:dyDescent="0.2">
      <c r="A10" s="3" t="s">
        <v>17</v>
      </c>
      <c r="B10">
        <f t="shared" si="0"/>
        <v>46218</v>
      </c>
      <c r="C10">
        <v>1377</v>
      </c>
      <c r="D10">
        <v>1230</v>
      </c>
      <c r="E10">
        <v>3484</v>
      </c>
      <c r="F10">
        <v>1187</v>
      </c>
      <c r="G10">
        <v>7945</v>
      </c>
      <c r="H10">
        <v>11484</v>
      </c>
      <c r="I10">
        <v>9204</v>
      </c>
      <c r="J10">
        <v>2908</v>
      </c>
      <c r="K10">
        <v>3776</v>
      </c>
      <c r="L10">
        <v>3623</v>
      </c>
    </row>
    <row r="11" spans="1:12" ht="13.5" customHeight="1" x14ac:dyDescent="0.2">
      <c r="A11" s="3" t="s">
        <v>18</v>
      </c>
      <c r="B11">
        <f t="shared" si="0"/>
        <v>41282</v>
      </c>
      <c r="C11">
        <v>1158</v>
      </c>
      <c r="D11">
        <v>991</v>
      </c>
      <c r="E11">
        <v>2831</v>
      </c>
      <c r="F11">
        <v>959</v>
      </c>
      <c r="G11">
        <v>7622</v>
      </c>
      <c r="H11">
        <v>11004</v>
      </c>
      <c r="I11">
        <v>8470</v>
      </c>
      <c r="J11">
        <v>2432</v>
      </c>
      <c r="K11">
        <v>2941</v>
      </c>
      <c r="L11">
        <v>2874</v>
      </c>
    </row>
    <row r="12" spans="1:12" ht="13.5" customHeight="1" x14ac:dyDescent="0.2">
      <c r="A12" s="2" t="s">
        <v>19</v>
      </c>
      <c r="B12">
        <f t="shared" si="0"/>
        <v>48128</v>
      </c>
      <c r="C12">
        <v>1304</v>
      </c>
      <c r="D12">
        <v>1082</v>
      </c>
      <c r="E12">
        <v>3011</v>
      </c>
      <c r="F12">
        <v>1030</v>
      </c>
      <c r="G12">
        <v>8967</v>
      </c>
      <c r="H12">
        <v>13252</v>
      </c>
      <c r="I12">
        <v>9416</v>
      </c>
      <c r="J12">
        <v>2732</v>
      </c>
      <c r="K12">
        <v>3545</v>
      </c>
      <c r="L12">
        <v>3789</v>
      </c>
    </row>
    <row r="13" spans="1:12" ht="13.5" customHeight="1" x14ac:dyDescent="0.2">
      <c r="A13" s="8" t="s">
        <v>20</v>
      </c>
      <c r="B13">
        <f t="shared" si="0"/>
        <v>180405</v>
      </c>
      <c r="C13">
        <f t="shared" ref="C13:L13" si="1">SUM(C8:C12)</f>
        <v>5038</v>
      </c>
      <c r="D13">
        <f t="shared" si="1"/>
        <v>4306</v>
      </c>
      <c r="E13">
        <f t="shared" si="1"/>
        <v>12282</v>
      </c>
      <c r="F13">
        <f t="shared" si="1"/>
        <v>4243</v>
      </c>
      <c r="G13">
        <f t="shared" si="1"/>
        <v>33274</v>
      </c>
      <c r="H13">
        <f t="shared" si="1"/>
        <v>47135</v>
      </c>
      <c r="I13">
        <f t="shared" si="1"/>
        <v>36433</v>
      </c>
      <c r="J13">
        <f t="shared" si="1"/>
        <v>10722</v>
      </c>
      <c r="K13">
        <f t="shared" si="1"/>
        <v>13588</v>
      </c>
      <c r="L13">
        <f t="shared" si="1"/>
        <v>13384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63208</v>
      </c>
      <c r="C15">
        <v>2049</v>
      </c>
      <c r="D15">
        <v>1883</v>
      </c>
      <c r="E15">
        <v>5525</v>
      </c>
      <c r="F15">
        <v>1798</v>
      </c>
      <c r="G15">
        <v>10728</v>
      </c>
      <c r="H15">
        <v>15128</v>
      </c>
      <c r="I15">
        <v>12573</v>
      </c>
      <c r="J15">
        <v>3972</v>
      </c>
      <c r="K15">
        <v>5206</v>
      </c>
      <c r="L15">
        <v>4346</v>
      </c>
    </row>
    <row r="16" spans="1:12" ht="13.5" customHeight="1" x14ac:dyDescent="0.2">
      <c r="A16" s="3" t="s">
        <v>24</v>
      </c>
      <c r="B16">
        <f t="shared" si="2"/>
        <v>6034</v>
      </c>
      <c r="C16">
        <v>158</v>
      </c>
      <c r="D16">
        <v>151</v>
      </c>
      <c r="E16">
        <v>452</v>
      </c>
      <c r="F16">
        <v>167</v>
      </c>
      <c r="G16">
        <v>850</v>
      </c>
      <c r="H16">
        <v>1436</v>
      </c>
      <c r="I16">
        <v>1213</v>
      </c>
      <c r="J16">
        <v>365</v>
      </c>
      <c r="K16">
        <v>571</v>
      </c>
      <c r="L16">
        <v>671</v>
      </c>
    </row>
    <row r="17" spans="1:12" ht="13.5" customHeight="1" x14ac:dyDescent="0.2">
      <c r="A17" s="3" t="s">
        <v>25</v>
      </c>
      <c r="B17">
        <f t="shared" si="2"/>
        <v>12967</v>
      </c>
      <c r="C17">
        <v>351</v>
      </c>
      <c r="D17">
        <v>323</v>
      </c>
      <c r="E17">
        <v>1041</v>
      </c>
      <c r="F17">
        <v>337</v>
      </c>
      <c r="G17">
        <v>1705</v>
      </c>
      <c r="H17">
        <v>2728</v>
      </c>
      <c r="I17">
        <v>2863</v>
      </c>
      <c r="J17">
        <v>1049</v>
      </c>
      <c r="K17">
        <v>1364</v>
      </c>
      <c r="L17">
        <v>1206</v>
      </c>
    </row>
    <row r="18" spans="1:12" ht="13.5" customHeight="1" x14ac:dyDescent="0.2">
      <c r="A18" s="3" t="s">
        <v>26</v>
      </c>
      <c r="B18">
        <f t="shared" si="2"/>
        <v>16383</v>
      </c>
      <c r="C18">
        <v>481</v>
      </c>
      <c r="D18">
        <v>435</v>
      </c>
      <c r="E18">
        <v>1269</v>
      </c>
      <c r="F18">
        <v>379</v>
      </c>
      <c r="G18">
        <v>2117</v>
      </c>
      <c r="H18">
        <v>3890</v>
      </c>
      <c r="I18">
        <v>3357</v>
      </c>
      <c r="J18">
        <v>1094</v>
      </c>
      <c r="K18">
        <v>1479</v>
      </c>
      <c r="L18">
        <v>1882</v>
      </c>
    </row>
    <row r="19" spans="1:12" ht="13.5" customHeight="1" x14ac:dyDescent="0.2">
      <c r="A19" s="3" t="s">
        <v>27</v>
      </c>
      <c r="B19">
        <f t="shared" si="2"/>
        <v>26339</v>
      </c>
      <c r="C19">
        <v>752</v>
      </c>
      <c r="D19">
        <v>723</v>
      </c>
      <c r="E19">
        <v>1982</v>
      </c>
      <c r="F19">
        <v>696</v>
      </c>
      <c r="G19">
        <v>4204</v>
      </c>
      <c r="H19">
        <v>6128</v>
      </c>
      <c r="I19">
        <v>5578</v>
      </c>
      <c r="J19">
        <v>1821</v>
      </c>
      <c r="K19">
        <v>2296</v>
      </c>
      <c r="L19">
        <v>2159</v>
      </c>
    </row>
    <row r="20" spans="1:12" ht="13.5" customHeight="1" x14ac:dyDescent="0.2">
      <c r="A20" s="3" t="s">
        <v>28</v>
      </c>
      <c r="B20">
        <f t="shared" si="2"/>
        <v>9315</v>
      </c>
      <c r="C20">
        <v>311</v>
      </c>
      <c r="D20">
        <v>302</v>
      </c>
      <c r="E20">
        <v>805</v>
      </c>
      <c r="F20">
        <v>252</v>
      </c>
      <c r="G20">
        <v>1361</v>
      </c>
      <c r="H20">
        <v>2283</v>
      </c>
      <c r="I20">
        <v>2007</v>
      </c>
      <c r="J20">
        <v>642</v>
      </c>
      <c r="K20">
        <v>722</v>
      </c>
      <c r="L20">
        <v>630</v>
      </c>
    </row>
    <row r="21" spans="1:12" ht="13.5" customHeight="1" x14ac:dyDescent="0.2">
      <c r="A21" s="3" t="s">
        <v>29</v>
      </c>
      <c r="B21">
        <f t="shared" si="2"/>
        <v>28498</v>
      </c>
      <c r="C21">
        <v>845</v>
      </c>
      <c r="D21">
        <v>830</v>
      </c>
      <c r="E21">
        <v>2197</v>
      </c>
      <c r="F21">
        <v>704</v>
      </c>
      <c r="G21">
        <v>3835</v>
      </c>
      <c r="H21">
        <v>6673</v>
      </c>
      <c r="I21">
        <v>5610</v>
      </c>
      <c r="J21">
        <v>2159</v>
      </c>
      <c r="K21">
        <v>2990</v>
      </c>
      <c r="L21">
        <v>2655</v>
      </c>
    </row>
    <row r="22" spans="1:12" ht="13.5" customHeight="1" x14ac:dyDescent="0.2">
      <c r="A22" s="3" t="s">
        <v>30</v>
      </c>
      <c r="B22">
        <f t="shared" si="2"/>
        <v>25733</v>
      </c>
      <c r="C22">
        <v>638</v>
      </c>
      <c r="D22">
        <v>674</v>
      </c>
      <c r="E22">
        <v>2663</v>
      </c>
      <c r="F22">
        <v>838</v>
      </c>
      <c r="G22">
        <v>3288</v>
      </c>
      <c r="H22">
        <v>5490</v>
      </c>
      <c r="I22">
        <v>5422</v>
      </c>
      <c r="J22">
        <v>1948</v>
      </c>
      <c r="K22">
        <v>2757</v>
      </c>
      <c r="L22">
        <v>2015</v>
      </c>
    </row>
    <row r="23" spans="1:12" ht="13.5" customHeight="1" x14ac:dyDescent="0.2">
      <c r="A23" s="3" t="s">
        <v>31</v>
      </c>
      <c r="B23">
        <f t="shared" si="2"/>
        <v>6231</v>
      </c>
      <c r="C23">
        <v>180</v>
      </c>
      <c r="D23">
        <v>192</v>
      </c>
      <c r="E23">
        <v>487</v>
      </c>
      <c r="F23">
        <v>111</v>
      </c>
      <c r="G23">
        <v>901</v>
      </c>
      <c r="H23">
        <v>1543</v>
      </c>
      <c r="I23">
        <v>1227</v>
      </c>
      <c r="J23">
        <v>386</v>
      </c>
      <c r="K23">
        <v>580</v>
      </c>
      <c r="L23">
        <v>624</v>
      </c>
    </row>
    <row r="24" spans="1:12" ht="13.5" customHeight="1" x14ac:dyDescent="0.2">
      <c r="A24" s="3" t="s">
        <v>32</v>
      </c>
      <c r="B24">
        <f t="shared" si="2"/>
        <v>7844</v>
      </c>
      <c r="C24">
        <v>273</v>
      </c>
      <c r="D24">
        <v>239</v>
      </c>
      <c r="E24">
        <v>640</v>
      </c>
      <c r="F24">
        <v>210</v>
      </c>
      <c r="G24">
        <v>1201</v>
      </c>
      <c r="H24">
        <v>1936</v>
      </c>
      <c r="I24">
        <v>1575</v>
      </c>
      <c r="J24">
        <v>568</v>
      </c>
      <c r="K24">
        <v>619</v>
      </c>
      <c r="L24">
        <v>583</v>
      </c>
    </row>
    <row r="25" spans="1:12" ht="13.5" customHeight="1" x14ac:dyDescent="0.2">
      <c r="A25" s="3" t="s">
        <v>33</v>
      </c>
      <c r="B25">
        <f t="shared" si="2"/>
        <v>11581</v>
      </c>
      <c r="C25">
        <v>356</v>
      </c>
      <c r="D25">
        <v>334</v>
      </c>
      <c r="E25">
        <v>918</v>
      </c>
      <c r="F25">
        <v>274</v>
      </c>
      <c r="G25">
        <v>1920</v>
      </c>
      <c r="H25">
        <v>2852</v>
      </c>
      <c r="I25">
        <v>2190</v>
      </c>
      <c r="J25">
        <v>792</v>
      </c>
      <c r="K25">
        <v>1035</v>
      </c>
      <c r="L25">
        <v>910</v>
      </c>
    </row>
    <row r="26" spans="1:12" ht="13.5" customHeight="1" x14ac:dyDescent="0.2">
      <c r="A26" s="3" t="s">
        <v>34</v>
      </c>
      <c r="B26">
        <f t="shared" si="2"/>
        <v>22847</v>
      </c>
      <c r="C26">
        <v>607</v>
      </c>
      <c r="D26">
        <v>665</v>
      </c>
      <c r="E26">
        <v>1987</v>
      </c>
      <c r="F26">
        <v>594</v>
      </c>
      <c r="G26">
        <v>2862</v>
      </c>
      <c r="H26">
        <v>5091</v>
      </c>
      <c r="I26">
        <v>4831</v>
      </c>
      <c r="J26">
        <v>1647</v>
      </c>
      <c r="K26">
        <v>2092</v>
      </c>
      <c r="L26">
        <v>2471</v>
      </c>
    </row>
    <row r="27" spans="1:12" ht="13.5" customHeight="1" x14ac:dyDescent="0.2">
      <c r="A27" s="3" t="s">
        <v>35</v>
      </c>
      <c r="B27">
        <f t="shared" si="2"/>
        <v>11854</v>
      </c>
      <c r="C27">
        <v>365</v>
      </c>
      <c r="D27">
        <v>403</v>
      </c>
      <c r="E27">
        <v>1261</v>
      </c>
      <c r="F27">
        <v>425</v>
      </c>
      <c r="G27">
        <v>1672</v>
      </c>
      <c r="H27">
        <v>3035</v>
      </c>
      <c r="I27">
        <v>2288</v>
      </c>
      <c r="J27">
        <v>766</v>
      </c>
      <c r="K27">
        <v>941</v>
      </c>
      <c r="L27">
        <v>698</v>
      </c>
    </row>
    <row r="28" spans="1:12" ht="13.5" customHeight="1" x14ac:dyDescent="0.2">
      <c r="A28" s="3" t="s">
        <v>36</v>
      </c>
      <c r="B28">
        <f t="shared" si="2"/>
        <v>15329</v>
      </c>
      <c r="C28">
        <v>494</v>
      </c>
      <c r="D28">
        <v>453</v>
      </c>
      <c r="E28">
        <v>1195</v>
      </c>
      <c r="F28">
        <v>404</v>
      </c>
      <c r="G28">
        <v>2373</v>
      </c>
      <c r="H28">
        <v>3584</v>
      </c>
      <c r="I28">
        <v>3132</v>
      </c>
      <c r="J28">
        <v>1064</v>
      </c>
      <c r="K28">
        <v>1294</v>
      </c>
      <c r="L28">
        <v>1336</v>
      </c>
    </row>
    <row r="29" spans="1:12" ht="13.5" customHeight="1" x14ac:dyDescent="0.2">
      <c r="A29" s="3" t="s">
        <v>37</v>
      </c>
      <c r="B29">
        <f t="shared" si="2"/>
        <v>39354</v>
      </c>
      <c r="C29">
        <v>1139</v>
      </c>
      <c r="D29">
        <v>1008</v>
      </c>
      <c r="E29">
        <v>3115</v>
      </c>
      <c r="F29">
        <v>985</v>
      </c>
      <c r="G29">
        <v>6820</v>
      </c>
      <c r="H29">
        <v>9658</v>
      </c>
      <c r="I29">
        <v>7480</v>
      </c>
      <c r="J29">
        <v>2471</v>
      </c>
      <c r="K29">
        <v>3459</v>
      </c>
      <c r="L29">
        <v>3219</v>
      </c>
    </row>
    <row r="30" spans="1:12" ht="13.5" customHeight="1" x14ac:dyDescent="0.2">
      <c r="A30" s="3" t="s">
        <v>38</v>
      </c>
      <c r="B30">
        <f t="shared" si="2"/>
        <v>8612</v>
      </c>
      <c r="C30">
        <v>236</v>
      </c>
      <c r="D30">
        <v>231</v>
      </c>
      <c r="E30">
        <v>644</v>
      </c>
      <c r="F30">
        <v>225</v>
      </c>
      <c r="G30">
        <v>1530</v>
      </c>
      <c r="H30">
        <v>2068</v>
      </c>
      <c r="I30">
        <v>1810</v>
      </c>
      <c r="J30">
        <v>584</v>
      </c>
      <c r="K30">
        <v>714</v>
      </c>
      <c r="L30">
        <v>570</v>
      </c>
    </row>
    <row r="31" spans="1:12" ht="13.5" customHeight="1" x14ac:dyDescent="0.2">
      <c r="A31" s="3" t="s">
        <v>39</v>
      </c>
      <c r="B31">
        <f t="shared" si="2"/>
        <v>28675</v>
      </c>
      <c r="C31">
        <v>865</v>
      </c>
      <c r="D31">
        <v>891</v>
      </c>
      <c r="E31">
        <v>2730</v>
      </c>
      <c r="F31">
        <v>894</v>
      </c>
      <c r="G31">
        <v>3859</v>
      </c>
      <c r="H31">
        <v>6672</v>
      </c>
      <c r="I31">
        <v>5703</v>
      </c>
      <c r="J31">
        <v>1924</v>
      </c>
      <c r="K31">
        <v>2830</v>
      </c>
      <c r="L31">
        <v>2307</v>
      </c>
    </row>
    <row r="32" spans="1:12" ht="13.5" customHeight="1" x14ac:dyDescent="0.2">
      <c r="A32" s="3" t="s">
        <v>40</v>
      </c>
      <c r="B32">
        <f t="shared" si="2"/>
        <v>33425</v>
      </c>
      <c r="C32">
        <v>930</v>
      </c>
      <c r="D32">
        <v>957</v>
      </c>
      <c r="E32">
        <v>2867</v>
      </c>
      <c r="F32">
        <v>962</v>
      </c>
      <c r="G32">
        <v>5011</v>
      </c>
      <c r="H32">
        <v>7916</v>
      </c>
      <c r="I32">
        <v>6664</v>
      </c>
      <c r="J32">
        <v>2154</v>
      </c>
      <c r="K32">
        <v>3084</v>
      </c>
      <c r="L32">
        <v>2880</v>
      </c>
    </row>
    <row r="33" spans="1:12" ht="13.5" customHeight="1" x14ac:dyDescent="0.2">
      <c r="A33" s="8" t="s">
        <v>41</v>
      </c>
      <c r="B33">
        <f t="shared" si="2"/>
        <v>374229</v>
      </c>
      <c r="C33">
        <f t="shared" ref="C33:L33" si="3">SUM(C15:C32)</f>
        <v>11030</v>
      </c>
      <c r="D33">
        <f t="shared" si="3"/>
        <v>10694</v>
      </c>
      <c r="E33">
        <f t="shared" si="3"/>
        <v>31778</v>
      </c>
      <c r="F33">
        <f t="shared" si="3"/>
        <v>10255</v>
      </c>
      <c r="G33">
        <f t="shared" si="3"/>
        <v>56237</v>
      </c>
      <c r="H33">
        <f t="shared" si="3"/>
        <v>88111</v>
      </c>
      <c r="I33">
        <f t="shared" si="3"/>
        <v>75523</v>
      </c>
      <c r="J33">
        <f t="shared" si="3"/>
        <v>25406</v>
      </c>
      <c r="K33">
        <f t="shared" si="3"/>
        <v>34033</v>
      </c>
      <c r="L33">
        <f t="shared" si="3"/>
        <v>31162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554634</v>
      </c>
      <c r="C35">
        <f t="shared" ref="C35:L35" si="4">C13+C33</f>
        <v>16068</v>
      </c>
      <c r="D35">
        <f t="shared" si="4"/>
        <v>15000</v>
      </c>
      <c r="E35">
        <f t="shared" si="4"/>
        <v>44060</v>
      </c>
      <c r="F35">
        <f t="shared" si="4"/>
        <v>14498</v>
      </c>
      <c r="G35">
        <f t="shared" si="4"/>
        <v>89511</v>
      </c>
      <c r="H35">
        <f t="shared" si="4"/>
        <v>135246</v>
      </c>
      <c r="I35">
        <f t="shared" si="4"/>
        <v>111956</v>
      </c>
      <c r="J35">
        <f t="shared" si="4"/>
        <v>36128</v>
      </c>
      <c r="K35">
        <f t="shared" si="4"/>
        <v>47621</v>
      </c>
      <c r="L35">
        <f t="shared" si="4"/>
        <v>44546</v>
      </c>
    </row>
    <row r="36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L36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21320</v>
      </c>
      <c r="C8">
        <v>506</v>
      </c>
      <c r="D8">
        <v>448</v>
      </c>
      <c r="E8">
        <v>1233</v>
      </c>
      <c r="F8">
        <v>503</v>
      </c>
      <c r="G8">
        <v>4657</v>
      </c>
      <c r="H8">
        <v>5706</v>
      </c>
      <c r="I8">
        <v>4532</v>
      </c>
      <c r="J8">
        <v>1125</v>
      </c>
      <c r="K8">
        <v>1446</v>
      </c>
      <c r="L8">
        <v>1164</v>
      </c>
    </row>
    <row r="9" spans="1:12" ht="13.5" customHeight="1" x14ac:dyDescent="0.2">
      <c r="A9" s="3" t="s">
        <v>16</v>
      </c>
      <c r="B9">
        <f>SUM(C9:L9)</f>
        <v>23801</v>
      </c>
      <c r="C9">
        <v>644</v>
      </c>
      <c r="D9">
        <v>630</v>
      </c>
      <c r="E9">
        <v>1756</v>
      </c>
      <c r="F9">
        <v>612</v>
      </c>
      <c r="G9">
        <v>4187</v>
      </c>
      <c r="H9">
        <v>5483</v>
      </c>
      <c r="I9">
        <v>5090</v>
      </c>
      <c r="J9">
        <v>1381</v>
      </c>
      <c r="K9">
        <v>2003</v>
      </c>
      <c r="L9">
        <v>2015</v>
      </c>
    </row>
    <row r="10" spans="1:12" ht="13.5" customHeight="1" x14ac:dyDescent="0.2">
      <c r="A10" s="3" t="s">
        <v>17</v>
      </c>
      <c r="B10">
        <f>SUM(C10:L10)</f>
        <v>46892</v>
      </c>
      <c r="C10">
        <v>1450</v>
      </c>
      <c r="D10">
        <v>1236</v>
      </c>
      <c r="E10">
        <v>3540</v>
      </c>
      <c r="F10">
        <v>1310</v>
      </c>
      <c r="G10">
        <v>8059</v>
      </c>
      <c r="H10">
        <v>11556</v>
      </c>
      <c r="I10">
        <v>9487</v>
      </c>
      <c r="J10">
        <v>2800</v>
      </c>
      <c r="K10">
        <v>3807</v>
      </c>
      <c r="L10">
        <v>3647</v>
      </c>
    </row>
    <row r="11" spans="1:12" ht="13.5" customHeight="1" x14ac:dyDescent="0.2">
      <c r="A11" s="3" t="s">
        <v>18</v>
      </c>
      <c r="B11">
        <f>SUM(C11:L11)</f>
        <v>41709</v>
      </c>
      <c r="C11">
        <v>1204</v>
      </c>
      <c r="D11">
        <v>1055</v>
      </c>
      <c r="E11">
        <v>2867</v>
      </c>
      <c r="F11">
        <v>998</v>
      </c>
      <c r="G11">
        <v>7670</v>
      </c>
      <c r="H11">
        <v>11014</v>
      </c>
      <c r="I11">
        <v>8706</v>
      </c>
      <c r="J11">
        <v>2314</v>
      </c>
      <c r="K11">
        <v>2950</v>
      </c>
      <c r="L11">
        <v>2931</v>
      </c>
    </row>
    <row r="12" spans="1:12" ht="13.5" customHeight="1" x14ac:dyDescent="0.2">
      <c r="A12" s="2" t="s">
        <v>19</v>
      </c>
      <c r="B12">
        <f>SUM(C12:L12)</f>
        <v>49221</v>
      </c>
      <c r="C12">
        <v>1366</v>
      </c>
      <c r="D12">
        <v>1196</v>
      </c>
      <c r="E12">
        <v>3156</v>
      </c>
      <c r="F12">
        <v>1070</v>
      </c>
      <c r="G12">
        <v>9208</v>
      </c>
      <c r="H12">
        <v>13359</v>
      </c>
      <c r="I12">
        <v>9803</v>
      </c>
      <c r="J12">
        <v>2608</v>
      </c>
      <c r="K12">
        <v>3625</v>
      </c>
      <c r="L12">
        <v>3830</v>
      </c>
    </row>
    <row r="13" spans="1:12" ht="13.5" customHeight="1" x14ac:dyDescent="0.2">
      <c r="A13" s="8" t="s">
        <v>20</v>
      </c>
      <c r="B13">
        <f>SUM(B8:B12)</f>
        <v>182943</v>
      </c>
      <c r="C13">
        <f t="shared" ref="C13:L13" si="0">SUM(C8:C12)</f>
        <v>5170</v>
      </c>
      <c r="D13">
        <f t="shared" si="0"/>
        <v>4565</v>
      </c>
      <c r="E13">
        <f t="shared" si="0"/>
        <v>12552</v>
      </c>
      <c r="F13">
        <f t="shared" si="0"/>
        <v>4493</v>
      </c>
      <c r="G13">
        <f t="shared" si="0"/>
        <v>33781</v>
      </c>
      <c r="H13">
        <f t="shared" si="0"/>
        <v>47118</v>
      </c>
      <c r="I13">
        <f t="shared" si="0"/>
        <v>37618</v>
      </c>
      <c r="J13">
        <f t="shared" si="0"/>
        <v>10228</v>
      </c>
      <c r="K13">
        <f t="shared" si="0"/>
        <v>13831</v>
      </c>
      <c r="L13">
        <f t="shared" si="0"/>
        <v>13587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>SUM(C15:L15)</f>
        <v>62467</v>
      </c>
      <c r="C15">
        <v>1901</v>
      </c>
      <c r="D15">
        <v>1880</v>
      </c>
      <c r="E15">
        <v>5443</v>
      </c>
      <c r="F15">
        <v>1806</v>
      </c>
      <c r="G15">
        <v>10619</v>
      </c>
      <c r="H15">
        <v>14771</v>
      </c>
      <c r="I15">
        <v>12681</v>
      </c>
      <c r="J15">
        <v>3845</v>
      </c>
      <c r="K15">
        <v>5136</v>
      </c>
      <c r="L15">
        <v>4385</v>
      </c>
    </row>
    <row r="16" spans="1:12" ht="13.5" customHeight="1" x14ac:dyDescent="0.2">
      <c r="A16" s="3" t="s">
        <v>24</v>
      </c>
      <c r="B16">
        <f t="shared" ref="B16:B32" si="1">SUM(C16:L16)</f>
        <v>6073</v>
      </c>
      <c r="C16">
        <v>160</v>
      </c>
      <c r="D16">
        <v>163</v>
      </c>
      <c r="E16">
        <v>456</v>
      </c>
      <c r="F16">
        <v>161</v>
      </c>
      <c r="G16">
        <v>860</v>
      </c>
      <c r="H16">
        <v>1426</v>
      </c>
      <c r="I16">
        <v>1239</v>
      </c>
      <c r="J16">
        <v>333</v>
      </c>
      <c r="K16">
        <v>605</v>
      </c>
      <c r="L16">
        <v>670</v>
      </c>
    </row>
    <row r="17" spans="1:12" ht="13.5" customHeight="1" x14ac:dyDescent="0.2">
      <c r="A17" s="3" t="s">
        <v>25</v>
      </c>
      <c r="B17">
        <f t="shared" si="1"/>
        <v>12854</v>
      </c>
      <c r="C17">
        <v>332</v>
      </c>
      <c r="D17">
        <v>292</v>
      </c>
      <c r="E17">
        <v>1013</v>
      </c>
      <c r="F17">
        <v>338</v>
      </c>
      <c r="G17">
        <v>1729</v>
      </c>
      <c r="H17">
        <v>2700</v>
      </c>
      <c r="I17">
        <v>2953</v>
      </c>
      <c r="J17">
        <v>939</v>
      </c>
      <c r="K17">
        <v>1356</v>
      </c>
      <c r="L17">
        <v>1202</v>
      </c>
    </row>
    <row r="18" spans="1:12" ht="13.5" customHeight="1" x14ac:dyDescent="0.2">
      <c r="A18" s="3" t="s">
        <v>26</v>
      </c>
      <c r="B18">
        <f t="shared" si="1"/>
        <v>16443</v>
      </c>
      <c r="C18">
        <v>463</v>
      </c>
      <c r="D18">
        <v>470</v>
      </c>
      <c r="E18">
        <v>1216</v>
      </c>
      <c r="F18">
        <v>382</v>
      </c>
      <c r="G18">
        <v>2231</v>
      </c>
      <c r="H18">
        <v>3833</v>
      </c>
      <c r="I18">
        <v>3444</v>
      </c>
      <c r="J18">
        <v>986</v>
      </c>
      <c r="K18">
        <v>1530</v>
      </c>
      <c r="L18">
        <v>1888</v>
      </c>
    </row>
    <row r="19" spans="1:12" ht="13.5" customHeight="1" x14ac:dyDescent="0.2">
      <c r="A19" s="3" t="s">
        <v>27</v>
      </c>
      <c r="B19">
        <f t="shared" si="1"/>
        <v>26906</v>
      </c>
      <c r="C19">
        <v>791</v>
      </c>
      <c r="D19">
        <v>750</v>
      </c>
      <c r="E19">
        <v>2002</v>
      </c>
      <c r="F19">
        <v>728</v>
      </c>
      <c r="G19">
        <v>4453</v>
      </c>
      <c r="H19">
        <v>6138</v>
      </c>
      <c r="I19">
        <v>5807</v>
      </c>
      <c r="J19">
        <v>1776</v>
      </c>
      <c r="K19">
        <v>2263</v>
      </c>
      <c r="L19">
        <v>2198</v>
      </c>
    </row>
    <row r="20" spans="1:12" ht="13.5" customHeight="1" x14ac:dyDescent="0.2">
      <c r="A20" s="3" t="s">
        <v>28</v>
      </c>
      <c r="B20">
        <f t="shared" si="1"/>
        <v>9413</v>
      </c>
      <c r="C20">
        <v>328</v>
      </c>
      <c r="D20">
        <v>288</v>
      </c>
      <c r="E20">
        <v>812</v>
      </c>
      <c r="F20">
        <v>252</v>
      </c>
      <c r="G20">
        <v>1418</v>
      </c>
      <c r="H20">
        <v>2346</v>
      </c>
      <c r="I20">
        <v>2036</v>
      </c>
      <c r="J20">
        <v>601</v>
      </c>
      <c r="K20">
        <v>697</v>
      </c>
      <c r="L20">
        <v>635</v>
      </c>
    </row>
    <row r="21" spans="1:12" ht="13.5" customHeight="1" x14ac:dyDescent="0.2">
      <c r="A21" s="3" t="s">
        <v>29</v>
      </c>
      <c r="B21">
        <f t="shared" si="1"/>
        <v>28589</v>
      </c>
      <c r="C21">
        <v>818</v>
      </c>
      <c r="D21">
        <v>819</v>
      </c>
      <c r="E21">
        <v>2206</v>
      </c>
      <c r="F21">
        <v>725</v>
      </c>
      <c r="G21">
        <v>3912</v>
      </c>
      <c r="H21">
        <v>6651</v>
      </c>
      <c r="I21">
        <v>5772</v>
      </c>
      <c r="J21">
        <v>2087</v>
      </c>
      <c r="K21">
        <v>2988</v>
      </c>
      <c r="L21">
        <v>2611</v>
      </c>
    </row>
    <row r="22" spans="1:12" ht="13.5" customHeight="1" x14ac:dyDescent="0.2">
      <c r="A22" s="3" t="s">
        <v>30</v>
      </c>
      <c r="B22">
        <f t="shared" si="1"/>
        <v>25994</v>
      </c>
      <c r="C22">
        <v>642</v>
      </c>
      <c r="D22">
        <v>763</v>
      </c>
      <c r="E22">
        <v>2639</v>
      </c>
      <c r="F22">
        <v>869</v>
      </c>
      <c r="G22">
        <v>3451</v>
      </c>
      <c r="H22">
        <v>5547</v>
      </c>
      <c r="I22">
        <v>5590</v>
      </c>
      <c r="J22">
        <v>1861</v>
      </c>
      <c r="K22">
        <v>2685</v>
      </c>
      <c r="L22">
        <v>1947</v>
      </c>
    </row>
    <row r="23" spans="1:12" ht="13.5" customHeight="1" x14ac:dyDescent="0.2">
      <c r="A23" s="3" t="s">
        <v>31</v>
      </c>
      <c r="B23">
        <f t="shared" si="1"/>
        <v>6318</v>
      </c>
      <c r="C23">
        <v>190</v>
      </c>
      <c r="D23">
        <v>212</v>
      </c>
      <c r="E23">
        <v>477</v>
      </c>
      <c r="F23">
        <v>126</v>
      </c>
      <c r="G23">
        <v>970</v>
      </c>
      <c r="H23">
        <v>1526</v>
      </c>
      <c r="I23">
        <v>1248</v>
      </c>
      <c r="J23">
        <v>358</v>
      </c>
      <c r="K23">
        <v>588</v>
      </c>
      <c r="L23">
        <v>623</v>
      </c>
    </row>
    <row r="24" spans="1:12" ht="13.5" customHeight="1" x14ac:dyDescent="0.2">
      <c r="A24" s="3" t="s">
        <v>32</v>
      </c>
      <c r="B24">
        <f t="shared" si="1"/>
        <v>7954</v>
      </c>
      <c r="C24">
        <v>265</v>
      </c>
      <c r="D24">
        <v>242</v>
      </c>
      <c r="E24">
        <v>658</v>
      </c>
      <c r="F24">
        <v>222</v>
      </c>
      <c r="G24">
        <v>1218</v>
      </c>
      <c r="H24">
        <v>1931</v>
      </c>
      <c r="I24">
        <v>1675</v>
      </c>
      <c r="J24">
        <v>537</v>
      </c>
      <c r="K24">
        <v>618</v>
      </c>
      <c r="L24">
        <v>588</v>
      </c>
    </row>
    <row r="25" spans="1:12" ht="13.5" customHeight="1" x14ac:dyDescent="0.2">
      <c r="A25" s="3" t="s">
        <v>33</v>
      </c>
      <c r="B25">
        <f t="shared" si="1"/>
        <v>11655</v>
      </c>
      <c r="C25">
        <v>388</v>
      </c>
      <c r="D25">
        <v>326</v>
      </c>
      <c r="E25">
        <v>930</v>
      </c>
      <c r="F25">
        <v>298</v>
      </c>
      <c r="G25">
        <v>1982</v>
      </c>
      <c r="H25">
        <v>2863</v>
      </c>
      <c r="I25">
        <v>2221</v>
      </c>
      <c r="J25">
        <v>730</v>
      </c>
      <c r="K25">
        <v>1033</v>
      </c>
      <c r="L25">
        <v>884</v>
      </c>
    </row>
    <row r="26" spans="1:12" ht="13.5" customHeight="1" x14ac:dyDescent="0.2">
      <c r="A26" s="3" t="s">
        <v>34</v>
      </c>
      <c r="B26">
        <f t="shared" si="1"/>
        <v>22961</v>
      </c>
      <c r="C26">
        <v>653</v>
      </c>
      <c r="D26">
        <v>685</v>
      </c>
      <c r="E26">
        <v>1958</v>
      </c>
      <c r="F26">
        <v>612</v>
      </c>
      <c r="G26">
        <v>2968</v>
      </c>
      <c r="H26">
        <v>5064</v>
      </c>
      <c r="I26">
        <v>4915</v>
      </c>
      <c r="J26">
        <v>1524</v>
      </c>
      <c r="K26">
        <v>2127</v>
      </c>
      <c r="L26">
        <v>2455</v>
      </c>
    </row>
    <row r="27" spans="1:12" ht="13.5" customHeight="1" x14ac:dyDescent="0.2">
      <c r="A27" s="3" t="s">
        <v>35</v>
      </c>
      <c r="B27">
        <f t="shared" si="1"/>
        <v>11783</v>
      </c>
      <c r="C27">
        <v>373</v>
      </c>
      <c r="D27">
        <v>407</v>
      </c>
      <c r="E27">
        <v>1281</v>
      </c>
      <c r="F27">
        <v>403</v>
      </c>
      <c r="G27">
        <v>1664</v>
      </c>
      <c r="H27">
        <v>3049</v>
      </c>
      <c r="I27">
        <v>2294</v>
      </c>
      <c r="J27">
        <v>720</v>
      </c>
      <c r="K27">
        <v>889</v>
      </c>
      <c r="L27">
        <v>703</v>
      </c>
    </row>
    <row r="28" spans="1:12" ht="13.5" customHeight="1" x14ac:dyDescent="0.2">
      <c r="A28" s="3" t="s">
        <v>36</v>
      </c>
      <c r="B28">
        <f t="shared" si="1"/>
        <v>15549</v>
      </c>
      <c r="C28">
        <v>517</v>
      </c>
      <c r="D28">
        <v>424</v>
      </c>
      <c r="E28">
        <v>1205</v>
      </c>
      <c r="F28">
        <v>416</v>
      </c>
      <c r="G28">
        <v>2477</v>
      </c>
      <c r="H28">
        <v>3600</v>
      </c>
      <c r="I28">
        <v>3240</v>
      </c>
      <c r="J28">
        <v>1012</v>
      </c>
      <c r="K28">
        <v>1295</v>
      </c>
      <c r="L28">
        <v>1363</v>
      </c>
    </row>
    <row r="29" spans="1:12" ht="13.5" customHeight="1" x14ac:dyDescent="0.2">
      <c r="A29" s="3" t="s">
        <v>37</v>
      </c>
      <c r="B29">
        <f t="shared" si="1"/>
        <v>39360</v>
      </c>
      <c r="C29">
        <v>1109</v>
      </c>
      <c r="D29">
        <v>1036</v>
      </c>
      <c r="E29">
        <v>3095</v>
      </c>
      <c r="F29">
        <v>979</v>
      </c>
      <c r="G29">
        <v>6910</v>
      </c>
      <c r="H29">
        <v>9609</v>
      </c>
      <c r="I29">
        <v>7610</v>
      </c>
      <c r="J29">
        <v>2314</v>
      </c>
      <c r="K29">
        <v>3501</v>
      </c>
      <c r="L29">
        <v>3197</v>
      </c>
    </row>
    <row r="30" spans="1:12" ht="13.5" customHeight="1" x14ac:dyDescent="0.2">
      <c r="A30" s="3" t="s">
        <v>38</v>
      </c>
      <c r="B30">
        <f t="shared" si="1"/>
        <v>8677</v>
      </c>
      <c r="C30">
        <v>246</v>
      </c>
      <c r="D30">
        <v>240</v>
      </c>
      <c r="E30">
        <v>671</v>
      </c>
      <c r="F30">
        <v>236</v>
      </c>
      <c r="G30">
        <v>1493</v>
      </c>
      <c r="H30">
        <v>2074</v>
      </c>
      <c r="I30">
        <v>1878</v>
      </c>
      <c r="J30">
        <v>565</v>
      </c>
      <c r="K30">
        <v>694</v>
      </c>
      <c r="L30">
        <v>580</v>
      </c>
    </row>
    <row r="31" spans="1:12" ht="13.5" customHeight="1" x14ac:dyDescent="0.2">
      <c r="A31" s="3" t="s">
        <v>39</v>
      </c>
      <c r="B31">
        <f t="shared" si="1"/>
        <v>28558</v>
      </c>
      <c r="C31">
        <v>893</v>
      </c>
      <c r="D31">
        <v>871</v>
      </c>
      <c r="E31">
        <v>2690</v>
      </c>
      <c r="F31">
        <v>933</v>
      </c>
      <c r="G31">
        <v>3854</v>
      </c>
      <c r="H31">
        <v>6567</v>
      </c>
      <c r="I31">
        <v>5768</v>
      </c>
      <c r="J31">
        <v>1826</v>
      </c>
      <c r="K31">
        <v>2884</v>
      </c>
      <c r="L31">
        <v>2272</v>
      </c>
    </row>
    <row r="32" spans="1:12" ht="13.5" customHeight="1" x14ac:dyDescent="0.2">
      <c r="A32" s="3" t="s">
        <v>40</v>
      </c>
      <c r="B32">
        <f t="shared" si="1"/>
        <v>33925</v>
      </c>
      <c r="C32">
        <v>951</v>
      </c>
      <c r="D32">
        <v>1024</v>
      </c>
      <c r="E32">
        <v>2901</v>
      </c>
      <c r="F32">
        <v>973</v>
      </c>
      <c r="G32">
        <v>5190</v>
      </c>
      <c r="H32">
        <v>7917</v>
      </c>
      <c r="I32">
        <v>6832</v>
      </c>
      <c r="J32">
        <v>2054</v>
      </c>
      <c r="K32">
        <v>3173</v>
      </c>
      <c r="L32">
        <v>2910</v>
      </c>
    </row>
    <row r="33" spans="1:12" ht="13.5" customHeight="1" x14ac:dyDescent="0.2">
      <c r="A33" s="8" t="s">
        <v>41</v>
      </c>
      <c r="B33">
        <f>SUM(B15:B32)</f>
        <v>375479</v>
      </c>
      <c r="C33">
        <f t="shared" ref="C33:L33" si="2">SUM(C15:C32)</f>
        <v>11020</v>
      </c>
      <c r="D33">
        <f t="shared" si="2"/>
        <v>10892</v>
      </c>
      <c r="E33">
        <f t="shared" si="2"/>
        <v>31653</v>
      </c>
      <c r="F33">
        <f t="shared" si="2"/>
        <v>10459</v>
      </c>
      <c r="G33">
        <f t="shared" si="2"/>
        <v>57399</v>
      </c>
      <c r="H33">
        <f t="shared" si="2"/>
        <v>87612</v>
      </c>
      <c r="I33">
        <f t="shared" si="2"/>
        <v>77203</v>
      </c>
      <c r="J33">
        <f t="shared" si="2"/>
        <v>24068</v>
      </c>
      <c r="K33">
        <f t="shared" si="2"/>
        <v>34062</v>
      </c>
      <c r="L33">
        <f t="shared" si="2"/>
        <v>31111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ref="B35:L35" si="3">B13+B33</f>
        <v>558422</v>
      </c>
      <c r="C35">
        <f t="shared" si="3"/>
        <v>16190</v>
      </c>
      <c r="D35">
        <f t="shared" si="3"/>
        <v>15457</v>
      </c>
      <c r="E35">
        <f t="shared" si="3"/>
        <v>44205</v>
      </c>
      <c r="F35">
        <f t="shared" si="3"/>
        <v>14952</v>
      </c>
      <c r="G35">
        <f t="shared" si="3"/>
        <v>91180</v>
      </c>
      <c r="H35">
        <f t="shared" si="3"/>
        <v>134730</v>
      </c>
      <c r="I35">
        <f t="shared" si="3"/>
        <v>114821</v>
      </c>
      <c r="J35">
        <f t="shared" si="3"/>
        <v>34296</v>
      </c>
      <c r="K35">
        <f t="shared" si="3"/>
        <v>47893</v>
      </c>
      <c r="L35">
        <f t="shared" si="3"/>
        <v>44698</v>
      </c>
    </row>
    <row r="36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L59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21658</v>
      </c>
      <c r="C8">
        <v>524</v>
      </c>
      <c r="D8">
        <v>489</v>
      </c>
      <c r="E8">
        <v>1345</v>
      </c>
      <c r="F8">
        <v>537</v>
      </c>
      <c r="G8">
        <v>4713</v>
      </c>
      <c r="H8">
        <v>5758</v>
      </c>
      <c r="I8">
        <v>4610</v>
      </c>
      <c r="J8">
        <v>1081</v>
      </c>
      <c r="K8">
        <v>1459</v>
      </c>
      <c r="L8">
        <v>1142</v>
      </c>
    </row>
    <row r="9" spans="1:12" ht="13.5" customHeight="1" x14ac:dyDescent="0.2">
      <c r="A9" s="3" t="s">
        <v>16</v>
      </c>
      <c r="B9">
        <f>SUM(C9:L9)</f>
        <v>24083</v>
      </c>
      <c r="C9">
        <v>649</v>
      </c>
      <c r="D9">
        <v>659</v>
      </c>
      <c r="E9">
        <v>1726</v>
      </c>
      <c r="F9">
        <v>591</v>
      </c>
      <c r="G9">
        <v>4467</v>
      </c>
      <c r="H9">
        <v>5401</v>
      </c>
      <c r="I9">
        <v>5200</v>
      </c>
      <c r="J9">
        <v>1315</v>
      </c>
      <c r="K9">
        <v>2040</v>
      </c>
      <c r="L9">
        <v>2035</v>
      </c>
    </row>
    <row r="10" spans="1:12" ht="13.5" customHeight="1" x14ac:dyDescent="0.2">
      <c r="A10" s="3" t="s">
        <v>17</v>
      </c>
      <c r="B10">
        <f>SUM(C10:L10)</f>
        <v>47568</v>
      </c>
      <c r="C10">
        <v>1382</v>
      </c>
      <c r="D10">
        <v>1365</v>
      </c>
      <c r="E10">
        <v>3658</v>
      </c>
      <c r="F10">
        <v>1353</v>
      </c>
      <c r="G10">
        <v>8305</v>
      </c>
      <c r="H10">
        <v>11650</v>
      </c>
      <c r="I10">
        <v>9690</v>
      </c>
      <c r="J10">
        <v>2662</v>
      </c>
      <c r="K10">
        <v>3825</v>
      </c>
      <c r="L10">
        <v>3678</v>
      </c>
    </row>
    <row r="11" spans="1:12" ht="13.5" customHeight="1" x14ac:dyDescent="0.2">
      <c r="A11" s="3" t="s">
        <v>18</v>
      </c>
      <c r="B11">
        <f>SUM(C11:L11)</f>
        <v>42120</v>
      </c>
      <c r="C11">
        <v>1154</v>
      </c>
      <c r="D11">
        <v>1106</v>
      </c>
      <c r="E11">
        <v>2897</v>
      </c>
      <c r="F11">
        <v>1006</v>
      </c>
      <c r="G11">
        <v>7903</v>
      </c>
      <c r="H11">
        <v>11056</v>
      </c>
      <c r="I11">
        <v>8856</v>
      </c>
      <c r="J11">
        <v>2204</v>
      </c>
      <c r="K11">
        <v>3008</v>
      </c>
      <c r="L11">
        <v>2930</v>
      </c>
    </row>
    <row r="12" spans="1:12" ht="13.5" customHeight="1" x14ac:dyDescent="0.2">
      <c r="A12" s="2" t="s">
        <v>19</v>
      </c>
      <c r="B12">
        <f>SUM(C12:L12)</f>
        <v>49580</v>
      </c>
      <c r="C12">
        <v>1362</v>
      </c>
      <c r="D12">
        <v>1230</v>
      </c>
      <c r="E12">
        <v>3149</v>
      </c>
      <c r="F12">
        <v>1119</v>
      </c>
      <c r="G12">
        <v>9487</v>
      </c>
      <c r="H12">
        <v>13259</v>
      </c>
      <c r="I12">
        <v>9984</v>
      </c>
      <c r="J12">
        <v>2485</v>
      </c>
      <c r="K12">
        <v>3717</v>
      </c>
      <c r="L12">
        <v>3788</v>
      </c>
    </row>
    <row r="13" spans="1:12" ht="13.5" customHeight="1" x14ac:dyDescent="0.2">
      <c r="A13" s="8" t="s">
        <v>20</v>
      </c>
      <c r="B13">
        <f>SUM(B8:B12)</f>
        <v>185009</v>
      </c>
      <c r="C13">
        <f t="shared" ref="C13:L13" si="0">SUM(C8:C12)</f>
        <v>5071</v>
      </c>
      <c r="D13">
        <f t="shared" si="0"/>
        <v>4849</v>
      </c>
      <c r="E13">
        <f t="shared" si="0"/>
        <v>12775</v>
      </c>
      <c r="F13">
        <f t="shared" si="0"/>
        <v>4606</v>
      </c>
      <c r="G13">
        <f t="shared" si="0"/>
        <v>34875</v>
      </c>
      <c r="H13">
        <f t="shared" si="0"/>
        <v>47124</v>
      </c>
      <c r="I13">
        <f t="shared" si="0"/>
        <v>38340</v>
      </c>
      <c r="J13">
        <f t="shared" si="0"/>
        <v>9747</v>
      </c>
      <c r="K13">
        <f t="shared" si="0"/>
        <v>14049</v>
      </c>
      <c r="L13">
        <f t="shared" si="0"/>
        <v>13573</v>
      </c>
    </row>
    <row r="14" spans="1:12" ht="13.5" customHeight="1" x14ac:dyDescent="0.2">
      <c r="A14" s="1"/>
    </row>
    <row r="15" spans="1:12" ht="13.5" customHeight="1" x14ac:dyDescent="0.2">
      <c r="A15" s="2" t="s">
        <v>23</v>
      </c>
      <c r="B15">
        <f t="shared" ref="B15:B30" si="1">SUM(C15:L15)</f>
        <v>62601</v>
      </c>
      <c r="C15">
        <v>1901</v>
      </c>
      <c r="D15">
        <v>1927</v>
      </c>
      <c r="E15">
        <v>5407</v>
      </c>
      <c r="F15">
        <v>1867</v>
      </c>
      <c r="G15">
        <v>10856</v>
      </c>
      <c r="H15">
        <v>14636</v>
      </c>
      <c r="I15">
        <v>12836</v>
      </c>
      <c r="J15">
        <v>3694</v>
      </c>
      <c r="K15">
        <v>5113</v>
      </c>
      <c r="L15">
        <v>4364</v>
      </c>
    </row>
    <row r="16" spans="1:12" ht="13.5" customHeight="1" x14ac:dyDescent="0.2">
      <c r="A16" s="3" t="s">
        <v>24</v>
      </c>
      <c r="B16">
        <f t="shared" si="1"/>
        <v>6126</v>
      </c>
      <c r="C16">
        <v>161</v>
      </c>
      <c r="D16">
        <v>168</v>
      </c>
      <c r="E16">
        <v>461</v>
      </c>
      <c r="F16">
        <v>155</v>
      </c>
      <c r="G16">
        <v>956</v>
      </c>
      <c r="H16">
        <v>1393</v>
      </c>
      <c r="I16">
        <v>1260</v>
      </c>
      <c r="J16">
        <v>308</v>
      </c>
      <c r="K16">
        <v>607</v>
      </c>
      <c r="L16">
        <v>657</v>
      </c>
    </row>
    <row r="17" spans="1:12" ht="13.5" customHeight="1" x14ac:dyDescent="0.2">
      <c r="A17" s="3" t="s">
        <v>25</v>
      </c>
      <c r="B17">
        <f t="shared" si="1"/>
        <v>12854</v>
      </c>
      <c r="C17">
        <v>319</v>
      </c>
      <c r="D17">
        <v>309</v>
      </c>
      <c r="E17">
        <v>1000</v>
      </c>
      <c r="F17">
        <v>362</v>
      </c>
      <c r="G17">
        <v>1766</v>
      </c>
      <c r="H17">
        <v>2666</v>
      </c>
      <c r="I17">
        <v>3041</v>
      </c>
      <c r="J17">
        <v>855</v>
      </c>
      <c r="K17">
        <v>1369</v>
      </c>
      <c r="L17">
        <v>1167</v>
      </c>
    </row>
    <row r="18" spans="1:12" ht="13.5" customHeight="1" x14ac:dyDescent="0.2">
      <c r="A18" s="3" t="s">
        <v>26</v>
      </c>
      <c r="B18">
        <f t="shared" si="1"/>
        <v>16552</v>
      </c>
      <c r="C18">
        <v>463</v>
      </c>
      <c r="D18">
        <v>466</v>
      </c>
      <c r="E18">
        <v>1212</v>
      </c>
      <c r="F18">
        <v>398</v>
      </c>
      <c r="G18">
        <v>2326</v>
      </c>
      <c r="H18">
        <v>3771</v>
      </c>
      <c r="I18">
        <v>3538</v>
      </c>
      <c r="J18">
        <v>942</v>
      </c>
      <c r="K18">
        <v>1527</v>
      </c>
      <c r="L18">
        <v>1909</v>
      </c>
    </row>
    <row r="19" spans="1:12" ht="13.5" customHeight="1" x14ac:dyDescent="0.2">
      <c r="A19" s="3" t="s">
        <v>27</v>
      </c>
      <c r="B19">
        <f t="shared" si="1"/>
        <v>26667</v>
      </c>
      <c r="C19">
        <v>793</v>
      </c>
      <c r="D19">
        <v>714</v>
      </c>
      <c r="E19">
        <v>1948</v>
      </c>
      <c r="F19">
        <v>720</v>
      </c>
      <c r="G19">
        <v>4449</v>
      </c>
      <c r="H19">
        <v>5986</v>
      </c>
      <c r="I19">
        <v>5921</v>
      </c>
      <c r="J19">
        <v>1689</v>
      </c>
      <c r="K19">
        <v>2260</v>
      </c>
      <c r="L19">
        <v>2187</v>
      </c>
    </row>
    <row r="20" spans="1:12" ht="13.5" customHeight="1" x14ac:dyDescent="0.2">
      <c r="A20" s="3" t="s">
        <v>28</v>
      </c>
      <c r="B20">
        <f t="shared" si="1"/>
        <v>9466</v>
      </c>
      <c r="C20">
        <v>305</v>
      </c>
      <c r="D20">
        <v>308</v>
      </c>
      <c r="E20">
        <v>812</v>
      </c>
      <c r="F20">
        <v>261</v>
      </c>
      <c r="G20">
        <v>1486</v>
      </c>
      <c r="H20">
        <v>2333</v>
      </c>
      <c r="I20">
        <v>2069</v>
      </c>
      <c r="J20">
        <v>560</v>
      </c>
      <c r="K20">
        <v>680</v>
      </c>
      <c r="L20">
        <v>652</v>
      </c>
    </row>
    <row r="21" spans="1:12" ht="13.5" customHeight="1" x14ac:dyDescent="0.2">
      <c r="A21" s="3" t="s">
        <v>29</v>
      </c>
      <c r="B21">
        <f t="shared" si="1"/>
        <v>28557</v>
      </c>
      <c r="C21">
        <v>826</v>
      </c>
      <c r="D21">
        <v>793</v>
      </c>
      <c r="E21">
        <v>2137</v>
      </c>
      <c r="F21">
        <v>751</v>
      </c>
      <c r="G21">
        <v>4083</v>
      </c>
      <c r="H21">
        <v>6499</v>
      </c>
      <c r="I21">
        <v>5930</v>
      </c>
      <c r="J21">
        <v>1974</v>
      </c>
      <c r="K21">
        <v>3023</v>
      </c>
      <c r="L21">
        <v>2541</v>
      </c>
    </row>
    <row r="22" spans="1:12" ht="13.5" customHeight="1" x14ac:dyDescent="0.2">
      <c r="A22" s="3" t="s">
        <v>30</v>
      </c>
      <c r="B22">
        <f t="shared" si="1"/>
        <v>26184</v>
      </c>
      <c r="C22">
        <v>627</v>
      </c>
      <c r="D22">
        <v>835</v>
      </c>
      <c r="E22">
        <v>2581</v>
      </c>
      <c r="F22">
        <v>850</v>
      </c>
      <c r="G22">
        <v>3585</v>
      </c>
      <c r="H22">
        <v>5669</v>
      </c>
      <c r="I22">
        <v>5656</v>
      </c>
      <c r="J22">
        <v>1805</v>
      </c>
      <c r="K22">
        <v>2633</v>
      </c>
      <c r="L22">
        <v>1943</v>
      </c>
    </row>
    <row r="23" spans="1:12" ht="13.5" customHeight="1" x14ac:dyDescent="0.2">
      <c r="A23" s="3" t="s">
        <v>31</v>
      </c>
      <c r="B23">
        <f t="shared" si="1"/>
        <v>6344</v>
      </c>
      <c r="C23">
        <v>193</v>
      </c>
      <c r="D23">
        <v>193</v>
      </c>
      <c r="E23">
        <v>451</v>
      </c>
      <c r="F23">
        <v>133</v>
      </c>
      <c r="G23">
        <v>1017</v>
      </c>
      <c r="H23">
        <v>1497</v>
      </c>
      <c r="I23">
        <v>1257</v>
      </c>
      <c r="J23">
        <v>357</v>
      </c>
      <c r="K23">
        <v>603</v>
      </c>
      <c r="L23">
        <v>643</v>
      </c>
    </row>
    <row r="24" spans="1:12" ht="13.5" customHeight="1" x14ac:dyDescent="0.2">
      <c r="A24" s="3" t="s">
        <v>32</v>
      </c>
      <c r="B24">
        <f t="shared" si="1"/>
        <v>8106</v>
      </c>
      <c r="C24">
        <v>282</v>
      </c>
      <c r="D24">
        <v>261</v>
      </c>
      <c r="E24">
        <v>655</v>
      </c>
      <c r="F24">
        <v>209</v>
      </c>
      <c r="G24">
        <v>1352</v>
      </c>
      <c r="H24">
        <v>1909</v>
      </c>
      <c r="I24">
        <v>1744</v>
      </c>
      <c r="J24">
        <v>496</v>
      </c>
      <c r="K24">
        <v>602</v>
      </c>
      <c r="L24">
        <v>596</v>
      </c>
    </row>
    <row r="25" spans="1:12" ht="13.5" customHeight="1" x14ac:dyDescent="0.2">
      <c r="A25" s="3" t="s">
        <v>33</v>
      </c>
      <c r="B25">
        <f t="shared" si="1"/>
        <v>11458</v>
      </c>
      <c r="C25">
        <v>352</v>
      </c>
      <c r="D25">
        <v>321</v>
      </c>
      <c r="E25">
        <v>913</v>
      </c>
      <c r="F25">
        <v>299</v>
      </c>
      <c r="G25">
        <v>1989</v>
      </c>
      <c r="H25">
        <v>2762</v>
      </c>
      <c r="I25">
        <v>2248</v>
      </c>
      <c r="J25">
        <v>674</v>
      </c>
      <c r="K25">
        <v>1067</v>
      </c>
      <c r="L25">
        <v>833</v>
      </c>
    </row>
    <row r="26" spans="1:12" ht="13.5" customHeight="1" x14ac:dyDescent="0.2">
      <c r="A26" s="3" t="s">
        <v>34</v>
      </c>
      <c r="B26">
        <f t="shared" si="1"/>
        <v>22893</v>
      </c>
      <c r="C26">
        <v>650</v>
      </c>
      <c r="D26">
        <v>713</v>
      </c>
      <c r="E26">
        <v>1922</v>
      </c>
      <c r="F26">
        <v>619</v>
      </c>
      <c r="G26">
        <v>3084</v>
      </c>
      <c r="H26">
        <v>5016</v>
      </c>
      <c r="I26">
        <v>4965</v>
      </c>
      <c r="J26">
        <v>1382</v>
      </c>
      <c r="K26">
        <v>2132</v>
      </c>
      <c r="L26">
        <v>2410</v>
      </c>
    </row>
    <row r="27" spans="1:12" ht="13.5" customHeight="1" x14ac:dyDescent="0.2">
      <c r="A27" s="3" t="s">
        <v>35</v>
      </c>
      <c r="B27">
        <f t="shared" si="1"/>
        <v>11630</v>
      </c>
      <c r="C27">
        <v>384</v>
      </c>
      <c r="D27">
        <v>373</v>
      </c>
      <c r="E27">
        <v>1284</v>
      </c>
      <c r="F27">
        <v>348</v>
      </c>
      <c r="G27">
        <v>1705</v>
      </c>
      <c r="H27">
        <v>3020</v>
      </c>
      <c r="I27">
        <v>2279</v>
      </c>
      <c r="J27">
        <v>664</v>
      </c>
      <c r="K27">
        <v>877</v>
      </c>
      <c r="L27">
        <v>696</v>
      </c>
    </row>
    <row r="28" spans="1:12" ht="13.5" customHeight="1" x14ac:dyDescent="0.2">
      <c r="A28" s="3" t="s">
        <v>36</v>
      </c>
      <c r="B28">
        <f t="shared" si="1"/>
        <v>15705</v>
      </c>
      <c r="C28">
        <v>492</v>
      </c>
      <c r="D28">
        <v>435</v>
      </c>
      <c r="E28">
        <v>1232</v>
      </c>
      <c r="F28">
        <v>431</v>
      </c>
      <c r="G28">
        <v>2580</v>
      </c>
      <c r="H28">
        <v>3589</v>
      </c>
      <c r="I28">
        <v>3311</v>
      </c>
      <c r="J28">
        <v>955</v>
      </c>
      <c r="K28">
        <v>1297</v>
      </c>
      <c r="L28">
        <v>1383</v>
      </c>
    </row>
    <row r="29" spans="1:12" ht="13.5" customHeight="1" x14ac:dyDescent="0.2">
      <c r="A29" s="3" t="s">
        <v>37</v>
      </c>
      <c r="B29">
        <f t="shared" si="1"/>
        <v>39413</v>
      </c>
      <c r="C29">
        <v>1129</v>
      </c>
      <c r="D29">
        <v>1066</v>
      </c>
      <c r="E29">
        <v>3109</v>
      </c>
      <c r="F29">
        <v>972</v>
      </c>
      <c r="G29">
        <v>7068</v>
      </c>
      <c r="H29">
        <v>9492</v>
      </c>
      <c r="I29">
        <v>7711</v>
      </c>
      <c r="J29">
        <v>2163</v>
      </c>
      <c r="K29">
        <v>3520</v>
      </c>
      <c r="L29">
        <v>3183</v>
      </c>
    </row>
    <row r="30" spans="1:12" ht="13.5" customHeight="1" x14ac:dyDescent="0.2">
      <c r="A30" s="3" t="s">
        <v>38</v>
      </c>
      <c r="B30">
        <f t="shared" si="1"/>
        <v>8796</v>
      </c>
      <c r="C30">
        <v>273</v>
      </c>
      <c r="D30">
        <v>259</v>
      </c>
      <c r="E30">
        <v>694</v>
      </c>
      <c r="F30">
        <v>248</v>
      </c>
      <c r="G30">
        <v>1534</v>
      </c>
      <c r="H30">
        <v>2077</v>
      </c>
      <c r="I30">
        <v>1937</v>
      </c>
      <c r="J30">
        <v>526</v>
      </c>
      <c r="K30">
        <v>677</v>
      </c>
      <c r="L30">
        <v>571</v>
      </c>
    </row>
    <row r="31" spans="1:12" ht="13.5" customHeight="1" x14ac:dyDescent="0.2">
      <c r="A31" s="3" t="s">
        <v>39</v>
      </c>
      <c r="B31">
        <f>SUM(C31:L31)</f>
        <v>28335</v>
      </c>
      <c r="C31">
        <v>812</v>
      </c>
      <c r="D31">
        <v>873</v>
      </c>
      <c r="E31">
        <v>2653</v>
      </c>
      <c r="F31">
        <v>910</v>
      </c>
      <c r="G31">
        <v>3921</v>
      </c>
      <c r="H31">
        <v>6433</v>
      </c>
      <c r="I31">
        <v>5826</v>
      </c>
      <c r="J31">
        <v>1737</v>
      </c>
      <c r="K31">
        <v>2924</v>
      </c>
      <c r="L31">
        <v>2246</v>
      </c>
    </row>
    <row r="32" spans="1:12" ht="13.5" customHeight="1" x14ac:dyDescent="0.2">
      <c r="A32" s="3" t="s">
        <v>40</v>
      </c>
      <c r="B32">
        <f>SUM(C32:L32)</f>
        <v>34229</v>
      </c>
      <c r="C32">
        <v>981</v>
      </c>
      <c r="D32">
        <v>1006</v>
      </c>
      <c r="E32">
        <v>2933</v>
      </c>
      <c r="F32">
        <v>978</v>
      </c>
      <c r="G32">
        <v>5391</v>
      </c>
      <c r="H32">
        <v>7945</v>
      </c>
      <c r="I32">
        <v>6883</v>
      </c>
      <c r="J32">
        <v>1981</v>
      </c>
      <c r="K32">
        <v>3235</v>
      </c>
      <c r="L32">
        <v>2896</v>
      </c>
    </row>
    <row r="33" spans="1:12" ht="13.5" customHeight="1" x14ac:dyDescent="0.2">
      <c r="A33" s="8" t="s">
        <v>41</v>
      </c>
      <c r="B33">
        <f>SUM(B15:B32)</f>
        <v>375916</v>
      </c>
      <c r="C33">
        <f t="shared" ref="C33:L33" si="2">SUM(C15:C32)</f>
        <v>10943</v>
      </c>
      <c r="D33">
        <f t="shared" si="2"/>
        <v>11020</v>
      </c>
      <c r="E33">
        <f t="shared" si="2"/>
        <v>31404</v>
      </c>
      <c r="F33">
        <f t="shared" si="2"/>
        <v>10511</v>
      </c>
      <c r="G33">
        <f t="shared" si="2"/>
        <v>59148</v>
      </c>
      <c r="H33">
        <f t="shared" si="2"/>
        <v>86693</v>
      </c>
      <c r="I33">
        <f t="shared" si="2"/>
        <v>78412</v>
      </c>
      <c r="J33">
        <f t="shared" si="2"/>
        <v>22762</v>
      </c>
      <c r="K33">
        <f t="shared" si="2"/>
        <v>34146</v>
      </c>
      <c r="L33">
        <f t="shared" si="2"/>
        <v>30877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B13+B33</f>
        <v>560925</v>
      </c>
      <c r="C35">
        <f t="shared" ref="C35:L35" si="3">C13+C33</f>
        <v>16014</v>
      </c>
      <c r="D35">
        <f t="shared" si="3"/>
        <v>15869</v>
      </c>
      <c r="E35">
        <f t="shared" si="3"/>
        <v>44179</v>
      </c>
      <c r="F35">
        <f t="shared" si="3"/>
        <v>15117</v>
      </c>
      <c r="G35">
        <f t="shared" si="3"/>
        <v>94023</v>
      </c>
      <c r="H35">
        <f t="shared" si="3"/>
        <v>133817</v>
      </c>
      <c r="I35">
        <f t="shared" si="3"/>
        <v>116752</v>
      </c>
      <c r="J35">
        <f t="shared" si="3"/>
        <v>32509</v>
      </c>
      <c r="K35">
        <f t="shared" si="3"/>
        <v>48195</v>
      </c>
      <c r="L35">
        <f t="shared" si="3"/>
        <v>44450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N11" sqref="N11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65" t="s">
        <v>103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66" t="s">
        <v>94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v>23712</v>
      </c>
      <c r="C8" s="50">
        <v>591</v>
      </c>
      <c r="D8" s="50">
        <v>472</v>
      </c>
      <c r="E8" s="50">
        <v>1070</v>
      </c>
      <c r="F8" s="50">
        <v>448</v>
      </c>
      <c r="G8" s="50">
        <v>5928</v>
      </c>
      <c r="H8" s="50">
        <v>7231</v>
      </c>
      <c r="I8" s="50">
        <v>4146</v>
      </c>
      <c r="J8" s="50">
        <v>976</v>
      </c>
      <c r="K8" s="50">
        <v>1513</v>
      </c>
      <c r="L8" s="50">
        <v>1337</v>
      </c>
    </row>
    <row r="9" spans="1:12" ht="12.75" customHeight="1" x14ac:dyDescent="0.2">
      <c r="A9" s="60" t="s">
        <v>16</v>
      </c>
      <c r="B9" s="50">
        <v>27678</v>
      </c>
      <c r="C9" s="50">
        <v>821</v>
      </c>
      <c r="D9" s="50">
        <v>752</v>
      </c>
      <c r="E9" s="50">
        <v>2078</v>
      </c>
      <c r="F9" s="50">
        <v>685</v>
      </c>
      <c r="G9" s="50">
        <v>4845</v>
      </c>
      <c r="H9" s="50">
        <v>6679</v>
      </c>
      <c r="I9" s="50">
        <v>5427</v>
      </c>
      <c r="J9" s="50">
        <v>1520</v>
      </c>
      <c r="K9" s="50">
        <v>2121</v>
      </c>
      <c r="L9" s="50">
        <v>2750</v>
      </c>
    </row>
    <row r="10" spans="1:12" ht="12.75" customHeight="1" x14ac:dyDescent="0.2">
      <c r="A10" s="60" t="s">
        <v>17</v>
      </c>
      <c r="B10" s="50">
        <v>48044</v>
      </c>
      <c r="C10" s="50">
        <v>1359</v>
      </c>
      <c r="D10" s="50">
        <v>1242</v>
      </c>
      <c r="E10" s="50">
        <v>3327</v>
      </c>
      <c r="F10" s="50">
        <v>1088</v>
      </c>
      <c r="G10" s="50">
        <v>8739</v>
      </c>
      <c r="H10" s="50">
        <v>12026</v>
      </c>
      <c r="I10" s="50">
        <v>9545</v>
      </c>
      <c r="J10" s="50">
        <v>2679</v>
      </c>
      <c r="K10" s="50">
        <v>3895</v>
      </c>
      <c r="L10" s="50">
        <v>4144</v>
      </c>
    </row>
    <row r="11" spans="1:12" ht="12.75" customHeight="1" x14ac:dyDescent="0.2">
      <c r="A11" s="60" t="s">
        <v>18</v>
      </c>
      <c r="B11" s="50">
        <v>43289</v>
      </c>
      <c r="C11" s="50">
        <v>1241</v>
      </c>
      <c r="D11" s="50">
        <v>1055</v>
      </c>
      <c r="E11" s="50">
        <v>2883</v>
      </c>
      <c r="F11" s="50">
        <v>871</v>
      </c>
      <c r="G11" s="50">
        <v>7723</v>
      </c>
      <c r="H11" s="50">
        <v>12221</v>
      </c>
      <c r="I11" s="50">
        <v>8676</v>
      </c>
      <c r="J11" s="50">
        <v>2240</v>
      </c>
      <c r="K11" s="50">
        <v>3231</v>
      </c>
      <c r="L11" s="50">
        <v>3148</v>
      </c>
    </row>
    <row r="12" spans="1:12" ht="12.75" customHeight="1" x14ac:dyDescent="0.2">
      <c r="A12" s="61" t="s">
        <v>19</v>
      </c>
      <c r="B12" s="50">
        <v>52031</v>
      </c>
      <c r="C12" s="50">
        <v>1586</v>
      </c>
      <c r="D12" s="50">
        <v>1272</v>
      </c>
      <c r="E12" s="50">
        <v>3101</v>
      </c>
      <c r="F12" s="50">
        <v>932</v>
      </c>
      <c r="G12" s="50">
        <v>9941</v>
      </c>
      <c r="H12" s="50">
        <v>15543</v>
      </c>
      <c r="I12" s="50">
        <v>9561</v>
      </c>
      <c r="J12" s="50">
        <v>2397</v>
      </c>
      <c r="K12" s="50">
        <v>3610</v>
      </c>
      <c r="L12" s="50">
        <v>4088</v>
      </c>
    </row>
    <row r="13" spans="1:12" s="67" customFormat="1" ht="17.100000000000001" customHeight="1" x14ac:dyDescent="0.2">
      <c r="A13" s="69" t="s">
        <v>20</v>
      </c>
      <c r="B13" s="67">
        <v>194754</v>
      </c>
      <c r="C13" s="67">
        <v>5598</v>
      </c>
      <c r="D13" s="67">
        <v>4793</v>
      </c>
      <c r="E13" s="67">
        <v>12459</v>
      </c>
      <c r="F13" s="67">
        <v>4024</v>
      </c>
      <c r="G13" s="67">
        <v>37176</v>
      </c>
      <c r="H13" s="67">
        <v>53700</v>
      </c>
      <c r="I13" s="67">
        <v>37355</v>
      </c>
      <c r="J13" s="67">
        <v>9812</v>
      </c>
      <c r="K13" s="67">
        <v>14370</v>
      </c>
      <c r="L13" s="67">
        <v>15467</v>
      </c>
    </row>
    <row r="14" spans="1:12" ht="12.75" customHeight="1" x14ac:dyDescent="0.2">
      <c r="A14" s="61" t="s">
        <v>23</v>
      </c>
      <c r="B14" s="50">
        <v>70867</v>
      </c>
      <c r="C14" s="50">
        <v>2052</v>
      </c>
      <c r="D14" s="50">
        <v>2020</v>
      </c>
      <c r="E14" s="50">
        <v>5851</v>
      </c>
      <c r="F14" s="50">
        <v>1971</v>
      </c>
      <c r="G14" s="50">
        <v>11842</v>
      </c>
      <c r="H14" s="50">
        <v>16915</v>
      </c>
      <c r="I14" s="50">
        <v>14153</v>
      </c>
      <c r="J14" s="50">
        <v>4169</v>
      </c>
      <c r="K14" s="50">
        <v>5857</v>
      </c>
      <c r="L14" s="50">
        <v>6037</v>
      </c>
    </row>
    <row r="15" spans="1:12" ht="12.75" customHeight="1" x14ac:dyDescent="0.2">
      <c r="A15" s="60" t="s">
        <v>24</v>
      </c>
      <c r="B15" s="50">
        <v>7291</v>
      </c>
      <c r="C15" s="50">
        <v>179</v>
      </c>
      <c r="D15" s="50">
        <v>175</v>
      </c>
      <c r="E15" s="50">
        <v>563</v>
      </c>
      <c r="F15" s="50">
        <v>213</v>
      </c>
      <c r="G15" s="50">
        <v>1530</v>
      </c>
      <c r="H15" s="50">
        <v>1409</v>
      </c>
      <c r="I15" s="50">
        <v>1301</v>
      </c>
      <c r="J15" s="50">
        <v>407</v>
      </c>
      <c r="K15" s="50">
        <v>588</v>
      </c>
      <c r="L15" s="50">
        <v>926</v>
      </c>
    </row>
    <row r="16" spans="1:12" ht="12.75" customHeight="1" x14ac:dyDescent="0.2">
      <c r="A16" s="60" t="s">
        <v>25</v>
      </c>
      <c r="B16" s="50">
        <v>12830</v>
      </c>
      <c r="C16" s="50">
        <v>317</v>
      </c>
      <c r="D16" s="50">
        <v>319</v>
      </c>
      <c r="E16" s="50">
        <v>1066</v>
      </c>
      <c r="F16" s="50">
        <v>349</v>
      </c>
      <c r="G16" s="50">
        <v>1628</v>
      </c>
      <c r="H16" s="50">
        <v>2435</v>
      </c>
      <c r="I16" s="50">
        <v>2619</v>
      </c>
      <c r="J16" s="50">
        <v>878</v>
      </c>
      <c r="K16" s="50">
        <v>1327</v>
      </c>
      <c r="L16" s="50">
        <v>1892</v>
      </c>
    </row>
    <row r="17" spans="1:12" ht="12.75" customHeight="1" x14ac:dyDescent="0.2">
      <c r="A17" s="60" t="s">
        <v>26</v>
      </c>
      <c r="B17" s="50">
        <v>16291</v>
      </c>
      <c r="C17" s="50">
        <v>422</v>
      </c>
      <c r="D17" s="50">
        <v>458</v>
      </c>
      <c r="E17" s="50">
        <v>1288</v>
      </c>
      <c r="F17" s="50">
        <v>444</v>
      </c>
      <c r="G17" s="50">
        <v>2097</v>
      </c>
      <c r="H17" s="50">
        <v>3390</v>
      </c>
      <c r="I17" s="50">
        <v>3374</v>
      </c>
      <c r="J17" s="50">
        <v>1031</v>
      </c>
      <c r="K17" s="50">
        <v>1557</v>
      </c>
      <c r="L17" s="50">
        <v>2230</v>
      </c>
    </row>
    <row r="18" spans="1:12" ht="12.75" customHeight="1" x14ac:dyDescent="0.2">
      <c r="A18" s="60" t="s">
        <v>27</v>
      </c>
      <c r="B18" s="50">
        <v>30693</v>
      </c>
      <c r="C18" s="50">
        <v>914</v>
      </c>
      <c r="D18" s="50">
        <v>852</v>
      </c>
      <c r="E18" s="50">
        <v>2548</v>
      </c>
      <c r="F18" s="50">
        <v>817</v>
      </c>
      <c r="G18" s="50">
        <v>4552</v>
      </c>
      <c r="H18" s="50">
        <v>7232</v>
      </c>
      <c r="I18" s="50">
        <v>6278</v>
      </c>
      <c r="J18" s="50">
        <v>1721</v>
      </c>
      <c r="K18" s="50">
        <v>2544</v>
      </c>
      <c r="L18" s="50">
        <v>3235</v>
      </c>
    </row>
    <row r="19" spans="1:12" ht="12.75" customHeight="1" x14ac:dyDescent="0.2">
      <c r="A19" s="60" t="s">
        <v>28</v>
      </c>
      <c r="B19" s="50">
        <v>10322</v>
      </c>
      <c r="C19" s="50">
        <v>258</v>
      </c>
      <c r="D19" s="50">
        <v>251</v>
      </c>
      <c r="E19" s="50">
        <v>882</v>
      </c>
      <c r="F19" s="50">
        <v>301</v>
      </c>
      <c r="G19" s="50">
        <v>1455</v>
      </c>
      <c r="H19" s="50">
        <v>2301</v>
      </c>
      <c r="I19" s="50">
        <v>2287</v>
      </c>
      <c r="J19" s="50">
        <v>627</v>
      </c>
      <c r="K19" s="50">
        <v>911</v>
      </c>
      <c r="L19" s="50">
        <v>1049</v>
      </c>
    </row>
    <row r="20" spans="1:12" ht="12.75" customHeight="1" x14ac:dyDescent="0.2">
      <c r="A20" s="60" t="s">
        <v>29</v>
      </c>
      <c r="B20" s="50">
        <v>34076</v>
      </c>
      <c r="C20" s="50">
        <v>1017</v>
      </c>
      <c r="D20" s="50">
        <v>1069</v>
      </c>
      <c r="E20" s="50">
        <v>2849</v>
      </c>
      <c r="F20" s="50">
        <v>873</v>
      </c>
      <c r="G20" s="50">
        <v>5068</v>
      </c>
      <c r="H20" s="50">
        <v>7676</v>
      </c>
      <c r="I20" s="50">
        <v>6641</v>
      </c>
      <c r="J20" s="50">
        <v>2026</v>
      </c>
      <c r="K20" s="50">
        <v>2920</v>
      </c>
      <c r="L20" s="50">
        <v>3937</v>
      </c>
    </row>
    <row r="21" spans="1:12" ht="12.75" customHeight="1" x14ac:dyDescent="0.2">
      <c r="A21" s="60" t="s">
        <v>30</v>
      </c>
      <c r="B21" s="50">
        <v>25848</v>
      </c>
      <c r="C21" s="50">
        <v>699</v>
      </c>
      <c r="D21" s="50">
        <v>813</v>
      </c>
      <c r="E21" s="50">
        <v>2225</v>
      </c>
      <c r="F21" s="50">
        <v>788</v>
      </c>
      <c r="G21" s="50">
        <v>3251</v>
      </c>
      <c r="H21" s="50">
        <v>5053</v>
      </c>
      <c r="I21" s="50">
        <v>5071</v>
      </c>
      <c r="J21" s="50">
        <v>1764</v>
      </c>
      <c r="K21" s="50">
        <v>2791</v>
      </c>
      <c r="L21" s="50">
        <v>3393</v>
      </c>
    </row>
    <row r="22" spans="1:12" ht="12.75" customHeight="1" x14ac:dyDescent="0.2">
      <c r="A22" s="60" t="s">
        <v>31</v>
      </c>
      <c r="B22" s="50">
        <v>6572</v>
      </c>
      <c r="C22" s="50">
        <v>200</v>
      </c>
      <c r="D22" s="50">
        <v>184</v>
      </c>
      <c r="E22" s="50">
        <v>466</v>
      </c>
      <c r="F22" s="50">
        <v>158</v>
      </c>
      <c r="G22" s="50">
        <v>1042</v>
      </c>
      <c r="H22" s="50">
        <v>1451</v>
      </c>
      <c r="I22" s="50">
        <v>1388</v>
      </c>
      <c r="J22" s="50">
        <v>420</v>
      </c>
      <c r="K22" s="50">
        <v>596</v>
      </c>
      <c r="L22" s="50">
        <v>667</v>
      </c>
    </row>
    <row r="23" spans="1:12" ht="12.75" customHeight="1" x14ac:dyDescent="0.2">
      <c r="A23" s="60" t="s">
        <v>32</v>
      </c>
      <c r="B23" s="50">
        <v>8477</v>
      </c>
      <c r="C23" s="50">
        <v>232</v>
      </c>
      <c r="D23" s="50">
        <v>234</v>
      </c>
      <c r="E23" s="50">
        <v>765</v>
      </c>
      <c r="F23" s="50">
        <v>234</v>
      </c>
      <c r="G23" s="50">
        <v>1252</v>
      </c>
      <c r="H23" s="50">
        <v>1846</v>
      </c>
      <c r="I23" s="50">
        <v>1790</v>
      </c>
      <c r="J23" s="50">
        <v>569</v>
      </c>
      <c r="K23" s="50">
        <v>726</v>
      </c>
      <c r="L23" s="50">
        <v>829</v>
      </c>
    </row>
    <row r="24" spans="1:12" ht="12.75" customHeight="1" x14ac:dyDescent="0.2">
      <c r="A24" s="60" t="s">
        <v>33</v>
      </c>
      <c r="B24" s="50">
        <v>13686</v>
      </c>
      <c r="C24" s="50">
        <v>334</v>
      </c>
      <c r="D24" s="50">
        <v>369</v>
      </c>
      <c r="E24" s="50">
        <v>1084</v>
      </c>
      <c r="F24" s="50">
        <v>364</v>
      </c>
      <c r="G24" s="50">
        <v>2774</v>
      </c>
      <c r="H24" s="50">
        <v>2825</v>
      </c>
      <c r="I24" s="50">
        <v>2530</v>
      </c>
      <c r="J24" s="50">
        <v>778</v>
      </c>
      <c r="K24" s="50">
        <v>1198</v>
      </c>
      <c r="L24" s="50">
        <v>1430</v>
      </c>
    </row>
    <row r="25" spans="1:12" ht="12.75" customHeight="1" x14ac:dyDescent="0.2">
      <c r="A25" s="60" t="s">
        <v>34</v>
      </c>
      <c r="B25" s="50">
        <v>23767</v>
      </c>
      <c r="C25" s="50">
        <v>596</v>
      </c>
      <c r="D25" s="50">
        <v>635</v>
      </c>
      <c r="E25" s="50">
        <v>2054</v>
      </c>
      <c r="F25" s="50">
        <v>709</v>
      </c>
      <c r="G25" s="50">
        <v>2665</v>
      </c>
      <c r="H25" s="50">
        <v>4315</v>
      </c>
      <c r="I25" s="50">
        <v>4926</v>
      </c>
      <c r="J25" s="50">
        <v>1530</v>
      </c>
      <c r="K25" s="50">
        <v>2354</v>
      </c>
      <c r="L25" s="50">
        <v>3983</v>
      </c>
    </row>
    <row r="26" spans="1:12" ht="12.75" customHeight="1" x14ac:dyDescent="0.2">
      <c r="A26" s="60" t="s">
        <v>35</v>
      </c>
      <c r="B26" s="50">
        <v>12763</v>
      </c>
      <c r="C26" s="50">
        <v>377</v>
      </c>
      <c r="D26" s="50">
        <v>415</v>
      </c>
      <c r="E26" s="50">
        <v>1031</v>
      </c>
      <c r="F26" s="50">
        <v>299</v>
      </c>
      <c r="G26" s="50">
        <v>1790</v>
      </c>
      <c r="H26" s="50">
        <v>2850</v>
      </c>
      <c r="I26" s="50">
        <v>2584</v>
      </c>
      <c r="J26" s="50">
        <v>861</v>
      </c>
      <c r="K26" s="50">
        <v>1334</v>
      </c>
      <c r="L26" s="50">
        <v>1222</v>
      </c>
    </row>
    <row r="27" spans="1:12" ht="12.75" customHeight="1" x14ac:dyDescent="0.2">
      <c r="A27" s="60" t="s">
        <v>36</v>
      </c>
      <c r="B27" s="50">
        <v>16500</v>
      </c>
      <c r="C27" s="50">
        <v>446</v>
      </c>
      <c r="D27" s="50">
        <v>453</v>
      </c>
      <c r="E27" s="50">
        <v>1312</v>
      </c>
      <c r="F27" s="50">
        <v>434</v>
      </c>
      <c r="G27" s="50">
        <v>2776</v>
      </c>
      <c r="H27" s="50">
        <v>3453</v>
      </c>
      <c r="I27" s="50">
        <v>3473</v>
      </c>
      <c r="J27" s="50">
        <v>1010</v>
      </c>
      <c r="K27" s="50">
        <v>1438</v>
      </c>
      <c r="L27" s="50">
        <v>1705</v>
      </c>
    </row>
    <row r="28" spans="1:12" ht="12.75" customHeight="1" x14ac:dyDescent="0.2">
      <c r="A28" s="60" t="s">
        <v>37</v>
      </c>
      <c r="B28" s="50">
        <v>45947</v>
      </c>
      <c r="C28" s="50">
        <v>1186</v>
      </c>
      <c r="D28" s="50">
        <v>1133</v>
      </c>
      <c r="E28" s="50">
        <v>3441</v>
      </c>
      <c r="F28" s="50">
        <v>1244</v>
      </c>
      <c r="G28" s="50">
        <v>9982</v>
      </c>
      <c r="H28" s="50">
        <v>9584</v>
      </c>
      <c r="I28" s="50">
        <v>8766</v>
      </c>
      <c r="J28" s="50">
        <v>2504</v>
      </c>
      <c r="K28" s="50">
        <v>3701</v>
      </c>
      <c r="L28" s="50">
        <v>4406</v>
      </c>
    </row>
    <row r="29" spans="1:12" ht="12.75" customHeight="1" x14ac:dyDescent="0.2">
      <c r="A29" s="60" t="s">
        <v>38</v>
      </c>
      <c r="B29" s="50">
        <v>9260</v>
      </c>
      <c r="C29" s="50">
        <v>262</v>
      </c>
      <c r="D29" s="50">
        <v>277</v>
      </c>
      <c r="E29" s="50">
        <v>807</v>
      </c>
      <c r="F29" s="50">
        <v>265</v>
      </c>
      <c r="G29" s="50">
        <v>1506</v>
      </c>
      <c r="H29" s="50">
        <v>2071</v>
      </c>
      <c r="I29" s="50">
        <v>1946</v>
      </c>
      <c r="J29" s="50">
        <v>550</v>
      </c>
      <c r="K29" s="50">
        <v>741</v>
      </c>
      <c r="L29" s="50">
        <v>835</v>
      </c>
    </row>
    <row r="30" spans="1:12" ht="12.75" customHeight="1" x14ac:dyDescent="0.2">
      <c r="A30" s="60" t="s">
        <v>39</v>
      </c>
      <c r="B30" s="50">
        <v>31680</v>
      </c>
      <c r="C30" s="50">
        <v>896</v>
      </c>
      <c r="D30" s="50">
        <v>958</v>
      </c>
      <c r="E30" s="50">
        <v>2891</v>
      </c>
      <c r="F30" s="50">
        <v>945</v>
      </c>
      <c r="G30" s="50">
        <v>3938</v>
      </c>
      <c r="H30" s="50">
        <v>6418</v>
      </c>
      <c r="I30" s="50">
        <v>6894</v>
      </c>
      <c r="J30" s="50">
        <v>2169</v>
      </c>
      <c r="K30" s="50">
        <v>3237</v>
      </c>
      <c r="L30" s="50">
        <v>3334</v>
      </c>
    </row>
    <row r="31" spans="1:12" ht="12.75" customHeight="1" x14ac:dyDescent="0.2">
      <c r="A31" s="60" t="s">
        <v>40</v>
      </c>
      <c r="B31" s="50">
        <v>38386</v>
      </c>
      <c r="C31" s="50">
        <v>1100</v>
      </c>
      <c r="D31" s="50">
        <v>1175</v>
      </c>
      <c r="E31" s="50">
        <v>3471</v>
      </c>
      <c r="F31" s="50">
        <v>1242</v>
      </c>
      <c r="G31" s="50">
        <v>5961</v>
      </c>
      <c r="H31" s="50">
        <v>8598</v>
      </c>
      <c r="I31" s="50">
        <v>8006</v>
      </c>
      <c r="J31" s="50">
        <v>2362</v>
      </c>
      <c r="K31" s="50">
        <v>3322</v>
      </c>
      <c r="L31" s="50">
        <v>3149</v>
      </c>
    </row>
    <row r="32" spans="1:12" s="67" customFormat="1" ht="17.100000000000001" customHeight="1" x14ac:dyDescent="0.2">
      <c r="A32" s="69" t="s">
        <v>41</v>
      </c>
      <c r="B32" s="67">
        <v>415256</v>
      </c>
      <c r="C32" s="67">
        <v>11487</v>
      </c>
      <c r="D32" s="67">
        <v>11790</v>
      </c>
      <c r="E32" s="67">
        <v>34594</v>
      </c>
      <c r="F32" s="67">
        <v>11650</v>
      </c>
      <c r="G32" s="67">
        <v>65109</v>
      </c>
      <c r="H32" s="67">
        <v>89822</v>
      </c>
      <c r="I32" s="67">
        <v>84027</v>
      </c>
      <c r="J32" s="67">
        <v>25376</v>
      </c>
      <c r="K32" s="67">
        <v>37142</v>
      </c>
      <c r="L32" s="67">
        <v>44259</v>
      </c>
    </row>
    <row r="33" spans="1:12" ht="17.100000000000001" customHeight="1" x14ac:dyDescent="0.2">
      <c r="A33" s="64" t="s">
        <v>42</v>
      </c>
      <c r="B33" s="67">
        <v>610010</v>
      </c>
      <c r="C33" s="67">
        <v>17085</v>
      </c>
      <c r="D33" s="67">
        <v>16583</v>
      </c>
      <c r="E33" s="67">
        <v>47053</v>
      </c>
      <c r="F33" s="67">
        <v>15674</v>
      </c>
      <c r="G33" s="67">
        <v>102285</v>
      </c>
      <c r="H33" s="67">
        <v>143522</v>
      </c>
      <c r="I33" s="67">
        <v>121382</v>
      </c>
      <c r="J33" s="67">
        <v>35188</v>
      </c>
      <c r="K33" s="67">
        <v>51512</v>
      </c>
      <c r="L33" s="67">
        <v>59726</v>
      </c>
    </row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U7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21721</v>
      </c>
      <c r="C8">
        <v>497</v>
      </c>
      <c r="D8">
        <v>527</v>
      </c>
      <c r="E8">
        <v>1350</v>
      </c>
      <c r="F8">
        <v>558</v>
      </c>
      <c r="G8">
        <v>4730</v>
      </c>
      <c r="H8">
        <v>5755</v>
      </c>
      <c r="I8">
        <v>4652</v>
      </c>
      <c r="J8">
        <v>1028</v>
      </c>
      <c r="K8">
        <v>1497</v>
      </c>
      <c r="L8">
        <v>1127</v>
      </c>
    </row>
    <row r="9" spans="1:12" ht="13.5" customHeight="1" x14ac:dyDescent="0.2">
      <c r="A9" s="3" t="s">
        <v>16</v>
      </c>
      <c r="B9">
        <f>SUM(C9:L9)</f>
        <v>23474</v>
      </c>
      <c r="C9">
        <v>626</v>
      </c>
      <c r="D9">
        <v>653</v>
      </c>
      <c r="E9">
        <v>1649</v>
      </c>
      <c r="F9">
        <v>588</v>
      </c>
      <c r="G9">
        <v>4335</v>
      </c>
      <c r="H9">
        <v>5136</v>
      </c>
      <c r="I9">
        <v>5179</v>
      </c>
      <c r="J9">
        <v>1260</v>
      </c>
      <c r="K9">
        <v>2051</v>
      </c>
      <c r="L9">
        <v>1997</v>
      </c>
    </row>
    <row r="10" spans="1:12" ht="13.5" customHeight="1" x14ac:dyDescent="0.2">
      <c r="A10" s="3" t="s">
        <v>17</v>
      </c>
      <c r="B10">
        <f>SUM(C10:L10)</f>
        <v>47906</v>
      </c>
      <c r="C10">
        <v>1391</v>
      </c>
      <c r="D10">
        <v>1397</v>
      </c>
      <c r="E10">
        <v>3741</v>
      </c>
      <c r="F10">
        <v>1287</v>
      </c>
      <c r="G10">
        <v>8628</v>
      </c>
      <c r="H10">
        <v>11533</v>
      </c>
      <c r="I10">
        <v>9810</v>
      </c>
      <c r="J10">
        <v>2583</v>
      </c>
      <c r="K10">
        <v>3908</v>
      </c>
      <c r="L10">
        <v>3628</v>
      </c>
    </row>
    <row r="11" spans="1:12" ht="13.5" customHeight="1" x14ac:dyDescent="0.2">
      <c r="A11" s="23" t="s">
        <v>18</v>
      </c>
      <c r="B11">
        <f>SUM(C11:L11)</f>
        <v>42743</v>
      </c>
      <c r="C11">
        <v>1205</v>
      </c>
      <c r="D11">
        <v>1133</v>
      </c>
      <c r="E11">
        <v>2937</v>
      </c>
      <c r="F11">
        <v>1031</v>
      </c>
      <c r="G11">
        <v>8351</v>
      </c>
      <c r="H11">
        <v>11011</v>
      </c>
      <c r="I11">
        <v>9120</v>
      </c>
      <c r="J11">
        <v>2053</v>
      </c>
      <c r="K11">
        <v>3032</v>
      </c>
      <c r="L11">
        <v>2870</v>
      </c>
    </row>
    <row r="12" spans="1:12" ht="13.5" customHeight="1" x14ac:dyDescent="0.2">
      <c r="A12" s="23" t="s">
        <v>19</v>
      </c>
      <c r="B12">
        <f>SUM(C12:L12)</f>
        <v>49739</v>
      </c>
      <c r="C12">
        <v>1424</v>
      </c>
      <c r="D12">
        <v>1237</v>
      </c>
      <c r="E12">
        <v>3149</v>
      </c>
      <c r="F12">
        <v>1122</v>
      </c>
      <c r="G12">
        <v>9703</v>
      </c>
      <c r="H12">
        <v>12915</v>
      </c>
      <c r="I12">
        <v>10093</v>
      </c>
      <c r="J12">
        <v>2391</v>
      </c>
      <c r="K12">
        <v>3865</v>
      </c>
      <c r="L12">
        <v>3840</v>
      </c>
    </row>
    <row r="13" spans="1:12" ht="13.5" customHeight="1" x14ac:dyDescent="0.2">
      <c r="A13" s="8" t="s">
        <v>20</v>
      </c>
      <c r="B13">
        <f>SUM(B8:B12)</f>
        <v>185583</v>
      </c>
      <c r="C13">
        <f t="shared" ref="C13:L13" si="0">SUM(C8:C12)</f>
        <v>5143</v>
      </c>
      <c r="D13">
        <f t="shared" si="0"/>
        <v>4947</v>
      </c>
      <c r="E13">
        <f t="shared" si="0"/>
        <v>12826</v>
      </c>
      <c r="F13">
        <f t="shared" si="0"/>
        <v>4586</v>
      </c>
      <c r="G13">
        <f t="shared" si="0"/>
        <v>35747</v>
      </c>
      <c r="H13">
        <f t="shared" si="0"/>
        <v>46350</v>
      </c>
      <c r="I13">
        <f t="shared" si="0"/>
        <v>38854</v>
      </c>
      <c r="J13">
        <f t="shared" si="0"/>
        <v>9315</v>
      </c>
      <c r="K13">
        <f t="shared" si="0"/>
        <v>14353</v>
      </c>
      <c r="L13">
        <f t="shared" si="0"/>
        <v>13462</v>
      </c>
    </row>
    <row r="14" spans="1:12" ht="13.5" customHeight="1" x14ac:dyDescent="0.2">
      <c r="A14" s="1"/>
    </row>
    <row r="15" spans="1:12" ht="13.5" customHeight="1" x14ac:dyDescent="0.2">
      <c r="A15" s="2" t="s">
        <v>23</v>
      </c>
      <c r="B15">
        <f t="shared" ref="B15:B30" si="1">SUM(C15:L15)</f>
        <v>62480</v>
      </c>
      <c r="C15">
        <v>1924</v>
      </c>
      <c r="D15">
        <v>1981</v>
      </c>
      <c r="E15">
        <v>5281</v>
      </c>
      <c r="F15">
        <v>1851</v>
      </c>
      <c r="G15">
        <v>11109</v>
      </c>
      <c r="H15">
        <v>14254</v>
      </c>
      <c r="I15">
        <v>13023</v>
      </c>
      <c r="J15">
        <v>3621</v>
      </c>
      <c r="K15">
        <v>5100</v>
      </c>
      <c r="L15">
        <v>4336</v>
      </c>
    </row>
    <row r="16" spans="1:12" ht="13.5" customHeight="1" x14ac:dyDescent="0.2">
      <c r="A16" s="3" t="s">
        <v>24</v>
      </c>
      <c r="B16">
        <f t="shared" si="1"/>
        <v>6102</v>
      </c>
      <c r="C16">
        <v>147</v>
      </c>
      <c r="D16">
        <v>166</v>
      </c>
      <c r="E16">
        <v>449</v>
      </c>
      <c r="F16">
        <v>158</v>
      </c>
      <c r="G16">
        <v>1016</v>
      </c>
      <c r="H16">
        <v>1332</v>
      </c>
      <c r="I16">
        <v>1276</v>
      </c>
      <c r="J16">
        <v>273</v>
      </c>
      <c r="K16">
        <v>654</v>
      </c>
      <c r="L16">
        <v>631</v>
      </c>
    </row>
    <row r="17" spans="1:12" ht="13.5" customHeight="1" x14ac:dyDescent="0.2">
      <c r="A17" s="3" t="s">
        <v>25</v>
      </c>
      <c r="B17">
        <f t="shared" si="1"/>
        <v>13057</v>
      </c>
      <c r="C17">
        <v>327</v>
      </c>
      <c r="D17">
        <v>339</v>
      </c>
      <c r="E17">
        <v>1019</v>
      </c>
      <c r="F17">
        <v>361</v>
      </c>
      <c r="G17">
        <v>1947</v>
      </c>
      <c r="H17">
        <v>2671</v>
      </c>
      <c r="I17">
        <v>3080</v>
      </c>
      <c r="J17">
        <v>792</v>
      </c>
      <c r="K17">
        <v>1372</v>
      </c>
      <c r="L17">
        <v>1149</v>
      </c>
    </row>
    <row r="18" spans="1:12" ht="13.5" customHeight="1" x14ac:dyDescent="0.2">
      <c r="A18" s="3" t="s">
        <v>26</v>
      </c>
      <c r="B18">
        <f t="shared" si="1"/>
        <v>16595</v>
      </c>
      <c r="C18">
        <v>447</v>
      </c>
      <c r="D18">
        <v>450</v>
      </c>
      <c r="E18">
        <v>1189</v>
      </c>
      <c r="F18">
        <v>404</v>
      </c>
      <c r="G18">
        <v>2439</v>
      </c>
      <c r="H18">
        <v>3676</v>
      </c>
      <c r="I18">
        <v>3622</v>
      </c>
      <c r="J18">
        <v>894</v>
      </c>
      <c r="K18">
        <v>1569</v>
      </c>
      <c r="L18">
        <v>1905</v>
      </c>
    </row>
    <row r="19" spans="1:12" ht="13.5" customHeight="1" x14ac:dyDescent="0.2">
      <c r="A19" s="3" t="s">
        <v>27</v>
      </c>
      <c r="B19">
        <f t="shared" si="1"/>
        <v>26916</v>
      </c>
      <c r="C19">
        <v>788</v>
      </c>
      <c r="D19">
        <v>710</v>
      </c>
      <c r="E19">
        <v>1939</v>
      </c>
      <c r="F19">
        <v>755</v>
      </c>
      <c r="G19">
        <v>4696</v>
      </c>
      <c r="H19">
        <v>5854</v>
      </c>
      <c r="I19">
        <v>6100</v>
      </c>
      <c r="J19">
        <v>1572</v>
      </c>
      <c r="K19">
        <v>2322</v>
      </c>
      <c r="L19">
        <v>2180</v>
      </c>
    </row>
    <row r="20" spans="1:12" ht="13.5" customHeight="1" x14ac:dyDescent="0.2">
      <c r="A20" s="3" t="s">
        <v>28</v>
      </c>
      <c r="B20">
        <f t="shared" si="1"/>
        <v>9332</v>
      </c>
      <c r="C20">
        <v>327</v>
      </c>
      <c r="D20">
        <v>255</v>
      </c>
      <c r="E20">
        <v>786</v>
      </c>
      <c r="F20">
        <v>257</v>
      </c>
      <c r="G20">
        <v>1529</v>
      </c>
      <c r="H20">
        <v>2238</v>
      </c>
      <c r="I20">
        <v>2079</v>
      </c>
      <c r="J20">
        <v>521</v>
      </c>
      <c r="K20">
        <v>688</v>
      </c>
      <c r="L20">
        <v>652</v>
      </c>
    </row>
    <row r="21" spans="1:12" ht="13.5" customHeight="1" x14ac:dyDescent="0.2">
      <c r="A21" s="3" t="s">
        <v>29</v>
      </c>
      <c r="B21">
        <f t="shared" si="1"/>
        <v>28549</v>
      </c>
      <c r="C21">
        <v>837</v>
      </c>
      <c r="D21">
        <v>834</v>
      </c>
      <c r="E21">
        <v>2078</v>
      </c>
      <c r="F21">
        <v>709</v>
      </c>
      <c r="G21">
        <v>4234</v>
      </c>
      <c r="H21">
        <v>6320</v>
      </c>
      <c r="I21">
        <v>6129</v>
      </c>
      <c r="J21">
        <v>1894</v>
      </c>
      <c r="K21">
        <v>3036</v>
      </c>
      <c r="L21">
        <v>2478</v>
      </c>
    </row>
    <row r="22" spans="1:12" ht="13.5" customHeight="1" x14ac:dyDescent="0.2">
      <c r="A22" s="3" t="s">
        <v>30</v>
      </c>
      <c r="B22">
        <f t="shared" si="1"/>
        <v>26286</v>
      </c>
      <c r="C22">
        <v>662</v>
      </c>
      <c r="D22">
        <v>852</v>
      </c>
      <c r="E22">
        <v>2533</v>
      </c>
      <c r="F22">
        <v>869</v>
      </c>
      <c r="G22">
        <v>3775</v>
      </c>
      <c r="H22">
        <v>5639</v>
      </c>
      <c r="I22">
        <v>5774</v>
      </c>
      <c r="J22">
        <v>1692</v>
      </c>
      <c r="K22">
        <v>2602</v>
      </c>
      <c r="L22">
        <v>1888</v>
      </c>
    </row>
    <row r="23" spans="1:12" ht="13.5" customHeight="1" x14ac:dyDescent="0.2">
      <c r="A23" s="3" t="s">
        <v>31</v>
      </c>
      <c r="B23">
        <f t="shared" si="1"/>
        <v>6363</v>
      </c>
      <c r="C23">
        <v>209</v>
      </c>
      <c r="D23">
        <v>197</v>
      </c>
      <c r="E23">
        <v>417</v>
      </c>
      <c r="F23">
        <v>134</v>
      </c>
      <c r="G23">
        <v>1077</v>
      </c>
      <c r="H23">
        <v>1462</v>
      </c>
      <c r="I23">
        <v>1270</v>
      </c>
      <c r="J23">
        <v>352</v>
      </c>
      <c r="K23">
        <v>619</v>
      </c>
      <c r="L23">
        <v>626</v>
      </c>
    </row>
    <row r="24" spans="1:12" ht="13.5" customHeight="1" x14ac:dyDescent="0.2">
      <c r="A24" s="3" t="s">
        <v>32</v>
      </c>
      <c r="B24">
        <f t="shared" si="1"/>
        <v>8059</v>
      </c>
      <c r="C24">
        <v>267</v>
      </c>
      <c r="D24">
        <v>251</v>
      </c>
      <c r="E24">
        <v>645</v>
      </c>
      <c r="F24">
        <v>222</v>
      </c>
      <c r="G24">
        <v>1361</v>
      </c>
      <c r="H24">
        <v>1889</v>
      </c>
      <c r="I24">
        <v>1770</v>
      </c>
      <c r="J24">
        <v>445</v>
      </c>
      <c r="K24">
        <v>587</v>
      </c>
      <c r="L24">
        <v>622</v>
      </c>
    </row>
    <row r="25" spans="1:12" ht="13.5" customHeight="1" x14ac:dyDescent="0.2">
      <c r="A25" s="3" t="s">
        <v>33</v>
      </c>
      <c r="B25">
        <f t="shared" si="1"/>
        <v>11081</v>
      </c>
      <c r="C25">
        <v>325</v>
      </c>
      <c r="D25">
        <v>313</v>
      </c>
      <c r="E25">
        <v>854</v>
      </c>
      <c r="F25">
        <v>258</v>
      </c>
      <c r="G25">
        <v>2031</v>
      </c>
      <c r="H25">
        <v>2617</v>
      </c>
      <c r="I25">
        <v>2209</v>
      </c>
      <c r="J25">
        <v>622</v>
      </c>
      <c r="K25">
        <v>1057</v>
      </c>
      <c r="L25">
        <v>795</v>
      </c>
    </row>
    <row r="26" spans="1:12" ht="13.5" customHeight="1" x14ac:dyDescent="0.2">
      <c r="A26" s="3" t="s">
        <v>34</v>
      </c>
      <c r="B26">
        <f t="shared" si="1"/>
        <v>23195</v>
      </c>
      <c r="C26">
        <v>734</v>
      </c>
      <c r="D26">
        <v>727</v>
      </c>
      <c r="E26">
        <v>1901</v>
      </c>
      <c r="F26">
        <v>641</v>
      </c>
      <c r="G26">
        <v>3266</v>
      </c>
      <c r="H26">
        <v>5065</v>
      </c>
      <c r="I26">
        <v>5066</v>
      </c>
      <c r="J26">
        <v>1257</v>
      </c>
      <c r="K26">
        <v>2178</v>
      </c>
      <c r="L26">
        <v>2360</v>
      </c>
    </row>
    <row r="27" spans="1:12" ht="13.5" customHeight="1" x14ac:dyDescent="0.2">
      <c r="A27" s="3" t="s">
        <v>35</v>
      </c>
      <c r="B27">
        <f t="shared" si="1"/>
        <v>11227</v>
      </c>
      <c r="C27">
        <v>360</v>
      </c>
      <c r="D27">
        <v>360</v>
      </c>
      <c r="E27">
        <v>1194</v>
      </c>
      <c r="F27">
        <v>297</v>
      </c>
      <c r="G27">
        <v>1711</v>
      </c>
      <c r="H27">
        <v>2918</v>
      </c>
      <c r="I27">
        <v>2279</v>
      </c>
      <c r="J27">
        <v>606</v>
      </c>
      <c r="K27">
        <v>829</v>
      </c>
      <c r="L27">
        <v>673</v>
      </c>
    </row>
    <row r="28" spans="1:12" ht="13.5" customHeight="1" x14ac:dyDescent="0.2">
      <c r="A28" s="3" t="s">
        <v>36</v>
      </c>
      <c r="B28">
        <f t="shared" si="1"/>
        <v>15886</v>
      </c>
      <c r="C28">
        <v>497</v>
      </c>
      <c r="D28">
        <v>455</v>
      </c>
      <c r="E28">
        <v>1221</v>
      </c>
      <c r="F28">
        <v>425</v>
      </c>
      <c r="G28">
        <v>2712</v>
      </c>
      <c r="H28">
        <v>3573</v>
      </c>
      <c r="I28">
        <v>3415</v>
      </c>
      <c r="J28">
        <v>910</v>
      </c>
      <c r="K28">
        <v>1277</v>
      </c>
      <c r="L28">
        <v>1401</v>
      </c>
    </row>
    <row r="29" spans="1:12" ht="13.5" customHeight="1" x14ac:dyDescent="0.2">
      <c r="A29" s="3" t="s">
        <v>37</v>
      </c>
      <c r="B29">
        <f t="shared" si="1"/>
        <v>39572</v>
      </c>
      <c r="C29">
        <v>1116</v>
      </c>
      <c r="D29">
        <v>1127</v>
      </c>
      <c r="E29">
        <v>3040</v>
      </c>
      <c r="F29">
        <v>939</v>
      </c>
      <c r="G29">
        <v>7388</v>
      </c>
      <c r="H29">
        <v>9325</v>
      </c>
      <c r="I29">
        <v>7848</v>
      </c>
      <c r="J29">
        <v>2100</v>
      </c>
      <c r="K29">
        <v>3599</v>
      </c>
      <c r="L29">
        <v>3090</v>
      </c>
    </row>
    <row r="30" spans="1:12" ht="13.5" customHeight="1" x14ac:dyDescent="0.2">
      <c r="A30" s="3" t="s">
        <v>38</v>
      </c>
      <c r="B30">
        <f t="shared" si="1"/>
        <v>8853</v>
      </c>
      <c r="C30">
        <v>279</v>
      </c>
      <c r="D30">
        <v>271</v>
      </c>
      <c r="E30">
        <v>672</v>
      </c>
      <c r="F30">
        <v>249</v>
      </c>
      <c r="G30">
        <v>1584</v>
      </c>
      <c r="H30">
        <v>2064</v>
      </c>
      <c r="I30">
        <v>1999</v>
      </c>
      <c r="J30">
        <v>490</v>
      </c>
      <c r="K30">
        <v>682</v>
      </c>
      <c r="L30">
        <v>563</v>
      </c>
    </row>
    <row r="31" spans="1:12" ht="13.5" customHeight="1" x14ac:dyDescent="0.2">
      <c r="A31" s="3" t="s">
        <v>39</v>
      </c>
      <c r="B31">
        <f>SUM(C31:L31)</f>
        <v>28396</v>
      </c>
      <c r="C31">
        <v>822</v>
      </c>
      <c r="D31">
        <v>931</v>
      </c>
      <c r="E31">
        <v>2679</v>
      </c>
      <c r="F31">
        <v>882</v>
      </c>
      <c r="G31">
        <v>4077</v>
      </c>
      <c r="H31">
        <v>6366</v>
      </c>
      <c r="I31">
        <v>5869</v>
      </c>
      <c r="J31">
        <v>1672</v>
      </c>
      <c r="K31">
        <v>2957</v>
      </c>
      <c r="L31">
        <v>2141</v>
      </c>
    </row>
    <row r="32" spans="1:12" ht="13.5" customHeight="1" x14ac:dyDescent="0.2">
      <c r="A32" s="3" t="s">
        <v>40</v>
      </c>
      <c r="B32">
        <f>SUM(C32:L32)</f>
        <v>34681</v>
      </c>
      <c r="C32">
        <v>1042</v>
      </c>
      <c r="D32">
        <v>1052</v>
      </c>
      <c r="E32">
        <v>2925</v>
      </c>
      <c r="F32">
        <v>985</v>
      </c>
      <c r="G32">
        <v>5672</v>
      </c>
      <c r="H32">
        <v>7917</v>
      </c>
      <c r="I32">
        <v>7015</v>
      </c>
      <c r="J32">
        <v>1945</v>
      </c>
      <c r="K32">
        <v>3250</v>
      </c>
      <c r="L32">
        <v>2878</v>
      </c>
    </row>
    <row r="33" spans="1:12" ht="13.5" customHeight="1" x14ac:dyDescent="0.2">
      <c r="A33" s="8" t="s">
        <v>41</v>
      </c>
      <c r="B33">
        <f>SUM(B15:B32)</f>
        <v>376630</v>
      </c>
      <c r="C33">
        <f t="shared" ref="C33:L33" si="2">SUM(C15:C32)</f>
        <v>11110</v>
      </c>
      <c r="D33">
        <f t="shared" si="2"/>
        <v>11271</v>
      </c>
      <c r="E33">
        <f t="shared" si="2"/>
        <v>30822</v>
      </c>
      <c r="F33">
        <f t="shared" si="2"/>
        <v>10396</v>
      </c>
      <c r="G33">
        <f t="shared" si="2"/>
        <v>61624</v>
      </c>
      <c r="H33">
        <f t="shared" si="2"/>
        <v>85180</v>
      </c>
      <c r="I33">
        <f t="shared" si="2"/>
        <v>79823</v>
      </c>
      <c r="J33">
        <f t="shared" si="2"/>
        <v>21658</v>
      </c>
      <c r="K33">
        <f t="shared" si="2"/>
        <v>34378</v>
      </c>
      <c r="L33">
        <f t="shared" si="2"/>
        <v>30368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B13+B33</f>
        <v>562213</v>
      </c>
      <c r="C35">
        <f t="shared" ref="C35:L35" si="3">C13+C33</f>
        <v>16253</v>
      </c>
      <c r="D35">
        <f t="shared" si="3"/>
        <v>16218</v>
      </c>
      <c r="E35">
        <f t="shared" si="3"/>
        <v>43648</v>
      </c>
      <c r="F35">
        <f t="shared" si="3"/>
        <v>14982</v>
      </c>
      <c r="G35">
        <f t="shared" si="3"/>
        <v>97371</v>
      </c>
      <c r="H35">
        <f t="shared" si="3"/>
        <v>131530</v>
      </c>
      <c r="I35">
        <f t="shared" si="3"/>
        <v>118677</v>
      </c>
      <c r="J35">
        <f t="shared" si="3"/>
        <v>30973</v>
      </c>
      <c r="K35">
        <f t="shared" si="3"/>
        <v>48731</v>
      </c>
      <c r="L35">
        <f t="shared" si="3"/>
        <v>43830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spans="1:21" ht="11.1" customHeight="1" x14ac:dyDescent="0.2"/>
    <row r="66" spans="1:21" ht="11.1" customHeight="1" x14ac:dyDescent="0.2"/>
    <row r="67" spans="1:21" ht="11.1" customHeight="1" x14ac:dyDescent="0.2"/>
    <row r="68" spans="1:21" ht="11.1" customHeight="1" x14ac:dyDescent="0.2"/>
    <row r="69" spans="1:21" ht="11.1" customHeight="1" x14ac:dyDescent="0.2"/>
    <row r="70" spans="1:21" ht="11.1" customHeight="1" x14ac:dyDescent="0.2">
      <c r="T70" s="4"/>
      <c r="U70" s="4"/>
    </row>
    <row r="71" spans="1:21" ht="11.1" customHeight="1" x14ac:dyDescent="0.2"/>
    <row r="72" spans="1:21" ht="11.1" customHeight="1" x14ac:dyDescent="0.2"/>
    <row r="73" spans="1:21" ht="12.75" customHeight="1" x14ac:dyDescent="0.2">
      <c r="A73" s="19"/>
      <c r="B73" s="4"/>
      <c r="C73" s="4"/>
      <c r="D73" s="4"/>
      <c r="E73" s="4"/>
      <c r="F73" s="4"/>
      <c r="G73" s="4"/>
      <c r="H73" s="4"/>
      <c r="I73" s="4"/>
      <c r="J73" s="19"/>
    </row>
    <row r="74" spans="1:21" ht="12.75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4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22230</v>
      </c>
      <c r="C8">
        <v>534</v>
      </c>
      <c r="D8">
        <v>516</v>
      </c>
      <c r="E8">
        <v>1360</v>
      </c>
      <c r="F8">
        <v>560</v>
      </c>
      <c r="G8">
        <v>4982</v>
      </c>
      <c r="H8">
        <v>5877</v>
      </c>
      <c r="I8">
        <v>4708</v>
      </c>
      <c r="J8">
        <v>1037</v>
      </c>
      <c r="K8">
        <v>1550</v>
      </c>
      <c r="L8">
        <v>1106</v>
      </c>
    </row>
    <row r="9" spans="1:12" ht="13.5" customHeight="1" x14ac:dyDescent="0.2">
      <c r="A9" s="3" t="s">
        <v>16</v>
      </c>
      <c r="B9">
        <f>SUM(C9:L9)</f>
        <v>24168</v>
      </c>
      <c r="C9">
        <v>674</v>
      </c>
      <c r="D9">
        <v>631</v>
      </c>
      <c r="E9">
        <v>1667</v>
      </c>
      <c r="F9">
        <v>638</v>
      </c>
      <c r="G9">
        <v>4588</v>
      </c>
      <c r="H9">
        <v>5280</v>
      </c>
      <c r="I9">
        <v>5301</v>
      </c>
      <c r="J9">
        <v>1254</v>
      </c>
      <c r="K9">
        <v>2172</v>
      </c>
      <c r="L9">
        <v>1963</v>
      </c>
    </row>
    <row r="10" spans="1:12" ht="13.5" customHeight="1" x14ac:dyDescent="0.2">
      <c r="A10" s="3" t="s">
        <v>17</v>
      </c>
      <c r="B10">
        <f>SUM(C10:L10)</f>
        <v>48435</v>
      </c>
      <c r="C10">
        <v>1445</v>
      </c>
      <c r="D10">
        <v>1450</v>
      </c>
      <c r="E10">
        <v>3751</v>
      </c>
      <c r="F10">
        <v>1217</v>
      </c>
      <c r="G10">
        <v>9037</v>
      </c>
      <c r="H10">
        <v>11543</v>
      </c>
      <c r="I10">
        <v>9925</v>
      </c>
      <c r="J10">
        <v>2491</v>
      </c>
      <c r="K10">
        <v>4098</v>
      </c>
      <c r="L10">
        <v>3478</v>
      </c>
    </row>
    <row r="11" spans="1:12" ht="13.5" customHeight="1" x14ac:dyDescent="0.2">
      <c r="A11" s="3" t="s">
        <v>18</v>
      </c>
      <c r="B11">
        <f>SUM(C11:L11)</f>
        <v>43479</v>
      </c>
      <c r="C11">
        <v>1301</v>
      </c>
      <c r="D11">
        <v>1174</v>
      </c>
      <c r="E11">
        <v>2953</v>
      </c>
      <c r="F11">
        <v>1067</v>
      </c>
      <c r="G11">
        <v>8817</v>
      </c>
      <c r="H11">
        <v>10944</v>
      </c>
      <c r="I11">
        <v>9224</v>
      </c>
      <c r="J11">
        <v>1979</v>
      </c>
      <c r="K11">
        <v>3134</v>
      </c>
      <c r="L11">
        <v>2886</v>
      </c>
    </row>
    <row r="12" spans="1:12" ht="13.5" customHeight="1" x14ac:dyDescent="0.2">
      <c r="A12" s="2" t="s">
        <v>19</v>
      </c>
      <c r="B12">
        <f>SUM(C12:L12)</f>
        <v>50234</v>
      </c>
      <c r="C12">
        <v>1425</v>
      </c>
      <c r="D12">
        <v>1214</v>
      </c>
      <c r="E12">
        <v>3104</v>
      </c>
      <c r="F12">
        <v>1141</v>
      </c>
      <c r="G12">
        <v>10135</v>
      </c>
      <c r="H12">
        <v>12887</v>
      </c>
      <c r="I12">
        <v>10170</v>
      </c>
      <c r="J12">
        <v>2306</v>
      </c>
      <c r="K12">
        <v>3978</v>
      </c>
      <c r="L12">
        <v>3874</v>
      </c>
    </row>
    <row r="13" spans="1:12" ht="13.5" customHeight="1" x14ac:dyDescent="0.2">
      <c r="A13" s="8" t="s">
        <v>20</v>
      </c>
      <c r="B13">
        <f>SUM(B8:B12)</f>
        <v>188546</v>
      </c>
      <c r="C13">
        <f t="shared" ref="C13:L13" si="0">SUM(C8:C12)</f>
        <v>5379</v>
      </c>
      <c r="D13">
        <f t="shared" si="0"/>
        <v>4985</v>
      </c>
      <c r="E13">
        <f t="shared" si="0"/>
        <v>12835</v>
      </c>
      <c r="F13">
        <f t="shared" si="0"/>
        <v>4623</v>
      </c>
      <c r="G13">
        <f t="shared" si="0"/>
        <v>37559</v>
      </c>
      <c r="H13">
        <f t="shared" si="0"/>
        <v>46531</v>
      </c>
      <c r="I13">
        <f t="shared" si="0"/>
        <v>39328</v>
      </c>
      <c r="J13">
        <f t="shared" si="0"/>
        <v>9067</v>
      </c>
      <c r="K13">
        <f t="shared" si="0"/>
        <v>14932</v>
      </c>
      <c r="L13">
        <f t="shared" si="0"/>
        <v>13307</v>
      </c>
    </row>
    <row r="14" spans="1:12" ht="13.5" customHeight="1" x14ac:dyDescent="0.2">
      <c r="A14" s="1"/>
    </row>
    <row r="15" spans="1:12" ht="13.5" customHeight="1" x14ac:dyDescent="0.2">
      <c r="A15" s="2" t="s">
        <v>23</v>
      </c>
      <c r="B15">
        <f t="shared" ref="B15:B30" si="1">SUM(C15:L15)</f>
        <v>62869</v>
      </c>
      <c r="C15">
        <v>1961</v>
      </c>
      <c r="D15">
        <v>2015</v>
      </c>
      <c r="E15">
        <v>5244</v>
      </c>
      <c r="F15">
        <v>1813</v>
      </c>
      <c r="G15">
        <v>11524</v>
      </c>
      <c r="H15">
        <v>14178</v>
      </c>
      <c r="I15">
        <v>13222</v>
      </c>
      <c r="J15">
        <v>3536</v>
      </c>
      <c r="K15">
        <v>5099</v>
      </c>
      <c r="L15">
        <v>4277</v>
      </c>
    </row>
    <row r="16" spans="1:12" ht="13.5" customHeight="1" x14ac:dyDescent="0.2">
      <c r="A16" s="3" t="s">
        <v>24</v>
      </c>
      <c r="B16">
        <f t="shared" si="1"/>
        <v>6166</v>
      </c>
      <c r="C16">
        <v>166</v>
      </c>
      <c r="D16">
        <v>180</v>
      </c>
      <c r="E16">
        <v>454</v>
      </c>
      <c r="F16">
        <v>155</v>
      </c>
      <c r="G16">
        <v>1065</v>
      </c>
      <c r="H16">
        <v>1353</v>
      </c>
      <c r="I16">
        <v>1265</v>
      </c>
      <c r="J16">
        <v>276</v>
      </c>
      <c r="K16">
        <v>642</v>
      </c>
      <c r="L16">
        <v>610</v>
      </c>
    </row>
    <row r="17" spans="1:12" ht="13.5" customHeight="1" x14ac:dyDescent="0.2">
      <c r="A17" s="3" t="s">
        <v>25</v>
      </c>
      <c r="B17">
        <f t="shared" si="1"/>
        <v>13247</v>
      </c>
      <c r="C17">
        <v>338</v>
      </c>
      <c r="D17">
        <v>362</v>
      </c>
      <c r="E17">
        <v>1032</v>
      </c>
      <c r="F17">
        <v>363</v>
      </c>
      <c r="G17">
        <v>2055</v>
      </c>
      <c r="H17">
        <v>2699</v>
      </c>
      <c r="I17">
        <v>3150</v>
      </c>
      <c r="J17">
        <v>738</v>
      </c>
      <c r="K17">
        <v>1405</v>
      </c>
      <c r="L17">
        <v>1105</v>
      </c>
    </row>
    <row r="18" spans="1:12" ht="13.5" customHeight="1" x14ac:dyDescent="0.2">
      <c r="A18" s="3" t="s">
        <v>26</v>
      </c>
      <c r="B18">
        <f t="shared" si="1"/>
        <v>16723</v>
      </c>
      <c r="C18">
        <v>464</v>
      </c>
      <c r="D18">
        <v>448</v>
      </c>
      <c r="E18">
        <v>1145</v>
      </c>
      <c r="F18">
        <v>379</v>
      </c>
      <c r="G18">
        <v>2573</v>
      </c>
      <c r="H18">
        <v>3685</v>
      </c>
      <c r="I18">
        <v>3685</v>
      </c>
      <c r="J18">
        <v>848</v>
      </c>
      <c r="K18">
        <v>1622</v>
      </c>
      <c r="L18">
        <v>1874</v>
      </c>
    </row>
    <row r="19" spans="1:12" ht="13.5" customHeight="1" x14ac:dyDescent="0.2">
      <c r="A19" s="3" t="s">
        <v>27</v>
      </c>
      <c r="B19">
        <f t="shared" si="1"/>
        <v>27821</v>
      </c>
      <c r="C19">
        <v>807</v>
      </c>
      <c r="D19">
        <v>739</v>
      </c>
      <c r="E19">
        <v>2052</v>
      </c>
      <c r="F19">
        <v>794</v>
      </c>
      <c r="G19">
        <v>5193</v>
      </c>
      <c r="H19">
        <v>6030</v>
      </c>
      <c r="I19">
        <v>6163</v>
      </c>
      <c r="J19">
        <v>1529</v>
      </c>
      <c r="K19">
        <v>2367</v>
      </c>
      <c r="L19">
        <v>2147</v>
      </c>
    </row>
    <row r="20" spans="1:12" ht="13.5" customHeight="1" x14ac:dyDescent="0.2">
      <c r="A20" s="3" t="s">
        <v>28</v>
      </c>
      <c r="B20">
        <f t="shared" si="1"/>
        <v>9459</v>
      </c>
      <c r="C20">
        <v>312</v>
      </c>
      <c r="D20">
        <v>289</v>
      </c>
      <c r="E20">
        <v>793</v>
      </c>
      <c r="F20">
        <v>256</v>
      </c>
      <c r="G20">
        <v>1646</v>
      </c>
      <c r="H20">
        <v>2229</v>
      </c>
      <c r="I20">
        <v>2115</v>
      </c>
      <c r="J20">
        <v>487</v>
      </c>
      <c r="K20">
        <v>682</v>
      </c>
      <c r="L20">
        <v>650</v>
      </c>
    </row>
    <row r="21" spans="1:12" ht="13.5" customHeight="1" x14ac:dyDescent="0.2">
      <c r="A21" s="3" t="s">
        <v>29</v>
      </c>
      <c r="B21">
        <f t="shared" si="1"/>
        <v>28777</v>
      </c>
      <c r="C21">
        <v>815</v>
      </c>
      <c r="D21">
        <v>827</v>
      </c>
      <c r="E21">
        <v>2079</v>
      </c>
      <c r="F21">
        <v>717</v>
      </c>
      <c r="G21">
        <v>4446</v>
      </c>
      <c r="H21">
        <v>6275</v>
      </c>
      <c r="I21">
        <v>6356</v>
      </c>
      <c r="J21">
        <v>1825</v>
      </c>
      <c r="K21">
        <v>3004</v>
      </c>
      <c r="L21">
        <v>2433</v>
      </c>
    </row>
    <row r="22" spans="1:12" ht="13.5" customHeight="1" x14ac:dyDescent="0.2">
      <c r="A22" s="3" t="s">
        <v>30</v>
      </c>
      <c r="B22">
        <f t="shared" si="1"/>
        <v>26427</v>
      </c>
      <c r="C22">
        <v>724</v>
      </c>
      <c r="D22">
        <v>838</v>
      </c>
      <c r="E22">
        <v>2531</v>
      </c>
      <c r="F22">
        <v>831</v>
      </c>
      <c r="G22">
        <v>3930</v>
      </c>
      <c r="H22">
        <v>5652</v>
      </c>
      <c r="I22">
        <v>5862</v>
      </c>
      <c r="J22">
        <v>1639</v>
      </c>
      <c r="K22">
        <v>2568</v>
      </c>
      <c r="L22">
        <v>1852</v>
      </c>
    </row>
    <row r="23" spans="1:12" ht="13.5" customHeight="1" x14ac:dyDescent="0.2">
      <c r="A23" s="3" t="s">
        <v>31</v>
      </c>
      <c r="B23">
        <f t="shared" si="1"/>
        <v>6474</v>
      </c>
      <c r="C23">
        <v>217</v>
      </c>
      <c r="D23">
        <v>217</v>
      </c>
      <c r="E23">
        <v>415</v>
      </c>
      <c r="F23">
        <v>141</v>
      </c>
      <c r="G23">
        <v>1139</v>
      </c>
      <c r="H23">
        <v>1503</v>
      </c>
      <c r="I23">
        <v>1260</v>
      </c>
      <c r="J23">
        <v>344</v>
      </c>
      <c r="K23">
        <v>629</v>
      </c>
      <c r="L23">
        <v>609</v>
      </c>
    </row>
    <row r="24" spans="1:12" ht="13.5" customHeight="1" x14ac:dyDescent="0.2">
      <c r="A24" s="3" t="s">
        <v>32</v>
      </c>
      <c r="B24">
        <f t="shared" si="1"/>
        <v>8156</v>
      </c>
      <c r="C24">
        <v>271</v>
      </c>
      <c r="D24">
        <v>243</v>
      </c>
      <c r="E24">
        <v>671</v>
      </c>
      <c r="F24">
        <v>213</v>
      </c>
      <c r="G24">
        <v>1412</v>
      </c>
      <c r="H24">
        <v>1894</v>
      </c>
      <c r="I24">
        <v>1815</v>
      </c>
      <c r="J24">
        <v>430</v>
      </c>
      <c r="K24">
        <v>591</v>
      </c>
      <c r="L24">
        <v>616</v>
      </c>
    </row>
    <row r="25" spans="1:12" ht="13.5" customHeight="1" x14ac:dyDescent="0.2">
      <c r="A25" s="3" t="s">
        <v>33</v>
      </c>
      <c r="B25">
        <f t="shared" si="1"/>
        <v>10997</v>
      </c>
      <c r="C25">
        <v>309</v>
      </c>
      <c r="D25">
        <v>308</v>
      </c>
      <c r="E25">
        <v>834</v>
      </c>
      <c r="F25">
        <v>236</v>
      </c>
      <c r="G25">
        <v>2094</v>
      </c>
      <c r="H25">
        <v>2533</v>
      </c>
      <c r="I25">
        <v>2255</v>
      </c>
      <c r="J25">
        <v>593</v>
      </c>
      <c r="K25">
        <v>1081</v>
      </c>
      <c r="L25">
        <v>754</v>
      </c>
    </row>
    <row r="26" spans="1:12" ht="13.5" customHeight="1" x14ac:dyDescent="0.2">
      <c r="A26" s="3" t="s">
        <v>34</v>
      </c>
      <c r="B26">
        <f t="shared" si="1"/>
        <v>23241</v>
      </c>
      <c r="C26">
        <v>714</v>
      </c>
      <c r="D26">
        <v>713</v>
      </c>
      <c r="E26">
        <v>1874</v>
      </c>
      <c r="F26">
        <v>621</v>
      </c>
      <c r="G26">
        <v>3523</v>
      </c>
      <c r="H26">
        <v>5026</v>
      </c>
      <c r="I26">
        <v>5089</v>
      </c>
      <c r="J26">
        <v>1184</v>
      </c>
      <c r="K26">
        <v>2203</v>
      </c>
      <c r="L26">
        <v>2294</v>
      </c>
    </row>
    <row r="27" spans="1:12" ht="13.5" customHeight="1" x14ac:dyDescent="0.2">
      <c r="A27" s="3" t="s">
        <v>35</v>
      </c>
      <c r="B27">
        <f t="shared" si="1"/>
        <v>11291</v>
      </c>
      <c r="C27">
        <v>358</v>
      </c>
      <c r="D27">
        <v>332</v>
      </c>
      <c r="E27">
        <v>1194</v>
      </c>
      <c r="F27">
        <v>273</v>
      </c>
      <c r="G27">
        <v>1842</v>
      </c>
      <c r="H27">
        <v>2894</v>
      </c>
      <c r="I27">
        <v>2313</v>
      </c>
      <c r="J27">
        <v>600</v>
      </c>
      <c r="K27">
        <v>818</v>
      </c>
      <c r="L27">
        <v>667</v>
      </c>
    </row>
    <row r="28" spans="1:12" ht="13.5" customHeight="1" x14ac:dyDescent="0.2">
      <c r="A28" s="3" t="s">
        <v>36</v>
      </c>
      <c r="B28">
        <f t="shared" si="1"/>
        <v>15863</v>
      </c>
      <c r="C28">
        <v>458</v>
      </c>
      <c r="D28">
        <v>477</v>
      </c>
      <c r="E28">
        <v>1176</v>
      </c>
      <c r="F28">
        <v>426</v>
      </c>
      <c r="G28">
        <v>2823</v>
      </c>
      <c r="H28">
        <v>3471</v>
      </c>
      <c r="I28">
        <v>3486</v>
      </c>
      <c r="J28">
        <v>861</v>
      </c>
      <c r="K28">
        <v>1312</v>
      </c>
      <c r="L28">
        <v>1373</v>
      </c>
    </row>
    <row r="29" spans="1:12" ht="13.5" customHeight="1" x14ac:dyDescent="0.2">
      <c r="A29" s="3" t="s">
        <v>37</v>
      </c>
      <c r="B29">
        <f t="shared" si="1"/>
        <v>39504</v>
      </c>
      <c r="C29">
        <v>1084</v>
      </c>
      <c r="D29">
        <v>1130</v>
      </c>
      <c r="E29">
        <v>2975</v>
      </c>
      <c r="F29">
        <v>924</v>
      </c>
      <c r="G29">
        <v>7688</v>
      </c>
      <c r="H29">
        <v>8995</v>
      </c>
      <c r="I29">
        <v>7989</v>
      </c>
      <c r="J29">
        <v>2019</v>
      </c>
      <c r="K29">
        <v>3660</v>
      </c>
      <c r="L29">
        <v>3040</v>
      </c>
    </row>
    <row r="30" spans="1:12" ht="13.5" customHeight="1" x14ac:dyDescent="0.2">
      <c r="A30" s="3" t="s">
        <v>38</v>
      </c>
      <c r="B30">
        <f t="shared" si="1"/>
        <v>8827</v>
      </c>
      <c r="C30">
        <v>247</v>
      </c>
      <c r="D30">
        <v>246</v>
      </c>
      <c r="E30">
        <v>694</v>
      </c>
      <c r="F30">
        <v>232</v>
      </c>
      <c r="G30">
        <v>1598</v>
      </c>
      <c r="H30">
        <v>2000</v>
      </c>
      <c r="I30">
        <v>2049</v>
      </c>
      <c r="J30">
        <v>503</v>
      </c>
      <c r="K30">
        <v>684</v>
      </c>
      <c r="L30">
        <v>574</v>
      </c>
    </row>
    <row r="31" spans="1:12" ht="13.5" customHeight="1" x14ac:dyDescent="0.2">
      <c r="A31" s="3" t="s">
        <v>39</v>
      </c>
      <c r="B31">
        <f>SUM(C31:L31)</f>
        <v>28369</v>
      </c>
      <c r="C31">
        <v>819</v>
      </c>
      <c r="D31">
        <v>931</v>
      </c>
      <c r="E31">
        <v>2647</v>
      </c>
      <c r="F31">
        <v>814</v>
      </c>
      <c r="G31">
        <v>4246</v>
      </c>
      <c r="H31">
        <v>6316</v>
      </c>
      <c r="I31">
        <v>5990</v>
      </c>
      <c r="J31">
        <v>1592</v>
      </c>
      <c r="K31">
        <v>2968</v>
      </c>
      <c r="L31">
        <v>2046</v>
      </c>
    </row>
    <row r="32" spans="1:12" ht="13.5" customHeight="1" x14ac:dyDescent="0.2">
      <c r="A32" s="3" t="s">
        <v>40</v>
      </c>
      <c r="B32">
        <f>SUM(C32:L32)</f>
        <v>35243</v>
      </c>
      <c r="C32">
        <v>1104</v>
      </c>
      <c r="D32">
        <v>1094</v>
      </c>
      <c r="E32">
        <v>2948</v>
      </c>
      <c r="F32">
        <v>973</v>
      </c>
      <c r="G32">
        <v>6058</v>
      </c>
      <c r="H32">
        <v>7928</v>
      </c>
      <c r="I32">
        <v>7082</v>
      </c>
      <c r="J32">
        <v>1929</v>
      </c>
      <c r="K32">
        <v>3300</v>
      </c>
      <c r="L32">
        <v>2827</v>
      </c>
    </row>
    <row r="33" spans="1:12" ht="13.5" customHeight="1" x14ac:dyDescent="0.2">
      <c r="A33" s="8" t="s">
        <v>41</v>
      </c>
      <c r="B33">
        <f>SUM(B15:B32)</f>
        <v>379454</v>
      </c>
      <c r="C33">
        <f t="shared" ref="C33:L33" si="2">SUM(C15:C32)</f>
        <v>11168</v>
      </c>
      <c r="D33">
        <f t="shared" si="2"/>
        <v>11389</v>
      </c>
      <c r="E33">
        <f t="shared" si="2"/>
        <v>30758</v>
      </c>
      <c r="F33">
        <f t="shared" si="2"/>
        <v>10161</v>
      </c>
      <c r="G33">
        <f t="shared" si="2"/>
        <v>64855</v>
      </c>
      <c r="H33">
        <f t="shared" si="2"/>
        <v>84661</v>
      </c>
      <c r="I33">
        <f t="shared" si="2"/>
        <v>81146</v>
      </c>
      <c r="J33">
        <f t="shared" si="2"/>
        <v>20933</v>
      </c>
      <c r="K33">
        <f t="shared" si="2"/>
        <v>34635</v>
      </c>
      <c r="L33">
        <f t="shared" si="2"/>
        <v>29748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B13+B33</f>
        <v>568000</v>
      </c>
      <c r="C35">
        <f t="shared" ref="C35:L35" si="3">C13+C33</f>
        <v>16547</v>
      </c>
      <c r="D35">
        <f t="shared" si="3"/>
        <v>16374</v>
      </c>
      <c r="E35">
        <f t="shared" si="3"/>
        <v>43593</v>
      </c>
      <c r="F35">
        <f t="shared" si="3"/>
        <v>14784</v>
      </c>
      <c r="G35">
        <f t="shared" si="3"/>
        <v>102414</v>
      </c>
      <c r="H35">
        <f t="shared" si="3"/>
        <v>131192</v>
      </c>
      <c r="I35">
        <f t="shared" si="3"/>
        <v>120474</v>
      </c>
      <c r="J35">
        <f t="shared" si="3"/>
        <v>30000</v>
      </c>
      <c r="K35">
        <f t="shared" si="3"/>
        <v>49567</v>
      </c>
      <c r="L35">
        <f t="shared" si="3"/>
        <v>43055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L36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22959</v>
      </c>
      <c r="C8">
        <v>636</v>
      </c>
      <c r="D8">
        <v>546</v>
      </c>
      <c r="E8">
        <v>1395</v>
      </c>
      <c r="F8">
        <v>554</v>
      </c>
      <c r="G8">
        <v>5340</v>
      </c>
      <c r="H8">
        <v>5965</v>
      </c>
      <c r="I8">
        <v>4782</v>
      </c>
      <c r="J8">
        <v>1040</v>
      </c>
      <c r="K8">
        <v>1550</v>
      </c>
      <c r="L8">
        <v>1151</v>
      </c>
    </row>
    <row r="9" spans="1:12" ht="13.5" customHeight="1" x14ac:dyDescent="0.2">
      <c r="A9" s="3" t="s">
        <v>16</v>
      </c>
      <c r="B9">
        <f t="shared" si="0"/>
        <v>24499</v>
      </c>
      <c r="C9">
        <v>695</v>
      </c>
      <c r="D9">
        <v>632</v>
      </c>
      <c r="E9">
        <v>1651</v>
      </c>
      <c r="F9">
        <v>617</v>
      </c>
      <c r="G9">
        <v>4831</v>
      </c>
      <c r="H9">
        <v>5316</v>
      </c>
      <c r="I9">
        <v>5357</v>
      </c>
      <c r="J9">
        <v>1250</v>
      </c>
      <c r="K9">
        <v>2164</v>
      </c>
      <c r="L9">
        <v>1986</v>
      </c>
    </row>
    <row r="10" spans="1:12" ht="13.5" customHeight="1" x14ac:dyDescent="0.2">
      <c r="A10" s="3" t="s">
        <v>17</v>
      </c>
      <c r="B10">
        <f t="shared" si="0"/>
        <v>48794</v>
      </c>
      <c r="C10">
        <v>1522</v>
      </c>
      <c r="D10">
        <v>1446</v>
      </c>
      <c r="E10">
        <v>3701</v>
      </c>
      <c r="F10">
        <v>1222</v>
      </c>
      <c r="G10">
        <v>9445</v>
      </c>
      <c r="H10">
        <v>11434</v>
      </c>
      <c r="I10">
        <v>10046</v>
      </c>
      <c r="J10">
        <v>2442</v>
      </c>
      <c r="K10">
        <v>4074</v>
      </c>
      <c r="L10">
        <v>3462</v>
      </c>
    </row>
    <row r="11" spans="1:12" ht="13.5" customHeight="1" x14ac:dyDescent="0.2">
      <c r="A11" s="3" t="s">
        <v>18</v>
      </c>
      <c r="B11">
        <f t="shared" si="0"/>
        <v>44357</v>
      </c>
      <c r="C11">
        <v>1364</v>
      </c>
      <c r="D11">
        <v>1217</v>
      </c>
      <c r="E11">
        <v>3031</v>
      </c>
      <c r="F11">
        <v>1104</v>
      </c>
      <c r="G11">
        <v>9393</v>
      </c>
      <c r="H11">
        <v>10884</v>
      </c>
      <c r="I11">
        <v>9260</v>
      </c>
      <c r="J11">
        <v>1994</v>
      </c>
      <c r="K11">
        <v>3141</v>
      </c>
      <c r="L11">
        <v>2969</v>
      </c>
    </row>
    <row r="12" spans="1:12" ht="13.5" customHeight="1" x14ac:dyDescent="0.2">
      <c r="A12" s="2" t="s">
        <v>19</v>
      </c>
      <c r="B12">
        <f t="shared" si="0"/>
        <v>51439</v>
      </c>
      <c r="C12">
        <v>1474</v>
      </c>
      <c r="D12">
        <v>1242</v>
      </c>
      <c r="E12">
        <v>3214</v>
      </c>
      <c r="F12">
        <v>1146</v>
      </c>
      <c r="G12">
        <v>10837</v>
      </c>
      <c r="H12">
        <v>12924</v>
      </c>
      <c r="I12">
        <v>10380</v>
      </c>
      <c r="J12">
        <v>2263</v>
      </c>
      <c r="K12">
        <v>4041</v>
      </c>
      <c r="L12">
        <v>3918</v>
      </c>
    </row>
    <row r="13" spans="1:12" ht="13.5" customHeight="1" x14ac:dyDescent="0.2">
      <c r="A13" s="8" t="s">
        <v>20</v>
      </c>
      <c r="B13">
        <f t="shared" si="0"/>
        <v>192048</v>
      </c>
      <c r="C13">
        <f t="shared" ref="C13:L13" si="1">SUM(C8:C12)</f>
        <v>5691</v>
      </c>
      <c r="D13">
        <f t="shared" si="1"/>
        <v>5083</v>
      </c>
      <c r="E13">
        <f t="shared" si="1"/>
        <v>12992</v>
      </c>
      <c r="F13">
        <f t="shared" si="1"/>
        <v>4643</v>
      </c>
      <c r="G13">
        <f t="shared" si="1"/>
        <v>39846</v>
      </c>
      <c r="H13">
        <f t="shared" si="1"/>
        <v>46523</v>
      </c>
      <c r="I13">
        <f t="shared" si="1"/>
        <v>39825</v>
      </c>
      <c r="J13">
        <f t="shared" si="1"/>
        <v>8989</v>
      </c>
      <c r="K13">
        <f t="shared" si="1"/>
        <v>14970</v>
      </c>
      <c r="L13">
        <f t="shared" si="1"/>
        <v>13486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63767</v>
      </c>
      <c r="C15">
        <v>2058</v>
      </c>
      <c r="D15">
        <v>2074</v>
      </c>
      <c r="E15">
        <v>5253</v>
      </c>
      <c r="F15">
        <v>1806</v>
      </c>
      <c r="G15">
        <v>12184</v>
      </c>
      <c r="H15">
        <v>14049</v>
      </c>
      <c r="I15">
        <v>13426</v>
      </c>
      <c r="J15">
        <v>3473</v>
      </c>
      <c r="K15">
        <v>5026</v>
      </c>
      <c r="L15">
        <v>4418</v>
      </c>
    </row>
    <row r="16" spans="1:12" ht="13.5" customHeight="1" x14ac:dyDescent="0.2">
      <c r="A16" s="3" t="s">
        <v>24</v>
      </c>
      <c r="B16">
        <f t="shared" si="2"/>
        <v>6226</v>
      </c>
      <c r="C16">
        <v>168</v>
      </c>
      <c r="D16">
        <v>180</v>
      </c>
      <c r="E16">
        <v>461</v>
      </c>
      <c r="F16">
        <v>151</v>
      </c>
      <c r="G16">
        <v>1144</v>
      </c>
      <c r="H16">
        <v>1363</v>
      </c>
      <c r="I16">
        <v>1259</v>
      </c>
      <c r="J16">
        <v>275</v>
      </c>
      <c r="K16">
        <v>641</v>
      </c>
      <c r="L16">
        <v>584</v>
      </c>
    </row>
    <row r="17" spans="1:12" ht="13.5" customHeight="1" x14ac:dyDescent="0.2">
      <c r="A17" s="3" t="s">
        <v>25</v>
      </c>
      <c r="B17">
        <f t="shared" si="2"/>
        <v>13445</v>
      </c>
      <c r="C17">
        <v>357</v>
      </c>
      <c r="D17">
        <v>353</v>
      </c>
      <c r="E17">
        <v>1034</v>
      </c>
      <c r="F17">
        <v>362</v>
      </c>
      <c r="G17">
        <v>2171</v>
      </c>
      <c r="H17">
        <v>2754</v>
      </c>
      <c r="I17">
        <v>3196</v>
      </c>
      <c r="J17">
        <v>697</v>
      </c>
      <c r="K17">
        <v>1389</v>
      </c>
      <c r="L17">
        <v>1132</v>
      </c>
    </row>
    <row r="18" spans="1:12" ht="13.5" customHeight="1" x14ac:dyDescent="0.2">
      <c r="A18" s="3" t="s">
        <v>26</v>
      </c>
      <c r="B18">
        <f t="shared" si="2"/>
        <v>16788</v>
      </c>
      <c r="C18">
        <v>462</v>
      </c>
      <c r="D18">
        <v>445</v>
      </c>
      <c r="E18">
        <v>1151</v>
      </c>
      <c r="F18">
        <v>388</v>
      </c>
      <c r="G18">
        <v>2779</v>
      </c>
      <c r="H18">
        <v>3553</v>
      </c>
      <c r="I18">
        <v>3658</v>
      </c>
      <c r="J18">
        <v>825</v>
      </c>
      <c r="K18">
        <v>1632</v>
      </c>
      <c r="L18">
        <v>1895</v>
      </c>
    </row>
    <row r="19" spans="1:12" ht="13.5" customHeight="1" x14ac:dyDescent="0.2">
      <c r="A19" s="3" t="s">
        <v>27</v>
      </c>
      <c r="B19">
        <f t="shared" si="2"/>
        <v>28456</v>
      </c>
      <c r="C19">
        <v>825</v>
      </c>
      <c r="D19">
        <v>748</v>
      </c>
      <c r="E19">
        <v>2067</v>
      </c>
      <c r="F19">
        <v>828</v>
      </c>
      <c r="G19">
        <v>5522</v>
      </c>
      <c r="H19">
        <v>6144</v>
      </c>
      <c r="I19">
        <v>6326</v>
      </c>
      <c r="J19">
        <v>1472</v>
      </c>
      <c r="K19">
        <v>2381</v>
      </c>
      <c r="L19">
        <v>2143</v>
      </c>
    </row>
    <row r="20" spans="1:12" ht="13.5" customHeight="1" x14ac:dyDescent="0.2">
      <c r="A20" s="3" t="s">
        <v>28</v>
      </c>
      <c r="B20">
        <f t="shared" si="2"/>
        <v>9623</v>
      </c>
      <c r="C20">
        <v>320</v>
      </c>
      <c r="D20">
        <v>306</v>
      </c>
      <c r="E20">
        <v>790</v>
      </c>
      <c r="F20">
        <v>248</v>
      </c>
      <c r="G20">
        <v>1748</v>
      </c>
      <c r="H20">
        <v>2260</v>
      </c>
      <c r="I20">
        <v>2162</v>
      </c>
      <c r="J20">
        <v>452</v>
      </c>
      <c r="K20">
        <v>683</v>
      </c>
      <c r="L20">
        <v>654</v>
      </c>
    </row>
    <row r="21" spans="1:12" ht="13.5" customHeight="1" x14ac:dyDescent="0.2">
      <c r="A21" s="3" t="s">
        <v>29</v>
      </c>
      <c r="B21">
        <f t="shared" si="2"/>
        <v>29151</v>
      </c>
      <c r="C21">
        <v>816</v>
      </c>
      <c r="D21">
        <v>805</v>
      </c>
      <c r="E21">
        <v>2078</v>
      </c>
      <c r="F21">
        <v>716</v>
      </c>
      <c r="G21">
        <v>4803</v>
      </c>
      <c r="H21">
        <v>6320</v>
      </c>
      <c r="I21">
        <v>6423</v>
      </c>
      <c r="J21">
        <v>1779</v>
      </c>
      <c r="K21">
        <v>3000</v>
      </c>
      <c r="L21">
        <v>2411</v>
      </c>
    </row>
    <row r="22" spans="1:12" ht="13.5" customHeight="1" x14ac:dyDescent="0.2">
      <c r="A22" s="3" t="s">
        <v>30</v>
      </c>
      <c r="B22">
        <f t="shared" si="2"/>
        <v>26628</v>
      </c>
      <c r="C22">
        <v>769</v>
      </c>
      <c r="D22">
        <v>879</v>
      </c>
      <c r="E22">
        <v>2441</v>
      </c>
      <c r="F22">
        <v>842</v>
      </c>
      <c r="G22">
        <v>4227</v>
      </c>
      <c r="H22">
        <v>5627</v>
      </c>
      <c r="I22">
        <v>5929</v>
      </c>
      <c r="J22">
        <v>1603</v>
      </c>
      <c r="K22">
        <v>2481</v>
      </c>
      <c r="L22">
        <v>1830</v>
      </c>
    </row>
    <row r="23" spans="1:12" ht="13.5" customHeight="1" x14ac:dyDescent="0.2">
      <c r="A23" s="3" t="s">
        <v>31</v>
      </c>
      <c r="B23">
        <f t="shared" si="2"/>
        <v>6568</v>
      </c>
      <c r="C23">
        <v>225</v>
      </c>
      <c r="D23">
        <v>232</v>
      </c>
      <c r="E23">
        <v>407</v>
      </c>
      <c r="F23">
        <v>136</v>
      </c>
      <c r="G23">
        <v>1251</v>
      </c>
      <c r="H23">
        <v>1439</v>
      </c>
      <c r="I23">
        <v>1299</v>
      </c>
      <c r="J23">
        <v>342</v>
      </c>
      <c r="K23">
        <v>615</v>
      </c>
      <c r="L23">
        <v>622</v>
      </c>
    </row>
    <row r="24" spans="1:12" ht="13.5" customHeight="1" x14ac:dyDescent="0.2">
      <c r="A24" s="3" t="s">
        <v>32</v>
      </c>
      <c r="B24">
        <f t="shared" si="2"/>
        <v>7976</v>
      </c>
      <c r="C24">
        <v>268</v>
      </c>
      <c r="D24">
        <v>231</v>
      </c>
      <c r="E24">
        <v>632</v>
      </c>
      <c r="F24">
        <v>221</v>
      </c>
      <c r="G24">
        <v>1447</v>
      </c>
      <c r="H24">
        <v>1790</v>
      </c>
      <c r="I24">
        <v>1774</v>
      </c>
      <c r="J24">
        <v>406</v>
      </c>
      <c r="K24">
        <v>588</v>
      </c>
      <c r="L24">
        <v>619</v>
      </c>
    </row>
    <row r="25" spans="1:12" ht="13.5" customHeight="1" x14ac:dyDescent="0.2">
      <c r="A25" s="3" t="s">
        <v>33</v>
      </c>
      <c r="B25">
        <f t="shared" si="2"/>
        <v>11102</v>
      </c>
      <c r="C25">
        <v>322</v>
      </c>
      <c r="D25">
        <v>317</v>
      </c>
      <c r="E25">
        <v>836</v>
      </c>
      <c r="F25">
        <v>232</v>
      </c>
      <c r="G25">
        <v>2173</v>
      </c>
      <c r="H25">
        <v>2513</v>
      </c>
      <c r="I25">
        <v>2303</v>
      </c>
      <c r="J25">
        <v>554</v>
      </c>
      <c r="K25">
        <v>1088</v>
      </c>
      <c r="L25">
        <v>764</v>
      </c>
    </row>
    <row r="26" spans="1:12" ht="13.5" customHeight="1" x14ac:dyDescent="0.2">
      <c r="A26" s="3" t="s">
        <v>34</v>
      </c>
      <c r="B26">
        <f t="shared" si="2"/>
        <v>23115</v>
      </c>
      <c r="C26">
        <v>717</v>
      </c>
      <c r="D26">
        <v>725</v>
      </c>
      <c r="E26">
        <v>1820</v>
      </c>
      <c r="F26">
        <v>609</v>
      </c>
      <c r="G26">
        <v>3707</v>
      </c>
      <c r="H26">
        <v>4872</v>
      </c>
      <c r="I26">
        <v>5100</v>
      </c>
      <c r="J26">
        <v>1099</v>
      </c>
      <c r="K26">
        <v>2186</v>
      </c>
      <c r="L26">
        <v>2280</v>
      </c>
    </row>
    <row r="27" spans="1:12" ht="13.5" customHeight="1" x14ac:dyDescent="0.2">
      <c r="A27" s="3" t="s">
        <v>35</v>
      </c>
      <c r="B27">
        <f t="shared" si="2"/>
        <v>11343</v>
      </c>
      <c r="C27">
        <v>346</v>
      </c>
      <c r="D27">
        <v>354</v>
      </c>
      <c r="E27">
        <v>1200</v>
      </c>
      <c r="F27">
        <v>282</v>
      </c>
      <c r="G27">
        <v>1917</v>
      </c>
      <c r="H27">
        <v>2897</v>
      </c>
      <c r="I27">
        <v>2288</v>
      </c>
      <c r="J27">
        <v>589</v>
      </c>
      <c r="K27">
        <v>787</v>
      </c>
      <c r="L27">
        <v>683</v>
      </c>
    </row>
    <row r="28" spans="1:12" ht="13.5" customHeight="1" x14ac:dyDescent="0.2">
      <c r="A28" s="3" t="s">
        <v>36</v>
      </c>
      <c r="B28">
        <f t="shared" si="2"/>
        <v>16049</v>
      </c>
      <c r="C28">
        <v>484</v>
      </c>
      <c r="D28">
        <v>489</v>
      </c>
      <c r="E28">
        <v>1180</v>
      </c>
      <c r="F28">
        <v>426</v>
      </c>
      <c r="G28">
        <v>3023</v>
      </c>
      <c r="H28">
        <v>3483</v>
      </c>
      <c r="I28">
        <v>3473</v>
      </c>
      <c r="J28">
        <v>780</v>
      </c>
      <c r="K28">
        <v>1336</v>
      </c>
      <c r="L28">
        <v>1375</v>
      </c>
    </row>
    <row r="29" spans="1:12" ht="13.5" customHeight="1" x14ac:dyDescent="0.2">
      <c r="A29" s="3" t="s">
        <v>37</v>
      </c>
      <c r="B29">
        <f t="shared" si="2"/>
        <v>39775</v>
      </c>
      <c r="C29">
        <v>1137</v>
      </c>
      <c r="D29">
        <v>1110</v>
      </c>
      <c r="E29">
        <v>2937</v>
      </c>
      <c r="F29">
        <v>937</v>
      </c>
      <c r="G29">
        <v>8073</v>
      </c>
      <c r="H29">
        <v>8857</v>
      </c>
      <c r="I29">
        <v>8063</v>
      </c>
      <c r="J29">
        <v>2001</v>
      </c>
      <c r="K29">
        <v>3602</v>
      </c>
      <c r="L29">
        <v>3058</v>
      </c>
    </row>
    <row r="30" spans="1:12" ht="13.5" customHeight="1" x14ac:dyDescent="0.2">
      <c r="A30" s="3" t="s">
        <v>38</v>
      </c>
      <c r="B30">
        <f t="shared" si="2"/>
        <v>8941</v>
      </c>
      <c r="C30">
        <v>264</v>
      </c>
      <c r="D30">
        <v>220</v>
      </c>
      <c r="E30">
        <v>733</v>
      </c>
      <c r="F30">
        <v>235</v>
      </c>
      <c r="G30">
        <v>1688</v>
      </c>
      <c r="H30">
        <v>2019</v>
      </c>
      <c r="I30">
        <v>2044</v>
      </c>
      <c r="J30">
        <v>480</v>
      </c>
      <c r="K30">
        <v>680</v>
      </c>
      <c r="L30">
        <v>578</v>
      </c>
    </row>
    <row r="31" spans="1:12" ht="13.5" customHeight="1" x14ac:dyDescent="0.2">
      <c r="A31" s="3" t="s">
        <v>39</v>
      </c>
      <c r="B31">
        <f t="shared" si="2"/>
        <v>28606</v>
      </c>
      <c r="C31">
        <v>831</v>
      </c>
      <c r="D31">
        <v>977</v>
      </c>
      <c r="E31">
        <v>2558</v>
      </c>
      <c r="F31">
        <v>835</v>
      </c>
      <c r="G31">
        <v>4463</v>
      </c>
      <c r="H31">
        <v>6332</v>
      </c>
      <c r="I31">
        <v>6014</v>
      </c>
      <c r="J31">
        <v>1658</v>
      </c>
      <c r="K31">
        <v>2918</v>
      </c>
      <c r="L31">
        <v>2020</v>
      </c>
    </row>
    <row r="32" spans="1:12" ht="13.5" customHeight="1" x14ac:dyDescent="0.2">
      <c r="A32" s="3" t="s">
        <v>40</v>
      </c>
      <c r="B32">
        <f t="shared" si="2"/>
        <v>35670</v>
      </c>
      <c r="C32">
        <v>1099</v>
      </c>
      <c r="D32">
        <v>1082</v>
      </c>
      <c r="E32">
        <v>2903</v>
      </c>
      <c r="F32">
        <v>1002</v>
      </c>
      <c r="G32">
        <v>6403</v>
      </c>
      <c r="H32">
        <v>7904</v>
      </c>
      <c r="I32">
        <v>7181</v>
      </c>
      <c r="J32">
        <v>1919</v>
      </c>
      <c r="K32">
        <v>3333</v>
      </c>
      <c r="L32">
        <v>2844</v>
      </c>
    </row>
    <row r="33" spans="1:12" ht="13.5" customHeight="1" x14ac:dyDescent="0.2">
      <c r="A33" s="8" t="s">
        <v>41</v>
      </c>
      <c r="B33">
        <f t="shared" si="2"/>
        <v>383229</v>
      </c>
      <c r="C33">
        <f t="shared" ref="C33:L33" si="3">SUM(C15:C32)</f>
        <v>11468</v>
      </c>
      <c r="D33">
        <f t="shared" si="3"/>
        <v>11527</v>
      </c>
      <c r="E33">
        <f t="shared" si="3"/>
        <v>30481</v>
      </c>
      <c r="F33">
        <f t="shared" si="3"/>
        <v>10256</v>
      </c>
      <c r="G33">
        <f t="shared" si="3"/>
        <v>68723</v>
      </c>
      <c r="H33">
        <f t="shared" si="3"/>
        <v>84176</v>
      </c>
      <c r="I33">
        <f t="shared" si="3"/>
        <v>81918</v>
      </c>
      <c r="J33">
        <f t="shared" si="3"/>
        <v>20404</v>
      </c>
      <c r="K33">
        <f t="shared" si="3"/>
        <v>34366</v>
      </c>
      <c r="L33">
        <f t="shared" si="3"/>
        <v>29910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575277</v>
      </c>
      <c r="C35">
        <f t="shared" ref="C35:L35" si="4">C13+C33</f>
        <v>17159</v>
      </c>
      <c r="D35">
        <f t="shared" si="4"/>
        <v>16610</v>
      </c>
      <c r="E35">
        <f t="shared" si="4"/>
        <v>43473</v>
      </c>
      <c r="F35">
        <f t="shared" si="4"/>
        <v>14899</v>
      </c>
      <c r="G35">
        <f t="shared" si="4"/>
        <v>108569</v>
      </c>
      <c r="H35">
        <f t="shared" si="4"/>
        <v>130699</v>
      </c>
      <c r="I35">
        <f t="shared" si="4"/>
        <v>121743</v>
      </c>
      <c r="J35">
        <f t="shared" si="4"/>
        <v>29393</v>
      </c>
      <c r="K35">
        <f t="shared" si="4"/>
        <v>49336</v>
      </c>
      <c r="L35">
        <f t="shared" si="4"/>
        <v>43396</v>
      </c>
    </row>
    <row r="36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24037</v>
      </c>
      <c r="C8">
        <v>693</v>
      </c>
      <c r="D8">
        <v>540</v>
      </c>
      <c r="E8">
        <v>1494</v>
      </c>
      <c r="F8">
        <v>606</v>
      </c>
      <c r="G8">
        <v>5977</v>
      </c>
      <c r="H8">
        <v>6164</v>
      </c>
      <c r="I8">
        <v>4795</v>
      </c>
      <c r="J8">
        <v>1048</v>
      </c>
      <c r="K8">
        <v>1512</v>
      </c>
      <c r="L8">
        <v>1208</v>
      </c>
    </row>
    <row r="9" spans="1:12" ht="13.5" customHeight="1" x14ac:dyDescent="0.2">
      <c r="A9" s="3" t="s">
        <v>16</v>
      </c>
      <c r="B9">
        <f t="shared" si="0"/>
        <v>24799</v>
      </c>
      <c r="C9">
        <v>731</v>
      </c>
      <c r="D9">
        <v>594</v>
      </c>
      <c r="E9">
        <v>1702</v>
      </c>
      <c r="F9">
        <v>584</v>
      </c>
      <c r="G9">
        <v>5208</v>
      </c>
      <c r="H9">
        <v>5201</v>
      </c>
      <c r="I9">
        <v>5325</v>
      </c>
      <c r="J9">
        <v>1280</v>
      </c>
      <c r="K9">
        <v>2094</v>
      </c>
      <c r="L9">
        <v>2080</v>
      </c>
    </row>
    <row r="10" spans="1:12" ht="13.5" customHeight="1" x14ac:dyDescent="0.2">
      <c r="A10" s="3" t="s">
        <v>17</v>
      </c>
      <c r="B10">
        <f t="shared" si="0"/>
        <v>49513</v>
      </c>
      <c r="C10">
        <v>1621</v>
      </c>
      <c r="D10">
        <v>1437</v>
      </c>
      <c r="E10">
        <v>3678</v>
      </c>
      <c r="F10">
        <v>1297</v>
      </c>
      <c r="G10">
        <v>9944</v>
      </c>
      <c r="H10">
        <v>11394</v>
      </c>
      <c r="I10">
        <v>10074</v>
      </c>
      <c r="J10">
        <v>2417</v>
      </c>
      <c r="K10">
        <v>3992</v>
      </c>
      <c r="L10">
        <v>3659</v>
      </c>
    </row>
    <row r="11" spans="1:12" ht="13.5" customHeight="1" x14ac:dyDescent="0.2">
      <c r="A11" s="3" t="s">
        <v>18</v>
      </c>
      <c r="B11">
        <f t="shared" si="0"/>
        <v>45154</v>
      </c>
      <c r="C11">
        <v>1414</v>
      </c>
      <c r="D11">
        <v>1241</v>
      </c>
      <c r="E11">
        <v>3101</v>
      </c>
      <c r="F11">
        <v>1142</v>
      </c>
      <c r="G11">
        <v>9927</v>
      </c>
      <c r="H11">
        <v>10925</v>
      </c>
      <c r="I11">
        <v>9207</v>
      </c>
      <c r="J11">
        <v>2023</v>
      </c>
      <c r="K11">
        <v>3041</v>
      </c>
      <c r="L11">
        <v>3133</v>
      </c>
    </row>
    <row r="12" spans="1:12" ht="13.5" customHeight="1" x14ac:dyDescent="0.2">
      <c r="A12" s="2" t="s">
        <v>19</v>
      </c>
      <c r="B12">
        <f t="shared" si="0"/>
        <v>52580</v>
      </c>
      <c r="C12">
        <v>1547</v>
      </c>
      <c r="D12">
        <v>1262</v>
      </c>
      <c r="E12">
        <v>3234</v>
      </c>
      <c r="F12">
        <v>1214</v>
      </c>
      <c r="G12">
        <v>11611</v>
      </c>
      <c r="H12">
        <v>12983</v>
      </c>
      <c r="I12">
        <v>10318</v>
      </c>
      <c r="J12">
        <v>2329</v>
      </c>
      <c r="K12">
        <v>3993</v>
      </c>
      <c r="L12">
        <v>4089</v>
      </c>
    </row>
    <row r="13" spans="1:12" ht="13.5" customHeight="1" x14ac:dyDescent="0.2">
      <c r="A13" s="8" t="s">
        <v>20</v>
      </c>
      <c r="B13">
        <f t="shared" si="0"/>
        <v>196083</v>
      </c>
      <c r="C13">
        <f t="shared" ref="C13:L13" si="1">SUM(C8:C12)</f>
        <v>6006</v>
      </c>
      <c r="D13">
        <f t="shared" si="1"/>
        <v>5074</v>
      </c>
      <c r="E13">
        <f t="shared" si="1"/>
        <v>13209</v>
      </c>
      <c r="F13">
        <f t="shared" si="1"/>
        <v>4843</v>
      </c>
      <c r="G13">
        <f t="shared" si="1"/>
        <v>42667</v>
      </c>
      <c r="H13">
        <f t="shared" si="1"/>
        <v>46667</v>
      </c>
      <c r="I13">
        <f t="shared" si="1"/>
        <v>39719</v>
      </c>
      <c r="J13">
        <f t="shared" si="1"/>
        <v>9097</v>
      </c>
      <c r="K13">
        <f t="shared" si="1"/>
        <v>14632</v>
      </c>
      <c r="L13">
        <f t="shared" si="1"/>
        <v>14169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64373</v>
      </c>
      <c r="C15">
        <v>2149</v>
      </c>
      <c r="D15">
        <v>1991</v>
      </c>
      <c r="E15">
        <v>5211</v>
      </c>
      <c r="F15">
        <v>1863</v>
      </c>
      <c r="G15">
        <v>12673</v>
      </c>
      <c r="H15">
        <v>14082</v>
      </c>
      <c r="I15">
        <v>13411</v>
      </c>
      <c r="J15">
        <v>3470</v>
      </c>
      <c r="K15">
        <v>4948</v>
      </c>
      <c r="L15">
        <v>4575</v>
      </c>
    </row>
    <row r="16" spans="1:12" ht="13.5" customHeight="1" x14ac:dyDescent="0.2">
      <c r="A16" s="3" t="s">
        <v>24</v>
      </c>
      <c r="B16">
        <f t="shared" si="2"/>
        <v>6188</v>
      </c>
      <c r="C16">
        <v>170</v>
      </c>
      <c r="D16">
        <v>174</v>
      </c>
      <c r="E16">
        <v>469</v>
      </c>
      <c r="F16">
        <v>147</v>
      </c>
      <c r="G16">
        <v>1223</v>
      </c>
      <c r="H16">
        <v>1355</v>
      </c>
      <c r="I16">
        <v>1214</v>
      </c>
      <c r="J16">
        <v>292</v>
      </c>
      <c r="K16">
        <v>611</v>
      </c>
      <c r="L16">
        <v>533</v>
      </c>
    </row>
    <row r="17" spans="1:12" ht="13.5" customHeight="1" x14ac:dyDescent="0.2">
      <c r="A17" s="3" t="s">
        <v>25</v>
      </c>
      <c r="B17">
        <f t="shared" si="2"/>
        <v>13328</v>
      </c>
      <c r="C17">
        <v>369</v>
      </c>
      <c r="D17">
        <v>323</v>
      </c>
      <c r="E17">
        <v>946</v>
      </c>
      <c r="F17">
        <v>345</v>
      </c>
      <c r="G17">
        <v>2286</v>
      </c>
      <c r="H17">
        <v>2660</v>
      </c>
      <c r="I17">
        <v>3167</v>
      </c>
      <c r="J17">
        <v>726</v>
      </c>
      <c r="K17">
        <v>1327</v>
      </c>
      <c r="L17">
        <v>1179</v>
      </c>
    </row>
    <row r="18" spans="1:12" ht="13.5" customHeight="1" x14ac:dyDescent="0.2">
      <c r="A18" s="3" t="s">
        <v>26</v>
      </c>
      <c r="B18">
        <f t="shared" si="2"/>
        <v>17078</v>
      </c>
      <c r="C18">
        <v>461</v>
      </c>
      <c r="D18">
        <v>429</v>
      </c>
      <c r="E18">
        <v>1154</v>
      </c>
      <c r="F18">
        <v>396</v>
      </c>
      <c r="G18">
        <v>2968</v>
      </c>
      <c r="H18">
        <v>3541</v>
      </c>
      <c r="I18">
        <v>3684</v>
      </c>
      <c r="J18">
        <v>847</v>
      </c>
      <c r="K18">
        <v>1607</v>
      </c>
      <c r="L18">
        <v>1991</v>
      </c>
    </row>
    <row r="19" spans="1:12" ht="13.5" customHeight="1" x14ac:dyDescent="0.2">
      <c r="A19" s="3" t="s">
        <v>27</v>
      </c>
      <c r="B19">
        <f t="shared" si="2"/>
        <v>28710</v>
      </c>
      <c r="C19">
        <v>817</v>
      </c>
      <c r="D19">
        <v>764</v>
      </c>
      <c r="E19">
        <v>2083</v>
      </c>
      <c r="F19">
        <v>852</v>
      </c>
      <c r="G19">
        <v>5694</v>
      </c>
      <c r="H19">
        <v>6126</v>
      </c>
      <c r="I19">
        <v>6409</v>
      </c>
      <c r="J19">
        <v>1438</v>
      </c>
      <c r="K19">
        <v>2342</v>
      </c>
      <c r="L19">
        <v>2185</v>
      </c>
    </row>
    <row r="20" spans="1:12" ht="13.5" customHeight="1" x14ac:dyDescent="0.2">
      <c r="A20" s="3" t="s">
        <v>28</v>
      </c>
      <c r="B20">
        <f t="shared" si="2"/>
        <v>9624</v>
      </c>
      <c r="C20">
        <v>289</v>
      </c>
      <c r="D20">
        <v>302</v>
      </c>
      <c r="E20">
        <v>786</v>
      </c>
      <c r="F20">
        <v>255</v>
      </c>
      <c r="G20">
        <v>1866</v>
      </c>
      <c r="H20">
        <v>2170</v>
      </c>
      <c r="I20">
        <v>2162</v>
      </c>
      <c r="J20">
        <v>461</v>
      </c>
      <c r="K20">
        <v>652</v>
      </c>
      <c r="L20">
        <v>681</v>
      </c>
    </row>
    <row r="21" spans="1:12" ht="13.5" customHeight="1" x14ac:dyDescent="0.2">
      <c r="A21" s="3" t="s">
        <v>29</v>
      </c>
      <c r="B21">
        <f t="shared" si="2"/>
        <v>29348</v>
      </c>
      <c r="C21">
        <v>857</v>
      </c>
      <c r="D21">
        <v>755</v>
      </c>
      <c r="E21">
        <v>2123</v>
      </c>
      <c r="F21">
        <v>722</v>
      </c>
      <c r="G21">
        <v>5082</v>
      </c>
      <c r="H21">
        <v>6177</v>
      </c>
      <c r="I21">
        <v>6539</v>
      </c>
      <c r="J21">
        <v>1755</v>
      </c>
      <c r="K21">
        <v>2860</v>
      </c>
      <c r="L21">
        <v>2478</v>
      </c>
    </row>
    <row r="22" spans="1:12" ht="13.5" customHeight="1" x14ac:dyDescent="0.2">
      <c r="A22" s="3" t="s">
        <v>30</v>
      </c>
      <c r="B22">
        <f t="shared" si="2"/>
        <v>26910</v>
      </c>
      <c r="C22">
        <v>782</v>
      </c>
      <c r="D22">
        <v>833</v>
      </c>
      <c r="E22">
        <v>2419</v>
      </c>
      <c r="F22">
        <v>846</v>
      </c>
      <c r="G22">
        <v>4545</v>
      </c>
      <c r="H22">
        <v>5697</v>
      </c>
      <c r="I22">
        <v>5986</v>
      </c>
      <c r="J22">
        <v>1599</v>
      </c>
      <c r="K22">
        <v>2334</v>
      </c>
      <c r="L22">
        <v>1869</v>
      </c>
    </row>
    <row r="23" spans="1:12" ht="13.5" customHeight="1" x14ac:dyDescent="0.2">
      <c r="A23" s="3" t="s">
        <v>31</v>
      </c>
      <c r="B23">
        <f t="shared" si="2"/>
        <v>6595</v>
      </c>
      <c r="C23">
        <v>241</v>
      </c>
      <c r="D23">
        <v>194</v>
      </c>
      <c r="E23">
        <v>382</v>
      </c>
      <c r="F23">
        <v>149</v>
      </c>
      <c r="G23">
        <v>1312</v>
      </c>
      <c r="H23">
        <v>1401</v>
      </c>
      <c r="I23">
        <v>1310</v>
      </c>
      <c r="J23">
        <v>365</v>
      </c>
      <c r="K23">
        <v>600</v>
      </c>
      <c r="L23">
        <v>641</v>
      </c>
    </row>
    <row r="24" spans="1:12" ht="13.5" customHeight="1" x14ac:dyDescent="0.2">
      <c r="A24" s="3" t="s">
        <v>32</v>
      </c>
      <c r="B24">
        <f t="shared" si="2"/>
        <v>8100</v>
      </c>
      <c r="C24">
        <v>279</v>
      </c>
      <c r="D24">
        <v>245</v>
      </c>
      <c r="E24">
        <v>644</v>
      </c>
      <c r="F24">
        <v>205</v>
      </c>
      <c r="G24">
        <v>1561</v>
      </c>
      <c r="H24">
        <v>1803</v>
      </c>
      <c r="I24">
        <v>1776</v>
      </c>
      <c r="J24">
        <v>387</v>
      </c>
      <c r="K24">
        <v>597</v>
      </c>
      <c r="L24">
        <v>603</v>
      </c>
    </row>
    <row r="25" spans="1:12" ht="13.5" customHeight="1" x14ac:dyDescent="0.2">
      <c r="A25" s="3" t="s">
        <v>33</v>
      </c>
      <c r="B25">
        <f t="shared" si="2"/>
        <v>11317</v>
      </c>
      <c r="C25">
        <v>320</v>
      </c>
      <c r="D25">
        <v>345</v>
      </c>
      <c r="E25">
        <v>801</v>
      </c>
      <c r="F25">
        <v>249</v>
      </c>
      <c r="G25">
        <v>2360</v>
      </c>
      <c r="H25">
        <v>2546</v>
      </c>
      <c r="I25">
        <v>2315</v>
      </c>
      <c r="J25">
        <v>555</v>
      </c>
      <c r="K25">
        <v>1058</v>
      </c>
      <c r="L25">
        <v>768</v>
      </c>
    </row>
    <row r="26" spans="1:12" ht="13.5" customHeight="1" x14ac:dyDescent="0.2">
      <c r="A26" s="3" t="s">
        <v>34</v>
      </c>
      <c r="B26">
        <f t="shared" si="2"/>
        <v>22591</v>
      </c>
      <c r="C26">
        <v>657</v>
      </c>
      <c r="D26">
        <v>674</v>
      </c>
      <c r="E26">
        <v>1764</v>
      </c>
      <c r="F26">
        <v>560</v>
      </c>
      <c r="G26">
        <v>3748</v>
      </c>
      <c r="H26">
        <v>4636</v>
      </c>
      <c r="I26">
        <v>5035</v>
      </c>
      <c r="J26">
        <v>1088</v>
      </c>
      <c r="K26">
        <v>2128</v>
      </c>
      <c r="L26">
        <v>2301</v>
      </c>
    </row>
    <row r="27" spans="1:12" ht="13.5" customHeight="1" x14ac:dyDescent="0.2">
      <c r="A27" s="3" t="s">
        <v>35</v>
      </c>
      <c r="B27">
        <f t="shared" si="2"/>
        <v>11390</v>
      </c>
      <c r="C27">
        <v>363</v>
      </c>
      <c r="D27">
        <v>364</v>
      </c>
      <c r="E27">
        <v>1151</v>
      </c>
      <c r="F27">
        <v>285</v>
      </c>
      <c r="G27">
        <v>2027</v>
      </c>
      <c r="H27">
        <v>2898</v>
      </c>
      <c r="I27">
        <v>2278</v>
      </c>
      <c r="J27">
        <v>583</v>
      </c>
      <c r="K27">
        <v>733</v>
      </c>
      <c r="L27">
        <v>708</v>
      </c>
    </row>
    <row r="28" spans="1:12" ht="13.5" customHeight="1" x14ac:dyDescent="0.2">
      <c r="A28" s="3" t="s">
        <v>36</v>
      </c>
      <c r="B28">
        <f t="shared" si="2"/>
        <v>16340</v>
      </c>
      <c r="C28">
        <v>502</v>
      </c>
      <c r="D28">
        <v>462</v>
      </c>
      <c r="E28">
        <v>1193</v>
      </c>
      <c r="F28">
        <v>436</v>
      </c>
      <c r="G28">
        <v>3247</v>
      </c>
      <c r="H28">
        <v>3454</v>
      </c>
      <c r="I28">
        <v>3491</v>
      </c>
      <c r="J28">
        <v>798</v>
      </c>
      <c r="K28">
        <v>1311</v>
      </c>
      <c r="L28">
        <v>1446</v>
      </c>
    </row>
    <row r="29" spans="1:12" ht="13.5" customHeight="1" x14ac:dyDescent="0.2">
      <c r="A29" s="3" t="s">
        <v>37</v>
      </c>
      <c r="B29">
        <f t="shared" si="2"/>
        <v>40023</v>
      </c>
      <c r="C29">
        <v>1178</v>
      </c>
      <c r="D29">
        <v>1065</v>
      </c>
      <c r="E29">
        <v>2876</v>
      </c>
      <c r="F29">
        <v>945</v>
      </c>
      <c r="G29">
        <v>8427</v>
      </c>
      <c r="H29">
        <v>8814</v>
      </c>
      <c r="I29">
        <v>8029</v>
      </c>
      <c r="J29">
        <v>2049</v>
      </c>
      <c r="K29">
        <v>3483</v>
      </c>
      <c r="L29">
        <v>3157</v>
      </c>
    </row>
    <row r="30" spans="1:12" ht="13.5" customHeight="1" x14ac:dyDescent="0.2">
      <c r="A30" s="3" t="s">
        <v>38</v>
      </c>
      <c r="B30">
        <f t="shared" si="2"/>
        <v>9243</v>
      </c>
      <c r="C30">
        <v>277</v>
      </c>
      <c r="D30">
        <v>265</v>
      </c>
      <c r="E30">
        <v>730</v>
      </c>
      <c r="F30">
        <v>238</v>
      </c>
      <c r="G30">
        <v>1857</v>
      </c>
      <c r="H30">
        <v>2042</v>
      </c>
      <c r="I30">
        <v>2082</v>
      </c>
      <c r="J30">
        <v>462</v>
      </c>
      <c r="K30">
        <v>688</v>
      </c>
      <c r="L30">
        <v>602</v>
      </c>
    </row>
    <row r="31" spans="1:12" ht="13.5" customHeight="1" x14ac:dyDescent="0.2">
      <c r="A31" s="3" t="s">
        <v>39</v>
      </c>
      <c r="B31">
        <f t="shared" si="2"/>
        <v>29024</v>
      </c>
      <c r="C31">
        <v>914</v>
      </c>
      <c r="D31">
        <v>956</v>
      </c>
      <c r="E31">
        <v>2589</v>
      </c>
      <c r="F31">
        <v>818</v>
      </c>
      <c r="G31">
        <v>4800</v>
      </c>
      <c r="H31">
        <v>6400</v>
      </c>
      <c r="I31">
        <v>5974</v>
      </c>
      <c r="J31">
        <v>1672</v>
      </c>
      <c r="K31">
        <v>2821</v>
      </c>
      <c r="L31">
        <v>2080</v>
      </c>
    </row>
    <row r="32" spans="1:12" ht="13.5" customHeight="1" x14ac:dyDescent="0.2">
      <c r="A32" s="3" t="s">
        <v>40</v>
      </c>
      <c r="B32">
        <f t="shared" si="2"/>
        <v>35829</v>
      </c>
      <c r="C32">
        <v>1142</v>
      </c>
      <c r="D32">
        <v>1088</v>
      </c>
      <c r="E32">
        <v>2769</v>
      </c>
      <c r="F32">
        <v>966</v>
      </c>
      <c r="G32">
        <v>6683</v>
      </c>
      <c r="H32">
        <v>7787</v>
      </c>
      <c r="I32">
        <v>7189</v>
      </c>
      <c r="J32">
        <v>1969</v>
      </c>
      <c r="K32">
        <v>3240</v>
      </c>
      <c r="L32">
        <v>2996</v>
      </c>
    </row>
    <row r="33" spans="1:12" ht="13.5" customHeight="1" x14ac:dyDescent="0.2">
      <c r="A33" s="8" t="s">
        <v>41</v>
      </c>
      <c r="B33">
        <f t="shared" si="2"/>
        <v>386011</v>
      </c>
      <c r="C33">
        <f t="shared" ref="C33:L33" si="3">SUM(C15:C32)</f>
        <v>11767</v>
      </c>
      <c r="D33">
        <f t="shared" si="3"/>
        <v>11229</v>
      </c>
      <c r="E33">
        <f t="shared" si="3"/>
        <v>30090</v>
      </c>
      <c r="F33">
        <f t="shared" si="3"/>
        <v>10277</v>
      </c>
      <c r="G33">
        <f t="shared" si="3"/>
        <v>72359</v>
      </c>
      <c r="H33">
        <f t="shared" si="3"/>
        <v>83589</v>
      </c>
      <c r="I33">
        <f t="shared" si="3"/>
        <v>82051</v>
      </c>
      <c r="J33">
        <f t="shared" si="3"/>
        <v>20516</v>
      </c>
      <c r="K33">
        <f t="shared" si="3"/>
        <v>33340</v>
      </c>
      <c r="L33">
        <f t="shared" si="3"/>
        <v>30793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582094</v>
      </c>
      <c r="C35">
        <f t="shared" ref="C35:L35" si="4">C13+C33</f>
        <v>17773</v>
      </c>
      <c r="D35">
        <f t="shared" si="4"/>
        <v>16303</v>
      </c>
      <c r="E35">
        <f t="shared" si="4"/>
        <v>43299</v>
      </c>
      <c r="F35">
        <f t="shared" si="4"/>
        <v>15120</v>
      </c>
      <c r="G35">
        <f t="shared" si="4"/>
        <v>115026</v>
      </c>
      <c r="H35">
        <f t="shared" si="4"/>
        <v>130256</v>
      </c>
      <c r="I35">
        <f t="shared" si="4"/>
        <v>121770</v>
      </c>
      <c r="J35">
        <f t="shared" si="4"/>
        <v>29613</v>
      </c>
      <c r="K35">
        <f t="shared" si="4"/>
        <v>47972</v>
      </c>
      <c r="L35">
        <f t="shared" si="4"/>
        <v>44962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L36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24200</v>
      </c>
      <c r="C8">
        <v>691</v>
      </c>
      <c r="D8">
        <v>501</v>
      </c>
      <c r="E8">
        <v>1536</v>
      </c>
      <c r="F8">
        <v>611</v>
      </c>
      <c r="G8">
        <v>6135</v>
      </c>
      <c r="H8">
        <v>6098</v>
      </c>
      <c r="I8">
        <v>4822</v>
      </c>
      <c r="J8">
        <v>1029</v>
      </c>
      <c r="K8">
        <v>1491</v>
      </c>
      <c r="L8">
        <v>1286</v>
      </c>
    </row>
    <row r="9" spans="1:12" ht="13.5" customHeight="1" x14ac:dyDescent="0.2">
      <c r="A9" s="3" t="s">
        <v>16</v>
      </c>
      <c r="B9">
        <f t="shared" si="0"/>
        <v>24788</v>
      </c>
      <c r="C9">
        <v>716</v>
      </c>
      <c r="D9">
        <v>566</v>
      </c>
      <c r="E9">
        <v>1636</v>
      </c>
      <c r="F9">
        <v>608</v>
      </c>
      <c r="G9">
        <v>5261</v>
      </c>
      <c r="H9">
        <v>5224</v>
      </c>
      <c r="I9">
        <v>5287</v>
      </c>
      <c r="J9">
        <v>1291</v>
      </c>
      <c r="K9">
        <v>2062</v>
      </c>
      <c r="L9">
        <v>2137</v>
      </c>
    </row>
    <row r="10" spans="1:12" ht="13.5" customHeight="1" x14ac:dyDescent="0.2">
      <c r="A10" s="3" t="s">
        <v>17</v>
      </c>
      <c r="B10">
        <f t="shared" si="0"/>
        <v>49215</v>
      </c>
      <c r="C10">
        <v>1632</v>
      </c>
      <c r="D10">
        <v>1392</v>
      </c>
      <c r="E10">
        <v>3654</v>
      </c>
      <c r="F10">
        <v>1320</v>
      </c>
      <c r="G10">
        <v>9990</v>
      </c>
      <c r="H10">
        <v>11082</v>
      </c>
      <c r="I10">
        <v>9957</v>
      </c>
      <c r="J10">
        <v>2392</v>
      </c>
      <c r="K10">
        <v>3948</v>
      </c>
      <c r="L10">
        <v>3848</v>
      </c>
    </row>
    <row r="11" spans="1:12" ht="13.5" customHeight="1" x14ac:dyDescent="0.2">
      <c r="A11" s="3" t="s">
        <v>18</v>
      </c>
      <c r="B11">
        <f t="shared" si="0"/>
        <v>44925</v>
      </c>
      <c r="C11">
        <v>1428</v>
      </c>
      <c r="D11">
        <v>1257</v>
      </c>
      <c r="E11">
        <v>3138</v>
      </c>
      <c r="F11">
        <v>1227</v>
      </c>
      <c r="G11">
        <v>9865</v>
      </c>
      <c r="H11">
        <v>10658</v>
      </c>
      <c r="I11">
        <v>9044</v>
      </c>
      <c r="J11">
        <v>2024</v>
      </c>
      <c r="K11">
        <v>2985</v>
      </c>
      <c r="L11">
        <v>3299</v>
      </c>
    </row>
    <row r="12" spans="1:12" ht="13.5" customHeight="1" x14ac:dyDescent="0.2">
      <c r="A12" s="2" t="s">
        <v>19</v>
      </c>
      <c r="B12">
        <f t="shared" si="0"/>
        <v>52739</v>
      </c>
      <c r="C12">
        <v>1572</v>
      </c>
      <c r="D12">
        <v>1273</v>
      </c>
      <c r="E12">
        <v>3224</v>
      </c>
      <c r="F12">
        <v>1224</v>
      </c>
      <c r="G12">
        <v>11950</v>
      </c>
      <c r="H12">
        <v>12674</v>
      </c>
      <c r="I12">
        <v>10220</v>
      </c>
      <c r="J12">
        <v>2335</v>
      </c>
      <c r="K12">
        <v>3964</v>
      </c>
      <c r="L12">
        <v>4303</v>
      </c>
    </row>
    <row r="13" spans="1:12" ht="13.5" customHeight="1" x14ac:dyDescent="0.2">
      <c r="A13" s="8" t="s">
        <v>20</v>
      </c>
      <c r="B13">
        <f t="shared" si="0"/>
        <v>195867</v>
      </c>
      <c r="C13">
        <f t="shared" ref="C13:L13" si="1">SUM(C8:C12)</f>
        <v>6039</v>
      </c>
      <c r="D13">
        <f t="shared" si="1"/>
        <v>4989</v>
      </c>
      <c r="E13">
        <f t="shared" si="1"/>
        <v>13188</v>
      </c>
      <c r="F13">
        <f t="shared" si="1"/>
        <v>4990</v>
      </c>
      <c r="G13">
        <f t="shared" si="1"/>
        <v>43201</v>
      </c>
      <c r="H13">
        <f t="shared" si="1"/>
        <v>45736</v>
      </c>
      <c r="I13">
        <f t="shared" si="1"/>
        <v>39330</v>
      </c>
      <c r="J13">
        <f t="shared" si="1"/>
        <v>9071</v>
      </c>
      <c r="K13">
        <f t="shared" si="1"/>
        <v>14450</v>
      </c>
      <c r="L13">
        <f t="shared" si="1"/>
        <v>14873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63517</v>
      </c>
      <c r="C15">
        <v>2054</v>
      </c>
      <c r="D15">
        <v>1870</v>
      </c>
      <c r="E15">
        <v>4966</v>
      </c>
      <c r="F15">
        <v>1810</v>
      </c>
      <c r="G15">
        <v>12606</v>
      </c>
      <c r="H15">
        <v>13799</v>
      </c>
      <c r="I15">
        <v>13415</v>
      </c>
      <c r="J15">
        <v>3393</v>
      </c>
      <c r="K15">
        <v>4812</v>
      </c>
      <c r="L15">
        <v>4792</v>
      </c>
    </row>
    <row r="16" spans="1:12" ht="13.5" customHeight="1" x14ac:dyDescent="0.2">
      <c r="A16" s="3" t="s">
        <v>24</v>
      </c>
      <c r="B16">
        <f t="shared" si="2"/>
        <v>6034</v>
      </c>
      <c r="C16">
        <v>178</v>
      </c>
      <c r="D16">
        <v>143</v>
      </c>
      <c r="E16">
        <v>465</v>
      </c>
      <c r="F16">
        <v>135</v>
      </c>
      <c r="G16">
        <v>1285</v>
      </c>
      <c r="H16">
        <v>1329</v>
      </c>
      <c r="I16">
        <v>1195</v>
      </c>
      <c r="J16">
        <v>310</v>
      </c>
      <c r="K16">
        <v>529</v>
      </c>
      <c r="L16">
        <v>465</v>
      </c>
    </row>
    <row r="17" spans="1:12" ht="13.5" customHeight="1" x14ac:dyDescent="0.2">
      <c r="A17" s="3" t="s">
        <v>25</v>
      </c>
      <c r="B17">
        <f t="shared" si="2"/>
        <v>13395</v>
      </c>
      <c r="C17">
        <v>351</v>
      </c>
      <c r="D17">
        <v>343</v>
      </c>
      <c r="E17">
        <v>930</v>
      </c>
      <c r="F17">
        <v>366</v>
      </c>
      <c r="G17">
        <v>2398</v>
      </c>
      <c r="H17">
        <v>2645</v>
      </c>
      <c r="I17">
        <v>3137</v>
      </c>
      <c r="J17">
        <v>754</v>
      </c>
      <c r="K17">
        <v>1256</v>
      </c>
      <c r="L17">
        <v>1215</v>
      </c>
    </row>
    <row r="18" spans="1:12" ht="13.5" customHeight="1" x14ac:dyDescent="0.2">
      <c r="A18" s="3" t="s">
        <v>26</v>
      </c>
      <c r="B18">
        <f t="shared" si="2"/>
        <v>16705</v>
      </c>
      <c r="C18">
        <v>433</v>
      </c>
      <c r="D18">
        <v>405</v>
      </c>
      <c r="E18">
        <v>1062</v>
      </c>
      <c r="F18">
        <v>413</v>
      </c>
      <c r="G18">
        <v>2938</v>
      </c>
      <c r="H18">
        <v>3340</v>
      </c>
      <c r="I18">
        <v>3670</v>
      </c>
      <c r="J18">
        <v>833</v>
      </c>
      <c r="K18">
        <v>1580</v>
      </c>
      <c r="L18">
        <v>2031</v>
      </c>
    </row>
    <row r="19" spans="1:12" ht="13.5" customHeight="1" x14ac:dyDescent="0.2">
      <c r="A19" s="3" t="s">
        <v>27</v>
      </c>
      <c r="B19">
        <f t="shared" si="2"/>
        <v>28507</v>
      </c>
      <c r="C19">
        <v>779</v>
      </c>
      <c r="D19">
        <v>738</v>
      </c>
      <c r="E19">
        <v>2103</v>
      </c>
      <c r="F19">
        <v>841</v>
      </c>
      <c r="G19">
        <v>5657</v>
      </c>
      <c r="H19">
        <v>6140</v>
      </c>
      <c r="I19">
        <v>6310</v>
      </c>
      <c r="J19">
        <v>1424</v>
      </c>
      <c r="K19">
        <v>2246</v>
      </c>
      <c r="L19">
        <v>2269</v>
      </c>
    </row>
    <row r="20" spans="1:12" ht="13.5" customHeight="1" x14ac:dyDescent="0.2">
      <c r="A20" s="3" t="s">
        <v>28</v>
      </c>
      <c r="B20">
        <f t="shared" si="2"/>
        <v>9733</v>
      </c>
      <c r="C20">
        <v>324</v>
      </c>
      <c r="D20">
        <v>300</v>
      </c>
      <c r="E20">
        <v>817</v>
      </c>
      <c r="F20">
        <v>256</v>
      </c>
      <c r="G20">
        <v>1955</v>
      </c>
      <c r="H20">
        <v>2177</v>
      </c>
      <c r="I20">
        <v>2130</v>
      </c>
      <c r="J20">
        <v>460</v>
      </c>
      <c r="K20">
        <v>635</v>
      </c>
      <c r="L20">
        <v>679</v>
      </c>
    </row>
    <row r="21" spans="1:12" ht="13.5" customHeight="1" x14ac:dyDescent="0.2">
      <c r="A21" s="3" t="s">
        <v>29</v>
      </c>
      <c r="B21">
        <f t="shared" si="2"/>
        <v>28757</v>
      </c>
      <c r="C21">
        <v>825</v>
      </c>
      <c r="D21">
        <v>719</v>
      </c>
      <c r="E21">
        <v>1961</v>
      </c>
      <c r="F21">
        <v>719</v>
      </c>
      <c r="G21">
        <v>5057</v>
      </c>
      <c r="H21">
        <v>5978</v>
      </c>
      <c r="I21">
        <v>6489</v>
      </c>
      <c r="J21">
        <v>1773</v>
      </c>
      <c r="K21">
        <v>2720</v>
      </c>
      <c r="L21">
        <v>2516</v>
      </c>
    </row>
    <row r="22" spans="1:12" ht="13.5" customHeight="1" x14ac:dyDescent="0.2">
      <c r="A22" s="3" t="s">
        <v>30</v>
      </c>
      <c r="B22">
        <f t="shared" si="2"/>
        <v>26759</v>
      </c>
      <c r="C22">
        <v>764</v>
      </c>
      <c r="D22">
        <v>826</v>
      </c>
      <c r="E22">
        <v>2362</v>
      </c>
      <c r="F22">
        <v>831</v>
      </c>
      <c r="G22">
        <v>4676</v>
      </c>
      <c r="H22">
        <v>5575</v>
      </c>
      <c r="I22">
        <v>6017</v>
      </c>
      <c r="J22">
        <v>1615</v>
      </c>
      <c r="K22">
        <v>2195</v>
      </c>
      <c r="L22">
        <v>1898</v>
      </c>
    </row>
    <row r="23" spans="1:12" ht="13.5" customHeight="1" x14ac:dyDescent="0.2">
      <c r="A23" s="3" t="s">
        <v>31</v>
      </c>
      <c r="B23">
        <f t="shared" si="2"/>
        <v>6645</v>
      </c>
      <c r="C23">
        <v>242</v>
      </c>
      <c r="D23">
        <v>170</v>
      </c>
      <c r="E23">
        <v>387</v>
      </c>
      <c r="F23">
        <v>161</v>
      </c>
      <c r="G23">
        <v>1359</v>
      </c>
      <c r="H23">
        <v>1365</v>
      </c>
      <c r="I23">
        <v>1338</v>
      </c>
      <c r="J23" s="46">
        <v>358</v>
      </c>
      <c r="K23">
        <v>596</v>
      </c>
      <c r="L23">
        <v>669</v>
      </c>
    </row>
    <row r="24" spans="1:12" ht="13.5" customHeight="1" x14ac:dyDescent="0.2">
      <c r="A24" s="3" t="s">
        <v>32</v>
      </c>
      <c r="B24">
        <f t="shared" si="2"/>
        <v>8078</v>
      </c>
      <c r="C24">
        <v>293</v>
      </c>
      <c r="D24">
        <v>258</v>
      </c>
      <c r="E24">
        <v>645</v>
      </c>
      <c r="F24">
        <v>217</v>
      </c>
      <c r="G24">
        <v>1607</v>
      </c>
      <c r="H24">
        <v>1769</v>
      </c>
      <c r="I24">
        <v>1768</v>
      </c>
      <c r="J24">
        <v>396</v>
      </c>
      <c r="K24">
        <v>565</v>
      </c>
      <c r="L24">
        <v>560</v>
      </c>
    </row>
    <row r="25" spans="1:12" ht="13.5" customHeight="1" x14ac:dyDescent="0.2">
      <c r="A25" s="3" t="s">
        <v>33</v>
      </c>
      <c r="B25">
        <f t="shared" si="2"/>
        <v>11198</v>
      </c>
      <c r="C25">
        <v>308</v>
      </c>
      <c r="D25">
        <v>300</v>
      </c>
      <c r="E25">
        <v>775</v>
      </c>
      <c r="F25">
        <v>253</v>
      </c>
      <c r="G25">
        <v>2428</v>
      </c>
      <c r="H25">
        <v>2487</v>
      </c>
      <c r="I25">
        <v>2276</v>
      </c>
      <c r="J25">
        <v>584</v>
      </c>
      <c r="K25">
        <v>1010</v>
      </c>
      <c r="L25">
        <v>777</v>
      </c>
    </row>
    <row r="26" spans="1:12" ht="13.5" customHeight="1" x14ac:dyDescent="0.2">
      <c r="A26" s="3" t="s">
        <v>34</v>
      </c>
      <c r="B26">
        <f t="shared" si="2"/>
        <v>21311</v>
      </c>
      <c r="C26">
        <v>559</v>
      </c>
      <c r="D26">
        <v>533</v>
      </c>
      <c r="E26">
        <v>1531</v>
      </c>
      <c r="F26">
        <v>547</v>
      </c>
      <c r="G26">
        <v>3585</v>
      </c>
      <c r="H26">
        <v>4158</v>
      </c>
      <c r="I26">
        <v>4886</v>
      </c>
      <c r="J26">
        <v>1078</v>
      </c>
      <c r="K26">
        <v>2049</v>
      </c>
      <c r="L26">
        <v>2385</v>
      </c>
    </row>
    <row r="27" spans="1:12" ht="13.5" customHeight="1" x14ac:dyDescent="0.2">
      <c r="A27" s="3" t="s">
        <v>35</v>
      </c>
      <c r="B27">
        <f t="shared" si="2"/>
        <v>11405</v>
      </c>
      <c r="C27">
        <v>365</v>
      </c>
      <c r="D27">
        <v>416</v>
      </c>
      <c r="E27">
        <v>1101</v>
      </c>
      <c r="F27">
        <v>287</v>
      </c>
      <c r="G27">
        <v>2105</v>
      </c>
      <c r="H27">
        <v>2871</v>
      </c>
      <c r="I27">
        <v>2261</v>
      </c>
      <c r="J27">
        <v>568</v>
      </c>
      <c r="K27">
        <v>708</v>
      </c>
      <c r="L27">
        <v>723</v>
      </c>
    </row>
    <row r="28" spans="1:12" ht="13.5" customHeight="1" x14ac:dyDescent="0.2">
      <c r="A28" s="3" t="s">
        <v>36</v>
      </c>
      <c r="B28">
        <f t="shared" si="2"/>
        <v>16147</v>
      </c>
      <c r="C28">
        <v>480</v>
      </c>
      <c r="D28">
        <v>431</v>
      </c>
      <c r="E28">
        <v>1196</v>
      </c>
      <c r="F28">
        <v>436</v>
      </c>
      <c r="G28">
        <v>3154</v>
      </c>
      <c r="H28">
        <v>3402</v>
      </c>
      <c r="I28">
        <v>3494</v>
      </c>
      <c r="J28">
        <v>788</v>
      </c>
      <c r="K28">
        <v>1285</v>
      </c>
      <c r="L28">
        <v>1481</v>
      </c>
    </row>
    <row r="29" spans="1:12" ht="13.5" customHeight="1" x14ac:dyDescent="0.2">
      <c r="A29" s="3" t="s">
        <v>37</v>
      </c>
      <c r="B29">
        <f t="shared" si="2"/>
        <v>40335</v>
      </c>
      <c r="C29">
        <v>1176</v>
      </c>
      <c r="D29">
        <v>1082</v>
      </c>
      <c r="E29">
        <v>2852</v>
      </c>
      <c r="F29">
        <v>945</v>
      </c>
      <c r="G29">
        <v>8927</v>
      </c>
      <c r="H29">
        <v>8549</v>
      </c>
      <c r="I29">
        <v>8078</v>
      </c>
      <c r="J29">
        <v>2077</v>
      </c>
      <c r="K29">
        <v>3395</v>
      </c>
      <c r="L29">
        <v>3254</v>
      </c>
    </row>
    <row r="30" spans="1:12" ht="13.5" customHeight="1" x14ac:dyDescent="0.2">
      <c r="A30" s="3" t="s">
        <v>38</v>
      </c>
      <c r="B30">
        <f t="shared" si="2"/>
        <v>9060</v>
      </c>
      <c r="C30">
        <v>274</v>
      </c>
      <c r="D30">
        <v>270</v>
      </c>
      <c r="E30">
        <v>698</v>
      </c>
      <c r="F30">
        <v>246</v>
      </c>
      <c r="G30">
        <v>1826</v>
      </c>
      <c r="H30">
        <v>1990</v>
      </c>
      <c r="I30">
        <v>2035</v>
      </c>
      <c r="J30">
        <v>436</v>
      </c>
      <c r="K30">
        <v>654</v>
      </c>
      <c r="L30">
        <v>631</v>
      </c>
    </row>
    <row r="31" spans="1:12" ht="13.5" customHeight="1" x14ac:dyDescent="0.2">
      <c r="A31" s="3" t="s">
        <v>39</v>
      </c>
      <c r="B31">
        <f t="shared" si="2"/>
        <v>29168</v>
      </c>
      <c r="C31">
        <v>921</v>
      </c>
      <c r="D31">
        <v>949</v>
      </c>
      <c r="E31">
        <v>2542</v>
      </c>
      <c r="F31">
        <v>809</v>
      </c>
      <c r="G31">
        <v>4947</v>
      </c>
      <c r="H31">
        <v>6429</v>
      </c>
      <c r="I31">
        <v>5988</v>
      </c>
      <c r="J31">
        <v>1699</v>
      </c>
      <c r="K31">
        <v>2756</v>
      </c>
      <c r="L31">
        <v>2128</v>
      </c>
    </row>
    <row r="32" spans="1:12" ht="13.5" customHeight="1" x14ac:dyDescent="0.2">
      <c r="A32" s="3" t="s">
        <v>40</v>
      </c>
      <c r="B32">
        <f t="shared" si="2"/>
        <v>35786</v>
      </c>
      <c r="C32">
        <v>1140</v>
      </c>
      <c r="D32">
        <v>1043</v>
      </c>
      <c r="E32">
        <v>2793</v>
      </c>
      <c r="F32">
        <v>1015</v>
      </c>
      <c r="G32">
        <v>6734</v>
      </c>
      <c r="H32">
        <v>7650</v>
      </c>
      <c r="I32">
        <v>7186</v>
      </c>
      <c r="J32">
        <v>1993</v>
      </c>
      <c r="K32">
        <v>3143</v>
      </c>
      <c r="L32">
        <v>3089</v>
      </c>
    </row>
    <row r="33" spans="1:12" ht="13.5" customHeight="1" x14ac:dyDescent="0.2">
      <c r="A33" s="8" t="s">
        <v>41</v>
      </c>
      <c r="B33">
        <f t="shared" si="2"/>
        <v>382540</v>
      </c>
      <c r="C33">
        <f t="shared" ref="C33:L33" si="3">SUM(C15:C32)</f>
        <v>11466</v>
      </c>
      <c r="D33">
        <f t="shared" si="3"/>
        <v>10796</v>
      </c>
      <c r="E33">
        <f t="shared" si="3"/>
        <v>29186</v>
      </c>
      <c r="F33">
        <f t="shared" si="3"/>
        <v>10287</v>
      </c>
      <c r="G33">
        <f t="shared" si="3"/>
        <v>73244</v>
      </c>
      <c r="H33">
        <f t="shared" si="3"/>
        <v>81653</v>
      </c>
      <c r="I33">
        <f t="shared" si="3"/>
        <v>81673</v>
      </c>
      <c r="J33">
        <f t="shared" si="3"/>
        <v>20539</v>
      </c>
      <c r="K33">
        <f t="shared" si="3"/>
        <v>32134</v>
      </c>
      <c r="L33">
        <f t="shared" si="3"/>
        <v>31562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578407</v>
      </c>
      <c r="C35">
        <f t="shared" ref="C35:L35" si="4">C13+C33</f>
        <v>17505</v>
      </c>
      <c r="D35">
        <f t="shared" si="4"/>
        <v>15785</v>
      </c>
      <c r="E35">
        <f t="shared" si="4"/>
        <v>42374</v>
      </c>
      <c r="F35">
        <f t="shared" si="4"/>
        <v>15277</v>
      </c>
      <c r="G35">
        <f t="shared" si="4"/>
        <v>116445</v>
      </c>
      <c r="H35">
        <f t="shared" si="4"/>
        <v>127389</v>
      </c>
      <c r="I35">
        <f t="shared" si="4"/>
        <v>121003</v>
      </c>
      <c r="J35">
        <f t="shared" si="4"/>
        <v>29610</v>
      </c>
      <c r="K35">
        <f t="shared" si="4"/>
        <v>46584</v>
      </c>
      <c r="L35">
        <f t="shared" si="4"/>
        <v>46435</v>
      </c>
    </row>
    <row r="36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36"/>
  <sheetViews>
    <sheetView workbookViewId="0">
      <selection activeCell="A3" sqref="A3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23452</v>
      </c>
      <c r="C8">
        <v>636</v>
      </c>
      <c r="D8">
        <v>443</v>
      </c>
      <c r="E8">
        <v>1443</v>
      </c>
      <c r="F8">
        <v>607</v>
      </c>
      <c r="G8">
        <v>5872</v>
      </c>
      <c r="H8">
        <v>5881</v>
      </c>
      <c r="I8">
        <v>4753</v>
      </c>
      <c r="J8">
        <v>1015</v>
      </c>
      <c r="K8">
        <v>1457</v>
      </c>
      <c r="L8">
        <v>1345</v>
      </c>
    </row>
    <row r="9" spans="1:12" ht="13.5" customHeight="1" x14ac:dyDescent="0.2">
      <c r="A9" s="3" t="s">
        <v>16</v>
      </c>
      <c r="B9">
        <f t="shared" si="0"/>
        <v>24443</v>
      </c>
      <c r="C9">
        <v>659</v>
      </c>
      <c r="D9">
        <v>512</v>
      </c>
      <c r="E9">
        <v>1562</v>
      </c>
      <c r="F9">
        <v>574</v>
      </c>
      <c r="G9">
        <v>5248</v>
      </c>
      <c r="H9">
        <v>5040</v>
      </c>
      <c r="I9">
        <v>5313</v>
      </c>
      <c r="J9">
        <v>1302</v>
      </c>
      <c r="K9">
        <v>2025</v>
      </c>
      <c r="L9">
        <v>2208</v>
      </c>
    </row>
    <row r="10" spans="1:12" ht="13.5" customHeight="1" x14ac:dyDescent="0.2">
      <c r="A10" s="3" t="s">
        <v>17</v>
      </c>
      <c r="B10">
        <f t="shared" si="0"/>
        <v>48596</v>
      </c>
      <c r="C10">
        <v>1560</v>
      </c>
      <c r="D10">
        <v>1298</v>
      </c>
      <c r="E10">
        <v>3504</v>
      </c>
      <c r="F10">
        <v>1242</v>
      </c>
      <c r="G10">
        <v>10178</v>
      </c>
      <c r="H10">
        <v>10674</v>
      </c>
      <c r="I10">
        <v>9861</v>
      </c>
      <c r="J10">
        <v>2375</v>
      </c>
      <c r="K10">
        <v>3808</v>
      </c>
      <c r="L10">
        <v>4096</v>
      </c>
    </row>
    <row r="11" spans="1:12" ht="13.5" customHeight="1" x14ac:dyDescent="0.2">
      <c r="A11" s="3" t="s">
        <v>18</v>
      </c>
      <c r="B11">
        <f t="shared" si="0"/>
        <v>43978</v>
      </c>
      <c r="C11">
        <v>1362</v>
      </c>
      <c r="D11">
        <v>1135</v>
      </c>
      <c r="E11">
        <v>2999</v>
      </c>
      <c r="F11">
        <v>1197</v>
      </c>
      <c r="G11">
        <v>9650</v>
      </c>
      <c r="H11">
        <v>10339</v>
      </c>
      <c r="I11">
        <v>8934</v>
      </c>
      <c r="J11">
        <v>1973</v>
      </c>
      <c r="K11">
        <v>2973</v>
      </c>
      <c r="L11">
        <v>3416</v>
      </c>
    </row>
    <row r="12" spans="1:12" ht="13.5" customHeight="1" x14ac:dyDescent="0.2">
      <c r="A12" s="2" t="s">
        <v>19</v>
      </c>
      <c r="B12">
        <f t="shared" si="0"/>
        <v>52054</v>
      </c>
      <c r="C12">
        <v>1510</v>
      </c>
      <c r="D12">
        <v>1176</v>
      </c>
      <c r="E12">
        <v>3098</v>
      </c>
      <c r="F12">
        <v>1202</v>
      </c>
      <c r="G12">
        <v>11999</v>
      </c>
      <c r="H12">
        <v>12225</v>
      </c>
      <c r="I12">
        <v>10115</v>
      </c>
      <c r="J12">
        <v>2365</v>
      </c>
      <c r="K12">
        <v>3925</v>
      </c>
      <c r="L12">
        <v>4439</v>
      </c>
    </row>
    <row r="13" spans="1:12" ht="13.5" customHeight="1" x14ac:dyDescent="0.2">
      <c r="A13" s="8" t="s">
        <v>20</v>
      </c>
      <c r="B13">
        <f t="shared" si="0"/>
        <v>192523</v>
      </c>
      <c r="C13">
        <f t="shared" ref="C13:L13" si="1">SUM(C8:C12)</f>
        <v>5727</v>
      </c>
      <c r="D13">
        <f t="shared" si="1"/>
        <v>4564</v>
      </c>
      <c r="E13">
        <f t="shared" si="1"/>
        <v>12606</v>
      </c>
      <c r="F13">
        <f t="shared" si="1"/>
        <v>4822</v>
      </c>
      <c r="G13">
        <f t="shared" si="1"/>
        <v>42947</v>
      </c>
      <c r="H13">
        <f t="shared" si="1"/>
        <v>44159</v>
      </c>
      <c r="I13">
        <f t="shared" si="1"/>
        <v>38976</v>
      </c>
      <c r="J13">
        <f t="shared" si="1"/>
        <v>9030</v>
      </c>
      <c r="K13">
        <f t="shared" si="1"/>
        <v>14188</v>
      </c>
      <c r="L13">
        <f t="shared" si="1"/>
        <v>15504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62284</v>
      </c>
      <c r="C15">
        <v>2011</v>
      </c>
      <c r="D15">
        <v>1761</v>
      </c>
      <c r="E15">
        <v>4822</v>
      </c>
      <c r="F15">
        <v>1733</v>
      </c>
      <c r="G15">
        <v>12497</v>
      </c>
      <c r="H15">
        <v>13224</v>
      </c>
      <c r="I15">
        <v>13387</v>
      </c>
      <c r="J15">
        <v>3263</v>
      </c>
      <c r="K15">
        <v>4660</v>
      </c>
      <c r="L15">
        <v>4926</v>
      </c>
    </row>
    <row r="16" spans="1:12" ht="13.5" customHeight="1" x14ac:dyDescent="0.2">
      <c r="A16" s="3" t="s">
        <v>24</v>
      </c>
      <c r="B16">
        <f t="shared" si="2"/>
        <v>5957</v>
      </c>
      <c r="C16">
        <v>173</v>
      </c>
      <c r="D16">
        <v>141</v>
      </c>
      <c r="E16">
        <v>457</v>
      </c>
      <c r="F16">
        <v>135</v>
      </c>
      <c r="G16">
        <v>1274</v>
      </c>
      <c r="H16">
        <v>1305</v>
      </c>
      <c r="I16">
        <v>1171</v>
      </c>
      <c r="J16">
        <v>335</v>
      </c>
      <c r="K16">
        <v>495</v>
      </c>
      <c r="L16">
        <v>471</v>
      </c>
    </row>
    <row r="17" spans="1:12" ht="13.5" customHeight="1" x14ac:dyDescent="0.2">
      <c r="A17" s="3" t="s">
        <v>25</v>
      </c>
      <c r="B17">
        <f t="shared" si="2"/>
        <v>13248</v>
      </c>
      <c r="C17">
        <v>341</v>
      </c>
      <c r="D17">
        <v>313</v>
      </c>
      <c r="E17">
        <v>941</v>
      </c>
      <c r="F17">
        <v>360</v>
      </c>
      <c r="G17">
        <v>2318</v>
      </c>
      <c r="H17">
        <v>2629</v>
      </c>
      <c r="I17">
        <v>3131</v>
      </c>
      <c r="J17">
        <v>791</v>
      </c>
      <c r="K17">
        <v>1177</v>
      </c>
      <c r="L17">
        <v>1247</v>
      </c>
    </row>
    <row r="18" spans="1:12" ht="13.5" customHeight="1" x14ac:dyDescent="0.2">
      <c r="A18" s="3" t="s">
        <v>26</v>
      </c>
      <c r="B18">
        <f t="shared" si="2"/>
        <v>16549</v>
      </c>
      <c r="C18">
        <v>415</v>
      </c>
      <c r="D18">
        <v>367</v>
      </c>
      <c r="E18">
        <v>1051</v>
      </c>
      <c r="F18">
        <v>401</v>
      </c>
      <c r="G18">
        <v>2963</v>
      </c>
      <c r="H18">
        <v>3231</v>
      </c>
      <c r="I18">
        <v>3637</v>
      </c>
      <c r="J18">
        <v>806</v>
      </c>
      <c r="K18">
        <v>1581</v>
      </c>
      <c r="L18">
        <v>2097</v>
      </c>
    </row>
    <row r="19" spans="1:12" ht="13.5" customHeight="1" x14ac:dyDescent="0.2">
      <c r="A19" s="3" t="s">
        <v>27</v>
      </c>
      <c r="B19">
        <f t="shared" si="2"/>
        <v>27527</v>
      </c>
      <c r="C19">
        <v>758</v>
      </c>
      <c r="D19">
        <v>675</v>
      </c>
      <c r="E19">
        <v>1940</v>
      </c>
      <c r="F19">
        <v>792</v>
      </c>
      <c r="G19">
        <v>5411</v>
      </c>
      <c r="H19">
        <v>5819</v>
      </c>
      <c r="I19">
        <v>6226</v>
      </c>
      <c r="J19">
        <v>1381</v>
      </c>
      <c r="K19">
        <v>2171</v>
      </c>
      <c r="L19">
        <v>2354</v>
      </c>
    </row>
    <row r="20" spans="1:12" ht="13.5" customHeight="1" x14ac:dyDescent="0.2">
      <c r="A20" s="3" t="s">
        <v>28</v>
      </c>
      <c r="B20">
        <f t="shared" si="2"/>
        <v>9506</v>
      </c>
      <c r="C20">
        <v>327</v>
      </c>
      <c r="D20">
        <v>268</v>
      </c>
      <c r="E20">
        <v>749</v>
      </c>
      <c r="F20">
        <v>239</v>
      </c>
      <c r="G20">
        <v>1929</v>
      </c>
      <c r="H20">
        <v>2140</v>
      </c>
      <c r="I20">
        <v>2085</v>
      </c>
      <c r="J20">
        <v>464</v>
      </c>
      <c r="K20">
        <v>619</v>
      </c>
      <c r="L20">
        <v>686</v>
      </c>
    </row>
    <row r="21" spans="1:12" ht="13.5" customHeight="1" x14ac:dyDescent="0.2">
      <c r="A21" s="3" t="s">
        <v>29</v>
      </c>
      <c r="B21">
        <f t="shared" si="2"/>
        <v>28612</v>
      </c>
      <c r="C21">
        <v>800</v>
      </c>
      <c r="D21">
        <v>692</v>
      </c>
      <c r="E21">
        <v>1919</v>
      </c>
      <c r="F21">
        <v>695</v>
      </c>
      <c r="G21">
        <v>5184</v>
      </c>
      <c r="H21">
        <v>5817</v>
      </c>
      <c r="I21">
        <v>6555</v>
      </c>
      <c r="J21">
        <v>1785</v>
      </c>
      <c r="K21">
        <v>2589</v>
      </c>
      <c r="L21">
        <v>2576</v>
      </c>
    </row>
    <row r="22" spans="1:12" ht="13.5" customHeight="1" x14ac:dyDescent="0.2">
      <c r="A22" s="3" t="s">
        <v>30</v>
      </c>
      <c r="B22">
        <f t="shared" si="2"/>
        <v>26383</v>
      </c>
      <c r="C22">
        <v>779</v>
      </c>
      <c r="D22">
        <v>759</v>
      </c>
      <c r="E22">
        <v>2265</v>
      </c>
      <c r="F22">
        <v>831</v>
      </c>
      <c r="G22">
        <v>4678</v>
      </c>
      <c r="H22">
        <v>5460</v>
      </c>
      <c r="I22">
        <v>6044</v>
      </c>
      <c r="J22">
        <v>1598</v>
      </c>
      <c r="K22">
        <v>2033</v>
      </c>
      <c r="L22">
        <v>1936</v>
      </c>
    </row>
    <row r="23" spans="1:12" ht="13.5" customHeight="1" x14ac:dyDescent="0.2">
      <c r="A23" s="3" t="s">
        <v>31</v>
      </c>
      <c r="B23">
        <f t="shared" si="2"/>
        <v>6490</v>
      </c>
      <c r="C23">
        <v>227</v>
      </c>
      <c r="D23">
        <v>152</v>
      </c>
      <c r="E23">
        <v>378</v>
      </c>
      <c r="F23">
        <v>138</v>
      </c>
      <c r="G23">
        <v>1390</v>
      </c>
      <c r="H23">
        <v>1279</v>
      </c>
      <c r="I23">
        <v>1305</v>
      </c>
      <c r="J23">
        <v>365</v>
      </c>
      <c r="K23">
        <v>572</v>
      </c>
      <c r="L23">
        <v>684</v>
      </c>
    </row>
    <row r="24" spans="1:12" ht="13.5" customHeight="1" x14ac:dyDescent="0.2">
      <c r="A24" s="3" t="s">
        <v>32</v>
      </c>
      <c r="B24">
        <f t="shared" si="2"/>
        <v>8117</v>
      </c>
      <c r="C24">
        <v>283</v>
      </c>
      <c r="D24">
        <v>248</v>
      </c>
      <c r="E24">
        <v>641</v>
      </c>
      <c r="F24">
        <v>234</v>
      </c>
      <c r="G24">
        <v>1638</v>
      </c>
      <c r="H24">
        <v>1791</v>
      </c>
      <c r="I24">
        <v>1749</v>
      </c>
      <c r="J24">
        <v>398</v>
      </c>
      <c r="K24">
        <v>555</v>
      </c>
      <c r="L24">
        <v>580</v>
      </c>
    </row>
    <row r="25" spans="1:12" ht="13.5" customHeight="1" x14ac:dyDescent="0.2">
      <c r="A25" s="3" t="s">
        <v>33</v>
      </c>
      <c r="B25">
        <f t="shared" si="2"/>
        <v>11051</v>
      </c>
      <c r="C25">
        <v>338</v>
      </c>
      <c r="D25">
        <v>286</v>
      </c>
      <c r="E25">
        <v>745</v>
      </c>
      <c r="F25">
        <v>246</v>
      </c>
      <c r="G25">
        <v>2458</v>
      </c>
      <c r="H25">
        <v>2351</v>
      </c>
      <c r="I25">
        <v>2263</v>
      </c>
      <c r="J25">
        <v>593</v>
      </c>
      <c r="K25">
        <v>979</v>
      </c>
      <c r="L25">
        <v>792</v>
      </c>
    </row>
    <row r="26" spans="1:12" ht="13.5" customHeight="1" x14ac:dyDescent="0.2">
      <c r="A26" s="3" t="s">
        <v>34</v>
      </c>
      <c r="B26">
        <f t="shared" si="2"/>
        <v>20981</v>
      </c>
      <c r="C26">
        <v>498</v>
      </c>
      <c r="D26">
        <v>504</v>
      </c>
      <c r="E26">
        <v>1452</v>
      </c>
      <c r="F26">
        <v>549</v>
      </c>
      <c r="G26">
        <v>3535</v>
      </c>
      <c r="H26">
        <v>4077</v>
      </c>
      <c r="I26">
        <v>4851</v>
      </c>
      <c r="J26">
        <v>1142</v>
      </c>
      <c r="K26">
        <v>1931</v>
      </c>
      <c r="L26">
        <v>2442</v>
      </c>
    </row>
    <row r="27" spans="1:12" ht="13.5" customHeight="1" x14ac:dyDescent="0.2">
      <c r="A27" s="3" t="s">
        <v>35</v>
      </c>
      <c r="B27">
        <f t="shared" si="2"/>
        <v>11352</v>
      </c>
      <c r="C27">
        <v>373</v>
      </c>
      <c r="D27">
        <v>448</v>
      </c>
      <c r="E27">
        <v>1033</v>
      </c>
      <c r="F27">
        <v>270</v>
      </c>
      <c r="G27">
        <v>2159</v>
      </c>
      <c r="H27">
        <v>2792</v>
      </c>
      <c r="I27">
        <v>2272</v>
      </c>
      <c r="J27">
        <v>551</v>
      </c>
      <c r="K27">
        <v>676</v>
      </c>
      <c r="L27">
        <v>778</v>
      </c>
    </row>
    <row r="28" spans="1:12" ht="13.5" customHeight="1" x14ac:dyDescent="0.2">
      <c r="A28" s="3" t="s">
        <v>36</v>
      </c>
      <c r="B28">
        <f t="shared" si="2"/>
        <v>15984</v>
      </c>
      <c r="C28">
        <v>492</v>
      </c>
      <c r="D28">
        <v>377</v>
      </c>
      <c r="E28">
        <v>1160</v>
      </c>
      <c r="F28">
        <v>439</v>
      </c>
      <c r="G28">
        <v>3101</v>
      </c>
      <c r="H28">
        <v>3379</v>
      </c>
      <c r="I28">
        <v>3530</v>
      </c>
      <c r="J28">
        <v>768</v>
      </c>
      <c r="K28">
        <v>1257</v>
      </c>
      <c r="L28">
        <v>1481</v>
      </c>
    </row>
    <row r="29" spans="1:12" ht="13.5" customHeight="1" x14ac:dyDescent="0.2">
      <c r="A29" s="3" t="s">
        <v>37</v>
      </c>
      <c r="B29">
        <f t="shared" si="2"/>
        <v>39894</v>
      </c>
      <c r="C29">
        <v>1144</v>
      </c>
      <c r="D29">
        <v>1068</v>
      </c>
      <c r="E29">
        <v>2808</v>
      </c>
      <c r="F29">
        <v>931</v>
      </c>
      <c r="G29">
        <v>8915</v>
      </c>
      <c r="H29">
        <v>8220</v>
      </c>
      <c r="I29">
        <v>8081</v>
      </c>
      <c r="J29">
        <v>2104</v>
      </c>
      <c r="K29">
        <v>3277</v>
      </c>
      <c r="L29">
        <v>3346</v>
      </c>
    </row>
    <row r="30" spans="1:12" ht="13.5" customHeight="1" x14ac:dyDescent="0.2">
      <c r="A30" s="3" t="s">
        <v>38</v>
      </c>
      <c r="B30">
        <f t="shared" si="2"/>
        <v>8951</v>
      </c>
      <c r="C30">
        <v>240</v>
      </c>
      <c r="D30">
        <v>245</v>
      </c>
      <c r="E30">
        <v>701</v>
      </c>
      <c r="F30">
        <v>224</v>
      </c>
      <c r="G30">
        <v>1874</v>
      </c>
      <c r="H30">
        <v>1915</v>
      </c>
      <c r="I30">
        <v>2017</v>
      </c>
      <c r="J30">
        <v>430</v>
      </c>
      <c r="K30">
        <v>634</v>
      </c>
      <c r="L30">
        <v>671</v>
      </c>
    </row>
    <row r="31" spans="1:12" ht="13.5" customHeight="1" x14ac:dyDescent="0.2">
      <c r="A31" s="3" t="s">
        <v>39</v>
      </c>
      <c r="B31">
        <f t="shared" si="2"/>
        <v>28415</v>
      </c>
      <c r="C31">
        <v>914</v>
      </c>
      <c r="D31">
        <v>805</v>
      </c>
      <c r="E31">
        <v>2458</v>
      </c>
      <c r="F31">
        <v>771</v>
      </c>
      <c r="G31">
        <v>4952</v>
      </c>
      <c r="H31">
        <v>6049</v>
      </c>
      <c r="I31">
        <v>5963</v>
      </c>
      <c r="J31">
        <v>1710</v>
      </c>
      <c r="K31">
        <v>2635</v>
      </c>
      <c r="L31">
        <v>2158</v>
      </c>
    </row>
    <row r="32" spans="1:12" ht="13.5" customHeight="1" x14ac:dyDescent="0.2">
      <c r="A32" s="3" t="s">
        <v>40</v>
      </c>
      <c r="B32">
        <f t="shared" si="2"/>
        <v>35043</v>
      </c>
      <c r="C32">
        <v>1060</v>
      </c>
      <c r="D32">
        <v>989</v>
      </c>
      <c r="E32">
        <v>2669</v>
      </c>
      <c r="F32">
        <v>977</v>
      </c>
      <c r="G32">
        <v>6636</v>
      </c>
      <c r="H32">
        <v>7235</v>
      </c>
      <c r="I32">
        <v>7254</v>
      </c>
      <c r="J32">
        <v>1959</v>
      </c>
      <c r="K32">
        <v>3080</v>
      </c>
      <c r="L32">
        <v>3184</v>
      </c>
    </row>
    <row r="33" spans="1:12" ht="13.5" customHeight="1" x14ac:dyDescent="0.2">
      <c r="A33" s="8" t="s">
        <v>41</v>
      </c>
      <c r="B33">
        <f t="shared" si="2"/>
        <v>376344</v>
      </c>
      <c r="C33">
        <f t="shared" ref="C33:L33" si="3">SUM(C15:C32)</f>
        <v>11173</v>
      </c>
      <c r="D33">
        <f t="shared" si="3"/>
        <v>10098</v>
      </c>
      <c r="E33">
        <f t="shared" si="3"/>
        <v>28189</v>
      </c>
      <c r="F33">
        <f t="shared" si="3"/>
        <v>9965</v>
      </c>
      <c r="G33">
        <f t="shared" si="3"/>
        <v>72912</v>
      </c>
      <c r="H33">
        <f t="shared" si="3"/>
        <v>78713</v>
      </c>
      <c r="I33">
        <f t="shared" si="3"/>
        <v>81521</v>
      </c>
      <c r="J33">
        <f t="shared" si="3"/>
        <v>20443</v>
      </c>
      <c r="K33">
        <f t="shared" si="3"/>
        <v>30921</v>
      </c>
      <c r="L33">
        <f t="shared" si="3"/>
        <v>32409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568867</v>
      </c>
      <c r="C35">
        <f t="shared" ref="C35:L35" si="4">C13+C33</f>
        <v>16900</v>
      </c>
      <c r="D35">
        <f t="shared" si="4"/>
        <v>14662</v>
      </c>
      <c r="E35">
        <f t="shared" si="4"/>
        <v>40795</v>
      </c>
      <c r="F35">
        <f t="shared" si="4"/>
        <v>14787</v>
      </c>
      <c r="G35">
        <f t="shared" si="4"/>
        <v>115859</v>
      </c>
      <c r="H35">
        <f t="shared" si="4"/>
        <v>122872</v>
      </c>
      <c r="I35">
        <f t="shared" si="4"/>
        <v>120497</v>
      </c>
      <c r="J35">
        <f t="shared" si="4"/>
        <v>29473</v>
      </c>
      <c r="K35">
        <f t="shared" si="4"/>
        <v>45109</v>
      </c>
      <c r="L35">
        <f t="shared" si="4"/>
        <v>47913</v>
      </c>
    </row>
    <row r="36" spans="1:12" ht="13.5" customHeight="1" x14ac:dyDescent="0.2"/>
  </sheetData>
  <phoneticPr fontId="0" type="noConversion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L36"/>
  <sheetViews>
    <sheetView workbookViewId="0"/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23055</v>
      </c>
      <c r="C8">
        <v>582</v>
      </c>
      <c r="D8">
        <v>439</v>
      </c>
      <c r="E8">
        <v>1437</v>
      </c>
      <c r="F8">
        <v>607</v>
      </c>
      <c r="G8">
        <v>5714</v>
      </c>
      <c r="H8">
        <v>5724</v>
      </c>
      <c r="I8">
        <v>4772</v>
      </c>
      <c r="J8">
        <v>1029</v>
      </c>
      <c r="K8">
        <v>1375</v>
      </c>
      <c r="L8">
        <v>1376</v>
      </c>
    </row>
    <row r="9" spans="1:12" ht="13.5" customHeight="1" x14ac:dyDescent="0.2">
      <c r="A9" s="3" t="s">
        <v>16</v>
      </c>
      <c r="B9">
        <f t="shared" si="0"/>
        <v>24020</v>
      </c>
      <c r="C9">
        <v>583</v>
      </c>
      <c r="D9">
        <v>496</v>
      </c>
      <c r="E9">
        <v>1502</v>
      </c>
      <c r="F9">
        <v>646</v>
      </c>
      <c r="G9">
        <v>5113</v>
      </c>
      <c r="H9">
        <v>4779</v>
      </c>
      <c r="I9">
        <v>5309</v>
      </c>
      <c r="J9">
        <v>1331</v>
      </c>
      <c r="K9">
        <v>2038</v>
      </c>
      <c r="L9">
        <v>2223</v>
      </c>
    </row>
    <row r="10" spans="1:12" ht="13.5" customHeight="1" x14ac:dyDescent="0.2">
      <c r="A10" s="3" t="s">
        <v>17</v>
      </c>
      <c r="B10">
        <f t="shared" si="0"/>
        <v>47808</v>
      </c>
      <c r="C10">
        <v>1479</v>
      </c>
      <c r="D10">
        <v>1229</v>
      </c>
      <c r="E10">
        <v>3449</v>
      </c>
      <c r="F10">
        <v>1270</v>
      </c>
      <c r="G10">
        <v>10015</v>
      </c>
      <c r="H10">
        <v>10257</v>
      </c>
      <c r="I10">
        <v>9753</v>
      </c>
      <c r="J10">
        <v>2387</v>
      </c>
      <c r="K10">
        <v>3800</v>
      </c>
      <c r="L10">
        <v>4169</v>
      </c>
    </row>
    <row r="11" spans="1:12" ht="13.5" customHeight="1" x14ac:dyDescent="0.2">
      <c r="A11" s="3" t="s">
        <v>18</v>
      </c>
      <c r="B11">
        <f t="shared" si="0"/>
        <v>43480</v>
      </c>
      <c r="C11">
        <v>1360</v>
      </c>
      <c r="D11">
        <v>1080</v>
      </c>
      <c r="E11">
        <v>2926</v>
      </c>
      <c r="F11">
        <v>1163</v>
      </c>
      <c r="G11">
        <v>9712</v>
      </c>
      <c r="H11">
        <v>10008</v>
      </c>
      <c r="I11">
        <v>8855</v>
      </c>
      <c r="J11">
        <v>1940</v>
      </c>
      <c r="K11">
        <v>2919</v>
      </c>
      <c r="L11">
        <v>3517</v>
      </c>
    </row>
    <row r="12" spans="1:12" ht="13.5" customHeight="1" x14ac:dyDescent="0.2">
      <c r="A12" s="2" t="s">
        <v>19</v>
      </c>
      <c r="B12">
        <f t="shared" si="0"/>
        <v>51495</v>
      </c>
      <c r="C12">
        <v>1430</v>
      </c>
      <c r="D12">
        <v>1085</v>
      </c>
      <c r="E12">
        <v>3112</v>
      </c>
      <c r="F12">
        <v>1217</v>
      </c>
      <c r="G12">
        <v>11728</v>
      </c>
      <c r="H12">
        <v>11883</v>
      </c>
      <c r="I12">
        <v>10139</v>
      </c>
      <c r="J12">
        <v>2368</v>
      </c>
      <c r="K12">
        <v>4008</v>
      </c>
      <c r="L12">
        <v>4525</v>
      </c>
    </row>
    <row r="13" spans="1:12" ht="13.5" customHeight="1" x14ac:dyDescent="0.2">
      <c r="A13" s="8" t="s">
        <v>20</v>
      </c>
      <c r="B13">
        <f t="shared" si="0"/>
        <v>189858</v>
      </c>
      <c r="C13">
        <f t="shared" ref="C13:L13" si="1">SUM(C8:C12)</f>
        <v>5434</v>
      </c>
      <c r="D13">
        <f t="shared" si="1"/>
        <v>4329</v>
      </c>
      <c r="E13">
        <f t="shared" si="1"/>
        <v>12426</v>
      </c>
      <c r="F13">
        <f t="shared" si="1"/>
        <v>4903</v>
      </c>
      <c r="G13">
        <f t="shared" si="1"/>
        <v>42282</v>
      </c>
      <c r="H13">
        <f t="shared" si="1"/>
        <v>42651</v>
      </c>
      <c r="I13">
        <f t="shared" si="1"/>
        <v>38828</v>
      </c>
      <c r="J13">
        <f t="shared" si="1"/>
        <v>9055</v>
      </c>
      <c r="K13">
        <f t="shared" si="1"/>
        <v>14140</v>
      </c>
      <c r="L13">
        <f t="shared" si="1"/>
        <v>15810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61093</v>
      </c>
      <c r="C15">
        <v>1858</v>
      </c>
      <c r="D15">
        <v>1616</v>
      </c>
      <c r="E15">
        <v>4700</v>
      </c>
      <c r="F15">
        <v>1732</v>
      </c>
      <c r="G15">
        <v>12309</v>
      </c>
      <c r="H15">
        <v>12674</v>
      </c>
      <c r="I15">
        <v>13405</v>
      </c>
      <c r="J15">
        <v>3160</v>
      </c>
      <c r="K15">
        <v>4624</v>
      </c>
      <c r="L15">
        <v>5015</v>
      </c>
    </row>
    <row r="16" spans="1:12" ht="13.5" customHeight="1" x14ac:dyDescent="0.2">
      <c r="A16" s="3" t="s">
        <v>24</v>
      </c>
      <c r="B16">
        <f t="shared" si="2"/>
        <v>5925</v>
      </c>
      <c r="C16">
        <v>176</v>
      </c>
      <c r="D16">
        <v>152</v>
      </c>
      <c r="E16">
        <v>442</v>
      </c>
      <c r="F16">
        <v>149</v>
      </c>
      <c r="G16">
        <v>1308</v>
      </c>
      <c r="H16">
        <v>1255</v>
      </c>
      <c r="I16">
        <v>1158</v>
      </c>
      <c r="J16">
        <v>343</v>
      </c>
      <c r="K16">
        <v>476</v>
      </c>
      <c r="L16">
        <v>466</v>
      </c>
    </row>
    <row r="17" spans="1:12" ht="13.5" customHeight="1" x14ac:dyDescent="0.2">
      <c r="A17" s="3" t="s">
        <v>25</v>
      </c>
      <c r="B17">
        <f t="shared" si="2"/>
        <v>13312</v>
      </c>
      <c r="C17">
        <v>337</v>
      </c>
      <c r="D17">
        <v>289</v>
      </c>
      <c r="E17">
        <v>978</v>
      </c>
      <c r="F17">
        <v>365</v>
      </c>
      <c r="G17">
        <v>2394</v>
      </c>
      <c r="H17">
        <v>2588</v>
      </c>
      <c r="I17">
        <v>3181</v>
      </c>
      <c r="J17">
        <v>775</v>
      </c>
      <c r="K17">
        <v>1144</v>
      </c>
      <c r="L17">
        <v>1261</v>
      </c>
    </row>
    <row r="18" spans="1:12" ht="13.5" customHeight="1" x14ac:dyDescent="0.2">
      <c r="A18" s="3" t="s">
        <v>26</v>
      </c>
      <c r="B18">
        <f t="shared" si="2"/>
        <v>16528</v>
      </c>
      <c r="C18">
        <v>424</v>
      </c>
      <c r="D18">
        <v>362</v>
      </c>
      <c r="E18">
        <v>1046</v>
      </c>
      <c r="F18">
        <v>392</v>
      </c>
      <c r="G18">
        <v>2930</v>
      </c>
      <c r="H18">
        <v>3211</v>
      </c>
      <c r="I18">
        <v>3615</v>
      </c>
      <c r="J18">
        <v>828</v>
      </c>
      <c r="K18">
        <v>1608</v>
      </c>
      <c r="L18">
        <v>2112</v>
      </c>
    </row>
    <row r="19" spans="1:12" ht="13.5" customHeight="1" x14ac:dyDescent="0.2">
      <c r="A19" s="3" t="s">
        <v>27</v>
      </c>
      <c r="B19">
        <f t="shared" si="2"/>
        <v>27413</v>
      </c>
      <c r="C19">
        <v>768</v>
      </c>
      <c r="D19">
        <v>630</v>
      </c>
      <c r="E19">
        <v>1988</v>
      </c>
      <c r="F19">
        <v>808</v>
      </c>
      <c r="G19">
        <v>5402</v>
      </c>
      <c r="H19">
        <v>5658</v>
      </c>
      <c r="I19">
        <v>6235</v>
      </c>
      <c r="J19">
        <v>1384</v>
      </c>
      <c r="K19">
        <v>2171</v>
      </c>
      <c r="L19">
        <v>2369</v>
      </c>
    </row>
    <row r="20" spans="1:12" ht="13.5" customHeight="1" x14ac:dyDescent="0.2">
      <c r="A20" s="3" t="s">
        <v>28</v>
      </c>
      <c r="B20">
        <f t="shared" si="2"/>
        <v>9288</v>
      </c>
      <c r="C20">
        <v>322</v>
      </c>
      <c r="D20">
        <v>257</v>
      </c>
      <c r="E20">
        <v>710</v>
      </c>
      <c r="F20">
        <v>259</v>
      </c>
      <c r="G20">
        <v>1862</v>
      </c>
      <c r="H20">
        <v>2081</v>
      </c>
      <c r="I20">
        <v>2056</v>
      </c>
      <c r="J20">
        <v>445</v>
      </c>
      <c r="K20">
        <v>593</v>
      </c>
      <c r="L20">
        <v>703</v>
      </c>
    </row>
    <row r="21" spans="1:12" ht="13.5" customHeight="1" x14ac:dyDescent="0.2">
      <c r="A21" s="3" t="s">
        <v>29</v>
      </c>
      <c r="B21">
        <f t="shared" si="2"/>
        <v>28359</v>
      </c>
      <c r="C21">
        <v>749</v>
      </c>
      <c r="D21">
        <v>671</v>
      </c>
      <c r="E21">
        <v>1960</v>
      </c>
      <c r="F21">
        <v>737</v>
      </c>
      <c r="G21">
        <v>5138</v>
      </c>
      <c r="H21">
        <v>5631</v>
      </c>
      <c r="I21">
        <v>6684</v>
      </c>
      <c r="J21">
        <v>1739</v>
      </c>
      <c r="K21">
        <v>2507</v>
      </c>
      <c r="L21">
        <v>2543</v>
      </c>
    </row>
    <row r="22" spans="1:12" ht="13.5" customHeight="1" x14ac:dyDescent="0.2">
      <c r="A22" s="3" t="s">
        <v>30</v>
      </c>
      <c r="B22">
        <f t="shared" si="2"/>
        <v>26151</v>
      </c>
      <c r="C22">
        <v>746</v>
      </c>
      <c r="D22">
        <v>741</v>
      </c>
      <c r="E22">
        <v>2186</v>
      </c>
      <c r="F22">
        <v>841</v>
      </c>
      <c r="G22">
        <v>4833</v>
      </c>
      <c r="H22">
        <v>5325</v>
      </c>
      <c r="I22">
        <v>6078</v>
      </c>
      <c r="J22">
        <v>1531</v>
      </c>
      <c r="K22">
        <v>1985</v>
      </c>
      <c r="L22">
        <v>1885</v>
      </c>
    </row>
    <row r="23" spans="1:12" ht="13.5" customHeight="1" x14ac:dyDescent="0.2">
      <c r="A23" s="3" t="s">
        <v>31</v>
      </c>
      <c r="B23">
        <f t="shared" si="2"/>
        <v>6450</v>
      </c>
      <c r="C23">
        <v>204</v>
      </c>
      <c r="D23">
        <v>148</v>
      </c>
      <c r="E23">
        <v>365</v>
      </c>
      <c r="F23">
        <v>147</v>
      </c>
      <c r="G23">
        <v>1397</v>
      </c>
      <c r="H23">
        <v>1229</v>
      </c>
      <c r="I23">
        <v>1322</v>
      </c>
      <c r="J23">
        <v>358</v>
      </c>
      <c r="K23">
        <v>572</v>
      </c>
      <c r="L23">
        <v>708</v>
      </c>
    </row>
    <row r="24" spans="1:12" ht="13.5" customHeight="1" x14ac:dyDescent="0.2">
      <c r="A24" s="3" t="s">
        <v>32</v>
      </c>
      <c r="B24">
        <f t="shared" si="2"/>
        <v>8067</v>
      </c>
      <c r="C24">
        <v>283</v>
      </c>
      <c r="D24">
        <v>252</v>
      </c>
      <c r="E24">
        <v>622</v>
      </c>
      <c r="F24">
        <v>240</v>
      </c>
      <c r="G24">
        <v>1642</v>
      </c>
      <c r="H24">
        <v>1751</v>
      </c>
      <c r="I24">
        <v>1759</v>
      </c>
      <c r="J24">
        <v>382</v>
      </c>
      <c r="K24">
        <v>546</v>
      </c>
      <c r="L24">
        <v>590</v>
      </c>
    </row>
    <row r="25" spans="1:12" ht="13.5" customHeight="1" x14ac:dyDescent="0.2">
      <c r="A25" s="3" t="s">
        <v>33</v>
      </c>
      <c r="B25">
        <f t="shared" si="2"/>
        <v>10858</v>
      </c>
      <c r="C25">
        <v>347</v>
      </c>
      <c r="D25">
        <v>265</v>
      </c>
      <c r="E25">
        <v>710</v>
      </c>
      <c r="F25">
        <v>263</v>
      </c>
      <c r="G25">
        <v>2375</v>
      </c>
      <c r="H25">
        <v>2294</v>
      </c>
      <c r="I25">
        <v>2282</v>
      </c>
      <c r="J25">
        <v>586</v>
      </c>
      <c r="K25">
        <v>931</v>
      </c>
      <c r="L25">
        <v>805</v>
      </c>
    </row>
    <row r="26" spans="1:12" ht="13.5" customHeight="1" x14ac:dyDescent="0.2">
      <c r="A26" s="3" t="s">
        <v>34</v>
      </c>
      <c r="B26">
        <f t="shared" si="2"/>
        <v>20797</v>
      </c>
      <c r="C26">
        <v>488</v>
      </c>
      <c r="D26">
        <v>457</v>
      </c>
      <c r="E26">
        <v>1449</v>
      </c>
      <c r="F26">
        <v>591</v>
      </c>
      <c r="G26">
        <v>3516</v>
      </c>
      <c r="H26">
        <v>4008</v>
      </c>
      <c r="I26">
        <v>4802</v>
      </c>
      <c r="J26">
        <v>1132</v>
      </c>
      <c r="K26">
        <v>1921</v>
      </c>
      <c r="L26">
        <v>2433</v>
      </c>
    </row>
    <row r="27" spans="1:12" ht="13.5" customHeight="1" x14ac:dyDescent="0.2">
      <c r="A27" s="3" t="s">
        <v>35</v>
      </c>
      <c r="B27">
        <f t="shared" si="2"/>
        <v>11290</v>
      </c>
      <c r="C27">
        <v>410</v>
      </c>
      <c r="D27">
        <v>460</v>
      </c>
      <c r="E27">
        <v>992</v>
      </c>
      <c r="F27">
        <v>275</v>
      </c>
      <c r="G27">
        <v>2223</v>
      </c>
      <c r="H27">
        <v>2696</v>
      </c>
      <c r="I27">
        <v>2289</v>
      </c>
      <c r="J27">
        <v>499</v>
      </c>
      <c r="K27">
        <v>664</v>
      </c>
      <c r="L27">
        <v>782</v>
      </c>
    </row>
    <row r="28" spans="1:12" ht="13.5" customHeight="1" x14ac:dyDescent="0.2">
      <c r="A28" s="3" t="s">
        <v>36</v>
      </c>
      <c r="B28">
        <f t="shared" si="2"/>
        <v>15866</v>
      </c>
      <c r="C28">
        <v>475</v>
      </c>
      <c r="D28">
        <v>371</v>
      </c>
      <c r="E28">
        <v>1167</v>
      </c>
      <c r="F28">
        <v>459</v>
      </c>
      <c r="G28">
        <v>3079</v>
      </c>
      <c r="H28">
        <v>3241</v>
      </c>
      <c r="I28">
        <v>3543</v>
      </c>
      <c r="J28">
        <v>754</v>
      </c>
      <c r="K28">
        <v>1243</v>
      </c>
      <c r="L28">
        <v>1534</v>
      </c>
    </row>
    <row r="29" spans="1:12" ht="13.5" customHeight="1" x14ac:dyDescent="0.2">
      <c r="A29" s="3" t="s">
        <v>37</v>
      </c>
      <c r="B29">
        <f t="shared" si="2"/>
        <v>38867</v>
      </c>
      <c r="C29">
        <v>1105</v>
      </c>
      <c r="D29">
        <v>985</v>
      </c>
      <c r="E29">
        <v>2730</v>
      </c>
      <c r="F29">
        <v>976</v>
      </c>
      <c r="G29">
        <v>8422</v>
      </c>
      <c r="H29">
        <v>7847</v>
      </c>
      <c r="I29">
        <v>8148</v>
      </c>
      <c r="J29">
        <v>2083</v>
      </c>
      <c r="K29">
        <v>3177</v>
      </c>
      <c r="L29">
        <v>3394</v>
      </c>
    </row>
    <row r="30" spans="1:12" ht="13.5" customHeight="1" x14ac:dyDescent="0.2">
      <c r="A30" s="3" t="s">
        <v>38</v>
      </c>
      <c r="B30">
        <f t="shared" si="2"/>
        <v>9065</v>
      </c>
      <c r="C30">
        <v>257</v>
      </c>
      <c r="D30">
        <v>264</v>
      </c>
      <c r="E30">
        <v>696</v>
      </c>
      <c r="F30">
        <v>247</v>
      </c>
      <c r="G30">
        <v>1923</v>
      </c>
      <c r="H30">
        <v>1892</v>
      </c>
      <c r="I30">
        <v>2057</v>
      </c>
      <c r="J30">
        <v>411</v>
      </c>
      <c r="K30">
        <v>624</v>
      </c>
      <c r="L30">
        <v>694</v>
      </c>
    </row>
    <row r="31" spans="1:12" ht="13.5" customHeight="1" x14ac:dyDescent="0.2">
      <c r="A31" s="3" t="s">
        <v>39</v>
      </c>
      <c r="B31">
        <f t="shared" si="2"/>
        <v>28075</v>
      </c>
      <c r="C31">
        <v>873</v>
      </c>
      <c r="D31">
        <v>744</v>
      </c>
      <c r="E31">
        <v>2396</v>
      </c>
      <c r="F31">
        <v>768</v>
      </c>
      <c r="G31">
        <v>5001</v>
      </c>
      <c r="H31">
        <v>5801</v>
      </c>
      <c r="I31">
        <v>6037</v>
      </c>
      <c r="J31">
        <v>1716</v>
      </c>
      <c r="K31">
        <v>2595</v>
      </c>
      <c r="L31">
        <v>2144</v>
      </c>
    </row>
    <row r="32" spans="1:12" ht="13.5" customHeight="1" x14ac:dyDescent="0.2">
      <c r="A32" s="3" t="s">
        <v>40</v>
      </c>
      <c r="B32">
        <f t="shared" si="2"/>
        <v>34800</v>
      </c>
      <c r="C32">
        <v>1037</v>
      </c>
      <c r="D32">
        <v>922</v>
      </c>
      <c r="E32">
        <v>2640</v>
      </c>
      <c r="F32">
        <v>985</v>
      </c>
      <c r="G32">
        <v>6715</v>
      </c>
      <c r="H32">
        <v>6975</v>
      </c>
      <c r="I32">
        <v>7356</v>
      </c>
      <c r="J32">
        <v>1917</v>
      </c>
      <c r="K32">
        <v>3064</v>
      </c>
      <c r="L32">
        <v>3189</v>
      </c>
    </row>
    <row r="33" spans="1:12" ht="13.5" customHeight="1" x14ac:dyDescent="0.2">
      <c r="A33" s="8" t="s">
        <v>41</v>
      </c>
      <c r="B33">
        <f t="shared" si="2"/>
        <v>372204</v>
      </c>
      <c r="C33">
        <f t="shared" ref="C33:L33" si="3">SUM(C15:C32)</f>
        <v>10859</v>
      </c>
      <c r="D33">
        <f t="shared" si="3"/>
        <v>9586</v>
      </c>
      <c r="E33">
        <f t="shared" si="3"/>
        <v>27777</v>
      </c>
      <c r="F33">
        <f t="shared" si="3"/>
        <v>10234</v>
      </c>
      <c r="G33">
        <f t="shared" si="3"/>
        <v>72469</v>
      </c>
      <c r="H33">
        <f t="shared" si="3"/>
        <v>76157</v>
      </c>
      <c r="I33">
        <f t="shared" si="3"/>
        <v>82007</v>
      </c>
      <c r="J33">
        <f t="shared" si="3"/>
        <v>20043</v>
      </c>
      <c r="K33">
        <f t="shared" si="3"/>
        <v>30445</v>
      </c>
      <c r="L33">
        <f t="shared" si="3"/>
        <v>32627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562062</v>
      </c>
      <c r="C35">
        <f t="shared" ref="C35:L35" si="4">C13+C33</f>
        <v>16293</v>
      </c>
      <c r="D35">
        <f t="shared" si="4"/>
        <v>13915</v>
      </c>
      <c r="E35">
        <f t="shared" si="4"/>
        <v>40203</v>
      </c>
      <c r="F35">
        <f t="shared" si="4"/>
        <v>15137</v>
      </c>
      <c r="G35">
        <f t="shared" si="4"/>
        <v>114751</v>
      </c>
      <c r="H35">
        <f t="shared" si="4"/>
        <v>118808</v>
      </c>
      <c r="I35">
        <f t="shared" si="4"/>
        <v>120835</v>
      </c>
      <c r="J35">
        <f t="shared" si="4"/>
        <v>29098</v>
      </c>
      <c r="K35">
        <f t="shared" si="4"/>
        <v>44585</v>
      </c>
      <c r="L35">
        <f t="shared" si="4"/>
        <v>48437</v>
      </c>
    </row>
    <row r="36" spans="1:12" ht="13.5" customHeight="1" x14ac:dyDescent="0.2"/>
  </sheetData>
  <phoneticPr fontId="0" type="noConversion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L36"/>
  <sheetViews>
    <sheetView workbookViewId="0"/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23125</v>
      </c>
      <c r="C8">
        <v>506</v>
      </c>
      <c r="D8">
        <v>448</v>
      </c>
      <c r="E8">
        <v>1443</v>
      </c>
      <c r="F8">
        <v>606</v>
      </c>
      <c r="G8">
        <v>5709</v>
      </c>
      <c r="H8">
        <v>5666</v>
      </c>
      <c r="I8">
        <v>4891</v>
      </c>
      <c r="J8">
        <v>1045</v>
      </c>
      <c r="K8">
        <v>1430</v>
      </c>
      <c r="L8">
        <v>1381</v>
      </c>
    </row>
    <row r="9" spans="1:12" ht="13.5" customHeight="1" x14ac:dyDescent="0.2">
      <c r="A9" s="3" t="s">
        <v>16</v>
      </c>
      <c r="B9">
        <f t="shared" si="0"/>
        <v>23926</v>
      </c>
      <c r="C9">
        <v>555</v>
      </c>
      <c r="D9">
        <v>479</v>
      </c>
      <c r="E9">
        <v>1478</v>
      </c>
      <c r="F9">
        <v>650</v>
      </c>
      <c r="G9">
        <v>4967</v>
      </c>
      <c r="H9">
        <v>4809</v>
      </c>
      <c r="I9">
        <v>5358</v>
      </c>
      <c r="J9">
        <v>1311</v>
      </c>
      <c r="K9">
        <v>2124</v>
      </c>
      <c r="L9">
        <v>2195</v>
      </c>
    </row>
    <row r="10" spans="1:12" ht="13.5" customHeight="1" x14ac:dyDescent="0.2">
      <c r="A10" s="3" t="s">
        <v>17</v>
      </c>
      <c r="B10">
        <f t="shared" si="0"/>
        <v>47546</v>
      </c>
      <c r="C10">
        <v>1373</v>
      </c>
      <c r="D10">
        <v>1151</v>
      </c>
      <c r="E10">
        <v>3377</v>
      </c>
      <c r="F10">
        <v>1270</v>
      </c>
      <c r="G10">
        <v>10083</v>
      </c>
      <c r="H10">
        <v>10220</v>
      </c>
      <c r="I10">
        <v>9687</v>
      </c>
      <c r="J10">
        <v>2329</v>
      </c>
      <c r="K10">
        <v>3918</v>
      </c>
      <c r="L10">
        <v>4138</v>
      </c>
    </row>
    <row r="11" spans="1:12" ht="13.5" customHeight="1" x14ac:dyDescent="0.2">
      <c r="A11" s="3" t="s">
        <v>18</v>
      </c>
      <c r="B11">
        <f t="shared" si="0"/>
        <v>43599</v>
      </c>
      <c r="C11">
        <v>1284</v>
      </c>
      <c r="D11">
        <v>1004</v>
      </c>
      <c r="E11">
        <v>3024</v>
      </c>
      <c r="F11">
        <v>1202</v>
      </c>
      <c r="G11">
        <v>9671</v>
      </c>
      <c r="H11">
        <v>10138</v>
      </c>
      <c r="I11">
        <v>8814</v>
      </c>
      <c r="J11">
        <v>1909</v>
      </c>
      <c r="K11">
        <v>3046</v>
      </c>
      <c r="L11">
        <v>3507</v>
      </c>
    </row>
    <row r="12" spans="1:12" ht="13.5" customHeight="1" x14ac:dyDescent="0.2">
      <c r="A12" s="2" t="s">
        <v>19</v>
      </c>
      <c r="B12">
        <f t="shared" si="0"/>
        <v>51473</v>
      </c>
      <c r="C12">
        <v>1373</v>
      </c>
      <c r="D12">
        <v>1076</v>
      </c>
      <c r="E12">
        <v>3097</v>
      </c>
      <c r="F12">
        <v>1210</v>
      </c>
      <c r="G12">
        <v>11930</v>
      </c>
      <c r="H12">
        <v>11660</v>
      </c>
      <c r="I12">
        <v>10070</v>
      </c>
      <c r="J12">
        <v>2321</v>
      </c>
      <c r="K12">
        <v>4181</v>
      </c>
      <c r="L12">
        <v>4555</v>
      </c>
    </row>
    <row r="13" spans="1:12" ht="13.5" customHeight="1" x14ac:dyDescent="0.2">
      <c r="A13" s="8" t="s">
        <v>20</v>
      </c>
      <c r="B13">
        <f t="shared" si="0"/>
        <v>189669</v>
      </c>
      <c r="C13">
        <f t="shared" ref="C13:L13" si="1">SUM(C8:C12)</f>
        <v>5091</v>
      </c>
      <c r="D13">
        <f t="shared" si="1"/>
        <v>4158</v>
      </c>
      <c r="E13">
        <f t="shared" si="1"/>
        <v>12419</v>
      </c>
      <c r="F13">
        <f t="shared" si="1"/>
        <v>4938</v>
      </c>
      <c r="G13">
        <f t="shared" si="1"/>
        <v>42360</v>
      </c>
      <c r="H13">
        <f t="shared" si="1"/>
        <v>42493</v>
      </c>
      <c r="I13">
        <f t="shared" si="1"/>
        <v>38820</v>
      </c>
      <c r="J13">
        <f t="shared" si="1"/>
        <v>8915</v>
      </c>
      <c r="K13">
        <f t="shared" si="1"/>
        <v>14699</v>
      </c>
      <c r="L13">
        <f t="shared" si="1"/>
        <v>15776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60205</v>
      </c>
      <c r="C15">
        <v>1700</v>
      </c>
      <c r="D15">
        <v>1510</v>
      </c>
      <c r="E15">
        <v>4554</v>
      </c>
      <c r="F15">
        <v>1811</v>
      </c>
      <c r="G15">
        <v>12113</v>
      </c>
      <c r="H15">
        <v>12388</v>
      </c>
      <c r="I15">
        <v>13320</v>
      </c>
      <c r="J15">
        <v>3109</v>
      </c>
      <c r="K15">
        <v>4743</v>
      </c>
      <c r="L15">
        <v>4957</v>
      </c>
    </row>
    <row r="16" spans="1:12" ht="13.5" customHeight="1" x14ac:dyDescent="0.2">
      <c r="A16" s="3" t="s">
        <v>24</v>
      </c>
      <c r="B16">
        <f t="shared" si="2"/>
        <v>5860</v>
      </c>
      <c r="C16">
        <v>154</v>
      </c>
      <c r="D16">
        <v>145</v>
      </c>
      <c r="E16">
        <v>442</v>
      </c>
      <c r="F16">
        <v>168</v>
      </c>
      <c r="G16">
        <v>1266</v>
      </c>
      <c r="H16">
        <v>1263</v>
      </c>
      <c r="I16">
        <v>1145</v>
      </c>
      <c r="J16">
        <v>340</v>
      </c>
      <c r="K16">
        <v>461</v>
      </c>
      <c r="L16">
        <v>476</v>
      </c>
    </row>
    <row r="17" spans="1:12" ht="13.5" customHeight="1" x14ac:dyDescent="0.2">
      <c r="A17" s="3" t="s">
        <v>25</v>
      </c>
      <c r="B17">
        <f t="shared" si="2"/>
        <v>13259</v>
      </c>
      <c r="C17">
        <v>339</v>
      </c>
      <c r="D17">
        <v>268</v>
      </c>
      <c r="E17">
        <v>1001</v>
      </c>
      <c r="F17">
        <v>379</v>
      </c>
      <c r="G17">
        <v>2344</v>
      </c>
      <c r="H17">
        <v>2654</v>
      </c>
      <c r="I17">
        <v>3127</v>
      </c>
      <c r="J17">
        <v>765</v>
      </c>
      <c r="K17">
        <v>1174</v>
      </c>
      <c r="L17">
        <v>1208</v>
      </c>
    </row>
    <row r="18" spans="1:12" ht="13.5" customHeight="1" x14ac:dyDescent="0.2">
      <c r="A18" s="3" t="s">
        <v>26</v>
      </c>
      <c r="B18">
        <f t="shared" si="2"/>
        <v>16672</v>
      </c>
      <c r="C18">
        <v>404</v>
      </c>
      <c r="D18">
        <v>343</v>
      </c>
      <c r="E18">
        <v>1058</v>
      </c>
      <c r="F18">
        <v>414</v>
      </c>
      <c r="G18">
        <v>3025</v>
      </c>
      <c r="H18">
        <v>3257</v>
      </c>
      <c r="I18">
        <v>3559</v>
      </c>
      <c r="J18">
        <v>848</v>
      </c>
      <c r="K18">
        <v>1653</v>
      </c>
      <c r="L18">
        <v>2111</v>
      </c>
    </row>
    <row r="19" spans="1:12" ht="13.5" customHeight="1" x14ac:dyDescent="0.2">
      <c r="A19" s="3" t="s">
        <v>27</v>
      </c>
      <c r="B19">
        <f t="shared" si="2"/>
        <v>27567</v>
      </c>
      <c r="C19">
        <v>756</v>
      </c>
      <c r="D19">
        <v>653</v>
      </c>
      <c r="E19">
        <v>1968</v>
      </c>
      <c r="F19">
        <v>867</v>
      </c>
      <c r="G19">
        <v>5360</v>
      </c>
      <c r="H19">
        <v>5753</v>
      </c>
      <c r="I19">
        <v>6210</v>
      </c>
      <c r="J19">
        <v>1366</v>
      </c>
      <c r="K19">
        <v>2283</v>
      </c>
      <c r="L19">
        <v>2351</v>
      </c>
    </row>
    <row r="20" spans="1:12" ht="13.5" customHeight="1" x14ac:dyDescent="0.2">
      <c r="A20" s="3" t="s">
        <v>28</v>
      </c>
      <c r="B20">
        <f t="shared" si="2"/>
        <v>9193</v>
      </c>
      <c r="C20">
        <v>310</v>
      </c>
      <c r="D20">
        <v>248</v>
      </c>
      <c r="E20">
        <v>688</v>
      </c>
      <c r="F20">
        <v>271</v>
      </c>
      <c r="G20">
        <v>1883</v>
      </c>
      <c r="H20">
        <v>2003</v>
      </c>
      <c r="I20">
        <v>2059</v>
      </c>
      <c r="J20">
        <v>439</v>
      </c>
      <c r="K20">
        <v>624</v>
      </c>
      <c r="L20">
        <v>668</v>
      </c>
    </row>
    <row r="21" spans="1:12" ht="13.5" customHeight="1" x14ac:dyDescent="0.2">
      <c r="A21" s="3" t="s">
        <v>29</v>
      </c>
      <c r="B21">
        <f t="shared" si="2"/>
        <v>28399</v>
      </c>
      <c r="C21">
        <v>728</v>
      </c>
      <c r="D21">
        <v>630</v>
      </c>
      <c r="E21">
        <v>1938</v>
      </c>
      <c r="F21">
        <v>794</v>
      </c>
      <c r="G21">
        <v>5284</v>
      </c>
      <c r="H21">
        <v>5594</v>
      </c>
      <c r="I21">
        <v>6646</v>
      </c>
      <c r="J21">
        <v>1741</v>
      </c>
      <c r="K21">
        <v>2547</v>
      </c>
      <c r="L21">
        <v>2497</v>
      </c>
    </row>
    <row r="22" spans="1:12" ht="13.5" customHeight="1" x14ac:dyDescent="0.2">
      <c r="A22" s="3" t="s">
        <v>30</v>
      </c>
      <c r="B22">
        <f t="shared" si="2"/>
        <v>26057</v>
      </c>
      <c r="C22">
        <v>715</v>
      </c>
      <c r="D22">
        <v>687</v>
      </c>
      <c r="E22">
        <v>2163</v>
      </c>
      <c r="F22">
        <v>895</v>
      </c>
      <c r="G22">
        <v>5006</v>
      </c>
      <c r="H22">
        <v>5273</v>
      </c>
      <c r="I22">
        <v>6087</v>
      </c>
      <c r="J22">
        <v>1468</v>
      </c>
      <c r="K22">
        <v>1959</v>
      </c>
      <c r="L22">
        <v>1804</v>
      </c>
    </row>
    <row r="23" spans="1:12" ht="13.5" customHeight="1" x14ac:dyDescent="0.2">
      <c r="A23" s="3" t="s">
        <v>31</v>
      </c>
      <c r="B23">
        <f t="shared" si="2"/>
        <v>6429</v>
      </c>
      <c r="C23">
        <v>190</v>
      </c>
      <c r="D23">
        <v>147</v>
      </c>
      <c r="E23">
        <v>374</v>
      </c>
      <c r="F23">
        <v>163</v>
      </c>
      <c r="G23">
        <v>1347</v>
      </c>
      <c r="H23">
        <v>1247</v>
      </c>
      <c r="I23">
        <v>1325</v>
      </c>
      <c r="J23">
        <v>350</v>
      </c>
      <c r="K23">
        <v>590</v>
      </c>
      <c r="L23">
        <v>696</v>
      </c>
    </row>
    <row r="24" spans="1:12" ht="13.5" customHeight="1" x14ac:dyDescent="0.2">
      <c r="A24" s="3" t="s">
        <v>32</v>
      </c>
      <c r="B24">
        <f t="shared" si="2"/>
        <v>7988</v>
      </c>
      <c r="C24">
        <v>275</v>
      </c>
      <c r="D24">
        <v>237</v>
      </c>
      <c r="E24">
        <v>615</v>
      </c>
      <c r="F24">
        <v>252</v>
      </c>
      <c r="G24">
        <v>1616</v>
      </c>
      <c r="H24">
        <v>1704</v>
      </c>
      <c r="I24">
        <v>1776</v>
      </c>
      <c r="J24">
        <v>371</v>
      </c>
      <c r="K24">
        <v>565</v>
      </c>
      <c r="L24">
        <v>577</v>
      </c>
    </row>
    <row r="25" spans="1:12" ht="13.5" customHeight="1" x14ac:dyDescent="0.2">
      <c r="A25" s="3" t="s">
        <v>33</v>
      </c>
      <c r="B25">
        <f t="shared" si="2"/>
        <v>10521</v>
      </c>
      <c r="C25">
        <v>322</v>
      </c>
      <c r="D25">
        <v>264</v>
      </c>
      <c r="E25">
        <v>680</v>
      </c>
      <c r="F25">
        <v>301</v>
      </c>
      <c r="G25">
        <v>2211</v>
      </c>
      <c r="H25">
        <v>2178</v>
      </c>
      <c r="I25">
        <v>2267</v>
      </c>
      <c r="J25">
        <v>594</v>
      </c>
      <c r="K25">
        <v>940</v>
      </c>
      <c r="L25">
        <v>764</v>
      </c>
    </row>
    <row r="26" spans="1:12" ht="13.5" customHeight="1" x14ac:dyDescent="0.2">
      <c r="A26" s="3" t="s">
        <v>34</v>
      </c>
      <c r="B26">
        <f t="shared" si="2"/>
        <v>20844</v>
      </c>
      <c r="C26">
        <v>505</v>
      </c>
      <c r="D26">
        <v>446</v>
      </c>
      <c r="E26">
        <v>1469</v>
      </c>
      <c r="F26">
        <v>620</v>
      </c>
      <c r="G26">
        <v>3531</v>
      </c>
      <c r="H26">
        <v>4111</v>
      </c>
      <c r="I26">
        <v>4682</v>
      </c>
      <c r="J26">
        <v>1101</v>
      </c>
      <c r="K26">
        <v>1968</v>
      </c>
      <c r="L26">
        <v>2411</v>
      </c>
    </row>
    <row r="27" spans="1:12" ht="13.5" customHeight="1" x14ac:dyDescent="0.2">
      <c r="A27" s="3" t="s">
        <v>35</v>
      </c>
      <c r="B27">
        <f t="shared" si="2"/>
        <v>11128</v>
      </c>
      <c r="C27">
        <v>439</v>
      </c>
      <c r="D27">
        <v>429</v>
      </c>
      <c r="E27">
        <v>940</v>
      </c>
      <c r="F27">
        <v>290</v>
      </c>
      <c r="G27">
        <v>2250</v>
      </c>
      <c r="H27">
        <v>2644</v>
      </c>
      <c r="I27">
        <v>2235</v>
      </c>
      <c r="J27">
        <v>450</v>
      </c>
      <c r="K27">
        <v>686</v>
      </c>
      <c r="L27">
        <v>765</v>
      </c>
    </row>
    <row r="28" spans="1:12" ht="13.5" customHeight="1" x14ac:dyDescent="0.2">
      <c r="A28" s="3" t="s">
        <v>36</v>
      </c>
      <c r="B28">
        <f t="shared" si="2"/>
        <v>15887</v>
      </c>
      <c r="C28">
        <v>448</v>
      </c>
      <c r="D28">
        <v>368</v>
      </c>
      <c r="E28">
        <v>1170</v>
      </c>
      <c r="F28">
        <v>456</v>
      </c>
      <c r="G28">
        <v>3133</v>
      </c>
      <c r="H28">
        <v>3264</v>
      </c>
      <c r="I28">
        <v>3503</v>
      </c>
      <c r="J28">
        <v>765</v>
      </c>
      <c r="K28">
        <v>1279</v>
      </c>
      <c r="L28">
        <v>1501</v>
      </c>
    </row>
    <row r="29" spans="1:12" ht="13.5" customHeight="1" x14ac:dyDescent="0.2">
      <c r="A29" s="3" t="s">
        <v>37</v>
      </c>
      <c r="B29">
        <f t="shared" si="2"/>
        <v>38378</v>
      </c>
      <c r="C29">
        <v>1064</v>
      </c>
      <c r="D29">
        <v>914</v>
      </c>
      <c r="E29">
        <v>2711</v>
      </c>
      <c r="F29">
        <v>1048</v>
      </c>
      <c r="G29">
        <v>8114</v>
      </c>
      <c r="H29">
        <v>7775</v>
      </c>
      <c r="I29">
        <v>8125</v>
      </c>
      <c r="J29">
        <v>2041</v>
      </c>
      <c r="K29">
        <v>3289</v>
      </c>
      <c r="L29">
        <v>3297</v>
      </c>
    </row>
    <row r="30" spans="1:12" ht="13.5" customHeight="1" x14ac:dyDescent="0.2">
      <c r="A30" s="3" t="s">
        <v>38</v>
      </c>
      <c r="B30">
        <f t="shared" si="2"/>
        <v>9144</v>
      </c>
      <c r="C30">
        <v>287</v>
      </c>
      <c r="D30">
        <v>252</v>
      </c>
      <c r="E30">
        <v>639</v>
      </c>
      <c r="F30">
        <v>263</v>
      </c>
      <c r="G30">
        <v>1990</v>
      </c>
      <c r="H30">
        <v>1912</v>
      </c>
      <c r="I30">
        <v>2047</v>
      </c>
      <c r="J30">
        <v>406</v>
      </c>
      <c r="K30">
        <v>667</v>
      </c>
      <c r="L30">
        <v>681</v>
      </c>
    </row>
    <row r="31" spans="1:12" ht="13.5" customHeight="1" x14ac:dyDescent="0.2">
      <c r="A31" s="3" t="s">
        <v>39</v>
      </c>
      <c r="B31">
        <f t="shared" si="2"/>
        <v>27897</v>
      </c>
      <c r="C31">
        <v>827</v>
      </c>
      <c r="D31">
        <v>753</v>
      </c>
      <c r="E31">
        <v>2283</v>
      </c>
      <c r="F31">
        <v>839</v>
      </c>
      <c r="G31">
        <v>5012</v>
      </c>
      <c r="H31">
        <v>5722</v>
      </c>
      <c r="I31">
        <v>6079</v>
      </c>
      <c r="J31">
        <v>1674</v>
      </c>
      <c r="K31">
        <v>2625</v>
      </c>
      <c r="L31">
        <v>2083</v>
      </c>
    </row>
    <row r="32" spans="1:12" ht="13.5" customHeight="1" x14ac:dyDescent="0.2">
      <c r="A32" s="3" t="s">
        <v>40</v>
      </c>
      <c r="B32">
        <f t="shared" si="2"/>
        <v>34426</v>
      </c>
      <c r="C32">
        <v>982</v>
      </c>
      <c r="D32">
        <v>917</v>
      </c>
      <c r="E32">
        <v>2552</v>
      </c>
      <c r="F32">
        <v>997</v>
      </c>
      <c r="G32">
        <v>6714</v>
      </c>
      <c r="H32">
        <v>6751</v>
      </c>
      <c r="I32">
        <v>7376</v>
      </c>
      <c r="J32">
        <v>1894</v>
      </c>
      <c r="K32">
        <v>3127</v>
      </c>
      <c r="L32">
        <v>3116</v>
      </c>
    </row>
    <row r="33" spans="1:12" ht="13.5" customHeight="1" x14ac:dyDescent="0.2">
      <c r="A33" s="8" t="s">
        <v>41</v>
      </c>
      <c r="B33">
        <f t="shared" si="2"/>
        <v>369854</v>
      </c>
      <c r="C33">
        <f t="shared" ref="C33:L33" si="3">SUM(C15:C32)</f>
        <v>10445</v>
      </c>
      <c r="D33">
        <f t="shared" si="3"/>
        <v>9211</v>
      </c>
      <c r="E33">
        <f t="shared" si="3"/>
        <v>27245</v>
      </c>
      <c r="F33">
        <f t="shared" si="3"/>
        <v>10828</v>
      </c>
      <c r="G33">
        <f t="shared" si="3"/>
        <v>72199</v>
      </c>
      <c r="H33">
        <f t="shared" si="3"/>
        <v>75493</v>
      </c>
      <c r="I33">
        <f t="shared" si="3"/>
        <v>81568</v>
      </c>
      <c r="J33">
        <f t="shared" si="3"/>
        <v>19722</v>
      </c>
      <c r="K33">
        <f t="shared" si="3"/>
        <v>31180</v>
      </c>
      <c r="L33">
        <f t="shared" si="3"/>
        <v>31963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559523</v>
      </c>
      <c r="C35">
        <f t="shared" ref="C35:L35" si="4">C13+C33</f>
        <v>15536</v>
      </c>
      <c r="D35">
        <f t="shared" si="4"/>
        <v>13369</v>
      </c>
      <c r="E35">
        <f t="shared" si="4"/>
        <v>39664</v>
      </c>
      <c r="F35">
        <f t="shared" si="4"/>
        <v>15766</v>
      </c>
      <c r="G35">
        <f t="shared" si="4"/>
        <v>114559</v>
      </c>
      <c r="H35">
        <f t="shared" si="4"/>
        <v>117986</v>
      </c>
      <c r="I35">
        <f t="shared" si="4"/>
        <v>120388</v>
      </c>
      <c r="J35">
        <f t="shared" si="4"/>
        <v>28637</v>
      </c>
      <c r="K35">
        <f t="shared" si="4"/>
        <v>45879</v>
      </c>
      <c r="L35">
        <f t="shared" si="4"/>
        <v>47739</v>
      </c>
    </row>
    <row r="36" spans="1:12" ht="13.5" customHeight="1" x14ac:dyDescent="0.2"/>
  </sheetData>
  <phoneticPr fontId="0" type="noConversion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L36"/>
  <sheetViews>
    <sheetView workbookViewId="0"/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22978</v>
      </c>
      <c r="C8">
        <v>472</v>
      </c>
      <c r="D8">
        <v>467</v>
      </c>
      <c r="E8">
        <v>1403</v>
      </c>
      <c r="F8">
        <v>627</v>
      </c>
      <c r="G8">
        <v>5684</v>
      </c>
      <c r="H8">
        <v>5542</v>
      </c>
      <c r="I8">
        <v>4907</v>
      </c>
      <c r="J8">
        <v>1031</v>
      </c>
      <c r="K8">
        <v>1485</v>
      </c>
      <c r="L8">
        <v>1360</v>
      </c>
    </row>
    <row r="9" spans="1:12" ht="13.5" customHeight="1" x14ac:dyDescent="0.2">
      <c r="A9" s="3" t="s">
        <v>16</v>
      </c>
      <c r="B9">
        <f t="shared" si="0"/>
        <v>23876</v>
      </c>
      <c r="C9">
        <v>533</v>
      </c>
      <c r="D9">
        <v>486</v>
      </c>
      <c r="E9">
        <v>1467</v>
      </c>
      <c r="F9">
        <v>674</v>
      </c>
      <c r="G9">
        <v>4922</v>
      </c>
      <c r="H9">
        <v>4815</v>
      </c>
      <c r="I9">
        <v>5344</v>
      </c>
      <c r="J9">
        <v>1290</v>
      </c>
      <c r="K9">
        <v>2171</v>
      </c>
      <c r="L9">
        <v>2174</v>
      </c>
    </row>
    <row r="10" spans="1:12" ht="13.5" customHeight="1" x14ac:dyDescent="0.2">
      <c r="A10" s="3" t="s">
        <v>17</v>
      </c>
      <c r="B10">
        <f t="shared" si="0"/>
        <v>47054</v>
      </c>
      <c r="C10">
        <v>1303</v>
      </c>
      <c r="D10">
        <v>1133</v>
      </c>
      <c r="E10">
        <v>3247</v>
      </c>
      <c r="F10">
        <v>1331</v>
      </c>
      <c r="G10">
        <v>10075</v>
      </c>
      <c r="H10">
        <v>9924</v>
      </c>
      <c r="I10">
        <v>9547</v>
      </c>
      <c r="J10">
        <v>2319</v>
      </c>
      <c r="K10">
        <v>4090</v>
      </c>
      <c r="L10">
        <v>4085</v>
      </c>
    </row>
    <row r="11" spans="1:12" ht="13.5" customHeight="1" x14ac:dyDescent="0.2">
      <c r="A11" s="3" t="s">
        <v>18</v>
      </c>
      <c r="B11">
        <f t="shared" si="0"/>
        <v>43307</v>
      </c>
      <c r="C11">
        <v>1225</v>
      </c>
      <c r="D11">
        <v>1034</v>
      </c>
      <c r="E11">
        <v>2959</v>
      </c>
      <c r="F11">
        <v>1174</v>
      </c>
      <c r="G11">
        <v>9681</v>
      </c>
      <c r="H11">
        <v>10043</v>
      </c>
      <c r="I11">
        <v>8687</v>
      </c>
      <c r="J11">
        <v>1848</v>
      </c>
      <c r="K11">
        <v>3186</v>
      </c>
      <c r="L11">
        <v>3470</v>
      </c>
    </row>
    <row r="12" spans="1:12" ht="13.5" customHeight="1" x14ac:dyDescent="0.2">
      <c r="A12" s="2" t="s">
        <v>19</v>
      </c>
      <c r="B12">
        <f t="shared" si="0"/>
        <v>50970</v>
      </c>
      <c r="C12">
        <v>1310</v>
      </c>
      <c r="D12">
        <v>1080</v>
      </c>
      <c r="E12">
        <v>3094</v>
      </c>
      <c r="F12">
        <v>1314</v>
      </c>
      <c r="G12">
        <v>11444</v>
      </c>
      <c r="H12">
        <v>11586</v>
      </c>
      <c r="I12">
        <v>9955</v>
      </c>
      <c r="J12">
        <v>2356</v>
      </c>
      <c r="K12">
        <v>4313</v>
      </c>
      <c r="L12">
        <v>4518</v>
      </c>
    </row>
    <row r="13" spans="1:12" ht="13.5" customHeight="1" x14ac:dyDescent="0.2">
      <c r="A13" s="8" t="s">
        <v>20</v>
      </c>
      <c r="B13">
        <f t="shared" si="0"/>
        <v>188185</v>
      </c>
      <c r="C13">
        <f t="shared" ref="C13:L13" si="1">SUM(C8:C12)</f>
        <v>4843</v>
      </c>
      <c r="D13">
        <f t="shared" si="1"/>
        <v>4200</v>
      </c>
      <c r="E13">
        <f t="shared" si="1"/>
        <v>12170</v>
      </c>
      <c r="F13">
        <f t="shared" si="1"/>
        <v>5120</v>
      </c>
      <c r="G13">
        <f t="shared" si="1"/>
        <v>41806</v>
      </c>
      <c r="H13">
        <f t="shared" si="1"/>
        <v>41910</v>
      </c>
      <c r="I13">
        <f t="shared" si="1"/>
        <v>38440</v>
      </c>
      <c r="J13">
        <f t="shared" si="1"/>
        <v>8844</v>
      </c>
      <c r="K13">
        <f t="shared" si="1"/>
        <v>15245</v>
      </c>
      <c r="L13">
        <f t="shared" si="1"/>
        <v>15607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ref="B15:B33" si="2">SUM(C15:L15)</f>
        <v>60090</v>
      </c>
      <c r="C15">
        <v>1599</v>
      </c>
      <c r="D15">
        <v>1452</v>
      </c>
      <c r="E15">
        <v>4554</v>
      </c>
      <c r="F15">
        <v>1845</v>
      </c>
      <c r="G15">
        <v>12040</v>
      </c>
      <c r="H15">
        <v>12336</v>
      </c>
      <c r="I15">
        <v>13449</v>
      </c>
      <c r="J15">
        <v>2987</v>
      </c>
      <c r="K15">
        <v>4982</v>
      </c>
      <c r="L15">
        <v>4846</v>
      </c>
    </row>
    <row r="16" spans="1:12" ht="13.5" customHeight="1" x14ac:dyDescent="0.2">
      <c r="A16" s="3" t="s">
        <v>24</v>
      </c>
      <c r="B16">
        <f t="shared" si="2"/>
        <v>5810</v>
      </c>
      <c r="C16">
        <v>152</v>
      </c>
      <c r="D16">
        <v>154</v>
      </c>
      <c r="E16">
        <v>430</v>
      </c>
      <c r="F16">
        <v>165</v>
      </c>
      <c r="G16">
        <v>1239</v>
      </c>
      <c r="H16">
        <v>1261</v>
      </c>
      <c r="I16">
        <v>1132</v>
      </c>
      <c r="J16">
        <v>345</v>
      </c>
      <c r="K16">
        <v>471</v>
      </c>
      <c r="L16">
        <v>461</v>
      </c>
    </row>
    <row r="17" spans="1:12" ht="13.5" customHeight="1" x14ac:dyDescent="0.2">
      <c r="A17" s="3" t="s">
        <v>25</v>
      </c>
      <c r="B17">
        <f t="shared" si="2"/>
        <v>13214</v>
      </c>
      <c r="C17">
        <v>322</v>
      </c>
      <c r="D17">
        <v>313</v>
      </c>
      <c r="E17">
        <v>1008</v>
      </c>
      <c r="F17">
        <v>388</v>
      </c>
      <c r="G17">
        <v>2310</v>
      </c>
      <c r="H17">
        <v>2724</v>
      </c>
      <c r="I17">
        <v>3039</v>
      </c>
      <c r="J17">
        <v>752</v>
      </c>
      <c r="K17">
        <v>1190</v>
      </c>
      <c r="L17">
        <v>1168</v>
      </c>
    </row>
    <row r="18" spans="1:12" ht="13.5" customHeight="1" x14ac:dyDescent="0.2">
      <c r="A18" s="3" t="s">
        <v>26</v>
      </c>
      <c r="B18">
        <f t="shared" si="2"/>
        <v>16558</v>
      </c>
      <c r="C18">
        <v>368</v>
      </c>
      <c r="D18">
        <v>361</v>
      </c>
      <c r="E18">
        <v>1042</v>
      </c>
      <c r="F18">
        <v>452</v>
      </c>
      <c r="G18">
        <v>2988</v>
      </c>
      <c r="H18">
        <v>3234</v>
      </c>
      <c r="I18">
        <v>3459</v>
      </c>
      <c r="J18">
        <v>900</v>
      </c>
      <c r="K18">
        <v>1680</v>
      </c>
      <c r="L18">
        <v>2074</v>
      </c>
    </row>
    <row r="19" spans="1:12" ht="13.5" customHeight="1" x14ac:dyDescent="0.2">
      <c r="A19" s="3" t="s">
        <v>27</v>
      </c>
      <c r="B19">
        <f t="shared" si="2"/>
        <v>27564</v>
      </c>
      <c r="C19">
        <v>728</v>
      </c>
      <c r="D19">
        <v>649</v>
      </c>
      <c r="E19">
        <v>1955</v>
      </c>
      <c r="F19">
        <v>900</v>
      </c>
      <c r="G19">
        <v>5452</v>
      </c>
      <c r="H19">
        <v>5756</v>
      </c>
      <c r="I19">
        <v>6124</v>
      </c>
      <c r="J19">
        <v>1354</v>
      </c>
      <c r="K19">
        <v>2366</v>
      </c>
      <c r="L19">
        <v>2280</v>
      </c>
    </row>
    <row r="20" spans="1:12" ht="13.5" customHeight="1" x14ac:dyDescent="0.2">
      <c r="A20" s="3" t="s">
        <v>28</v>
      </c>
      <c r="B20">
        <f t="shared" si="2"/>
        <v>8962</v>
      </c>
      <c r="C20">
        <v>280</v>
      </c>
      <c r="D20">
        <v>249</v>
      </c>
      <c r="E20">
        <v>665</v>
      </c>
      <c r="F20">
        <v>278</v>
      </c>
      <c r="G20">
        <v>1843</v>
      </c>
      <c r="H20">
        <v>1985</v>
      </c>
      <c r="I20">
        <v>2024</v>
      </c>
      <c r="J20">
        <v>411</v>
      </c>
      <c r="K20">
        <v>630</v>
      </c>
      <c r="L20">
        <v>597</v>
      </c>
    </row>
    <row r="21" spans="1:12" ht="13.5" customHeight="1" x14ac:dyDescent="0.2">
      <c r="A21" s="3" t="s">
        <v>29</v>
      </c>
      <c r="B21">
        <f t="shared" si="2"/>
        <v>28305</v>
      </c>
      <c r="C21">
        <v>701</v>
      </c>
      <c r="D21">
        <v>619</v>
      </c>
      <c r="E21">
        <v>1938</v>
      </c>
      <c r="F21">
        <v>874</v>
      </c>
      <c r="G21">
        <v>5286</v>
      </c>
      <c r="H21">
        <v>5564</v>
      </c>
      <c r="I21">
        <v>6672</v>
      </c>
      <c r="J21">
        <v>1695</v>
      </c>
      <c r="K21">
        <v>2550</v>
      </c>
      <c r="L21">
        <v>2406</v>
      </c>
    </row>
    <row r="22" spans="1:12" ht="13.5" customHeight="1" x14ac:dyDescent="0.2">
      <c r="A22" s="3" t="s">
        <v>30</v>
      </c>
      <c r="B22">
        <f t="shared" si="2"/>
        <v>25992</v>
      </c>
      <c r="C22">
        <v>655</v>
      </c>
      <c r="D22">
        <v>694</v>
      </c>
      <c r="E22">
        <v>2187</v>
      </c>
      <c r="F22">
        <v>986</v>
      </c>
      <c r="G22">
        <v>5092</v>
      </c>
      <c r="H22">
        <v>5264</v>
      </c>
      <c r="I22">
        <v>6082</v>
      </c>
      <c r="J22">
        <v>1418</v>
      </c>
      <c r="K22">
        <v>1895</v>
      </c>
      <c r="L22">
        <v>1719</v>
      </c>
    </row>
    <row r="23" spans="1:12" ht="13.5" customHeight="1" x14ac:dyDescent="0.2">
      <c r="A23" s="3" t="s">
        <v>31</v>
      </c>
      <c r="B23">
        <f t="shared" si="2"/>
        <v>6437</v>
      </c>
      <c r="C23">
        <v>178</v>
      </c>
      <c r="D23">
        <v>143</v>
      </c>
      <c r="E23">
        <v>373</v>
      </c>
      <c r="F23">
        <v>179</v>
      </c>
      <c r="G23">
        <v>1379</v>
      </c>
      <c r="H23">
        <v>1241</v>
      </c>
      <c r="I23">
        <v>1316</v>
      </c>
      <c r="J23">
        <v>352</v>
      </c>
      <c r="K23">
        <v>591</v>
      </c>
      <c r="L23">
        <v>685</v>
      </c>
    </row>
    <row r="24" spans="1:12" ht="13.5" customHeight="1" x14ac:dyDescent="0.2">
      <c r="A24" s="3" t="s">
        <v>32</v>
      </c>
      <c r="B24">
        <f t="shared" si="2"/>
        <v>7779</v>
      </c>
      <c r="C24">
        <v>253</v>
      </c>
      <c r="D24">
        <v>213</v>
      </c>
      <c r="E24">
        <v>593</v>
      </c>
      <c r="F24">
        <v>260</v>
      </c>
      <c r="G24">
        <v>1550</v>
      </c>
      <c r="H24">
        <v>1666</v>
      </c>
      <c r="I24">
        <v>1744</v>
      </c>
      <c r="J24">
        <v>360</v>
      </c>
      <c r="K24">
        <v>562</v>
      </c>
      <c r="L24">
        <v>578</v>
      </c>
    </row>
    <row r="25" spans="1:12" ht="13.5" customHeight="1" x14ac:dyDescent="0.2">
      <c r="A25" s="3" t="s">
        <v>33</v>
      </c>
      <c r="B25">
        <f t="shared" si="2"/>
        <v>10341</v>
      </c>
      <c r="C25">
        <v>277</v>
      </c>
      <c r="D25">
        <v>245</v>
      </c>
      <c r="E25">
        <v>670</v>
      </c>
      <c r="F25">
        <v>321</v>
      </c>
      <c r="G25">
        <v>2182</v>
      </c>
      <c r="H25">
        <v>2109</v>
      </c>
      <c r="I25">
        <v>2254</v>
      </c>
      <c r="J25">
        <v>594</v>
      </c>
      <c r="K25">
        <v>959</v>
      </c>
      <c r="L25">
        <v>730</v>
      </c>
    </row>
    <row r="26" spans="1:12" ht="13.5" customHeight="1" x14ac:dyDescent="0.2">
      <c r="A26" s="3" t="s">
        <v>34</v>
      </c>
      <c r="B26">
        <f t="shared" si="2"/>
        <v>20840</v>
      </c>
      <c r="C26">
        <v>487</v>
      </c>
      <c r="D26">
        <v>451</v>
      </c>
      <c r="E26">
        <v>1513</v>
      </c>
      <c r="F26">
        <v>641</v>
      </c>
      <c r="G26">
        <v>3526</v>
      </c>
      <c r="H26">
        <v>4235</v>
      </c>
      <c r="I26">
        <v>4516</v>
      </c>
      <c r="J26">
        <v>1128</v>
      </c>
      <c r="K26">
        <v>1981</v>
      </c>
      <c r="L26">
        <v>2362</v>
      </c>
    </row>
    <row r="27" spans="1:12" ht="13.5" customHeight="1" x14ac:dyDescent="0.2">
      <c r="A27" s="3" t="s">
        <v>35</v>
      </c>
      <c r="B27">
        <f t="shared" si="2"/>
        <v>10773</v>
      </c>
      <c r="C27">
        <v>416</v>
      </c>
      <c r="D27">
        <v>403</v>
      </c>
      <c r="E27">
        <v>834</v>
      </c>
      <c r="F27">
        <v>326</v>
      </c>
      <c r="G27">
        <v>2247</v>
      </c>
      <c r="H27">
        <v>2512</v>
      </c>
      <c r="I27">
        <v>2192</v>
      </c>
      <c r="J27">
        <v>416</v>
      </c>
      <c r="K27">
        <v>699</v>
      </c>
      <c r="L27">
        <v>728</v>
      </c>
    </row>
    <row r="28" spans="1:12" ht="13.5" customHeight="1" x14ac:dyDescent="0.2">
      <c r="A28" s="3" t="s">
        <v>36</v>
      </c>
      <c r="B28">
        <f t="shared" si="2"/>
        <v>15906</v>
      </c>
      <c r="C28">
        <v>417</v>
      </c>
      <c r="D28">
        <v>395</v>
      </c>
      <c r="E28">
        <v>1188</v>
      </c>
      <c r="F28">
        <v>486</v>
      </c>
      <c r="G28">
        <v>3150</v>
      </c>
      <c r="H28">
        <v>3314</v>
      </c>
      <c r="I28">
        <v>3480</v>
      </c>
      <c r="J28">
        <v>778</v>
      </c>
      <c r="K28">
        <v>1344</v>
      </c>
      <c r="L28">
        <v>1354</v>
      </c>
    </row>
    <row r="29" spans="1:12" ht="13.5" customHeight="1" x14ac:dyDescent="0.2">
      <c r="A29" s="3" t="s">
        <v>37</v>
      </c>
      <c r="B29">
        <f t="shared" si="2"/>
        <v>38167</v>
      </c>
      <c r="C29">
        <v>1048</v>
      </c>
      <c r="D29">
        <v>902</v>
      </c>
      <c r="E29">
        <v>2671</v>
      </c>
      <c r="F29">
        <v>1135</v>
      </c>
      <c r="G29">
        <v>7970</v>
      </c>
      <c r="H29">
        <v>7818</v>
      </c>
      <c r="I29">
        <v>8000</v>
      </c>
      <c r="J29">
        <v>2079</v>
      </c>
      <c r="K29">
        <v>3315</v>
      </c>
      <c r="L29">
        <v>3229</v>
      </c>
    </row>
    <row r="30" spans="1:12" ht="13.5" customHeight="1" x14ac:dyDescent="0.2">
      <c r="A30" s="3" t="s">
        <v>38</v>
      </c>
      <c r="B30">
        <f t="shared" si="2"/>
        <v>9010</v>
      </c>
      <c r="C30">
        <v>244</v>
      </c>
      <c r="D30">
        <v>256</v>
      </c>
      <c r="E30">
        <v>611</v>
      </c>
      <c r="F30">
        <v>275</v>
      </c>
      <c r="G30">
        <v>1958</v>
      </c>
      <c r="H30">
        <v>1896</v>
      </c>
      <c r="I30">
        <v>1983</v>
      </c>
      <c r="J30">
        <v>412</v>
      </c>
      <c r="K30">
        <v>708</v>
      </c>
      <c r="L30">
        <v>667</v>
      </c>
    </row>
    <row r="31" spans="1:12" ht="13.5" customHeight="1" x14ac:dyDescent="0.2">
      <c r="A31" s="3" t="s">
        <v>39</v>
      </c>
      <c r="B31">
        <f t="shared" si="2"/>
        <v>27804</v>
      </c>
      <c r="C31">
        <v>767</v>
      </c>
      <c r="D31">
        <v>776</v>
      </c>
      <c r="E31">
        <v>2261</v>
      </c>
      <c r="F31">
        <v>921</v>
      </c>
      <c r="G31">
        <v>5022</v>
      </c>
      <c r="H31">
        <v>5704</v>
      </c>
      <c r="I31">
        <v>6011</v>
      </c>
      <c r="J31">
        <v>1688</v>
      </c>
      <c r="K31">
        <v>2627</v>
      </c>
      <c r="L31">
        <v>2027</v>
      </c>
    </row>
    <row r="32" spans="1:12" ht="13.5" customHeight="1" x14ac:dyDescent="0.2">
      <c r="A32" s="3" t="s">
        <v>40</v>
      </c>
      <c r="B32">
        <f t="shared" si="2"/>
        <v>34070</v>
      </c>
      <c r="C32">
        <v>947</v>
      </c>
      <c r="D32">
        <v>863</v>
      </c>
      <c r="E32">
        <v>2498</v>
      </c>
      <c r="F32">
        <v>1032</v>
      </c>
      <c r="G32">
        <v>6627</v>
      </c>
      <c r="H32">
        <v>6608</v>
      </c>
      <c r="I32">
        <v>7331</v>
      </c>
      <c r="J32">
        <v>1912</v>
      </c>
      <c r="K32">
        <v>3212</v>
      </c>
      <c r="L32">
        <v>3040</v>
      </c>
    </row>
    <row r="33" spans="1:12" ht="13.5" customHeight="1" x14ac:dyDescent="0.2">
      <c r="A33" s="8" t="s">
        <v>41</v>
      </c>
      <c r="B33">
        <f t="shared" si="2"/>
        <v>367622</v>
      </c>
      <c r="C33">
        <f t="shared" ref="C33:L33" si="3">SUM(C15:C32)</f>
        <v>9839</v>
      </c>
      <c r="D33">
        <f t="shared" si="3"/>
        <v>9138</v>
      </c>
      <c r="E33">
        <f t="shared" si="3"/>
        <v>26991</v>
      </c>
      <c r="F33">
        <f t="shared" si="3"/>
        <v>11464</v>
      </c>
      <c r="G33">
        <f t="shared" si="3"/>
        <v>71861</v>
      </c>
      <c r="H33">
        <f t="shared" si="3"/>
        <v>75227</v>
      </c>
      <c r="I33">
        <f t="shared" si="3"/>
        <v>80808</v>
      </c>
      <c r="J33">
        <f t="shared" si="3"/>
        <v>19581</v>
      </c>
      <c r="K33">
        <f t="shared" si="3"/>
        <v>31762</v>
      </c>
      <c r="L33">
        <f t="shared" si="3"/>
        <v>30951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555807</v>
      </c>
      <c r="C35">
        <f t="shared" ref="C35:L35" si="4">C13+C33</f>
        <v>14682</v>
      </c>
      <c r="D35">
        <f t="shared" si="4"/>
        <v>13338</v>
      </c>
      <c r="E35">
        <f t="shared" si="4"/>
        <v>39161</v>
      </c>
      <c r="F35">
        <f t="shared" si="4"/>
        <v>16584</v>
      </c>
      <c r="G35">
        <f t="shared" si="4"/>
        <v>113667</v>
      </c>
      <c r="H35">
        <f t="shared" si="4"/>
        <v>117137</v>
      </c>
      <c r="I35">
        <f t="shared" si="4"/>
        <v>119248</v>
      </c>
      <c r="J35">
        <f t="shared" si="4"/>
        <v>28425</v>
      </c>
      <c r="K35">
        <f t="shared" si="4"/>
        <v>47007</v>
      </c>
      <c r="L35">
        <f t="shared" si="4"/>
        <v>46558</v>
      </c>
    </row>
    <row r="36" spans="1:12" ht="13.5" customHeight="1" x14ac:dyDescent="0.2"/>
  </sheetData>
  <phoneticPr fontId="0" type="noConversion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L36"/>
  <sheetViews>
    <sheetView workbookViewId="0">
      <selection activeCell="A3" sqref="A3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22" t="s">
        <v>8</v>
      </c>
      <c r="G6" s="21" t="s">
        <v>9</v>
      </c>
      <c r="H6" s="14" t="s">
        <v>10</v>
      </c>
      <c r="I6" s="15" t="s">
        <v>11</v>
      </c>
      <c r="J6" s="14" t="s">
        <v>12</v>
      </c>
      <c r="K6" s="15" t="s">
        <v>13</v>
      </c>
      <c r="L6" s="20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32" si="0">SUM(C8:L8)</f>
        <v>22621</v>
      </c>
      <c r="C8">
        <v>491</v>
      </c>
      <c r="D8">
        <v>451</v>
      </c>
      <c r="E8">
        <v>1377</v>
      </c>
      <c r="F8">
        <v>647</v>
      </c>
      <c r="G8">
        <v>5465</v>
      </c>
      <c r="H8">
        <v>5534</v>
      </c>
      <c r="I8">
        <v>4835</v>
      </c>
      <c r="J8">
        <v>1030</v>
      </c>
      <c r="K8">
        <v>1463</v>
      </c>
      <c r="L8">
        <v>1328</v>
      </c>
    </row>
    <row r="9" spans="1:12" ht="13.5" customHeight="1" x14ac:dyDescent="0.2">
      <c r="A9" s="3" t="s">
        <v>16</v>
      </c>
      <c r="B9">
        <f t="shared" si="0"/>
        <v>23644</v>
      </c>
      <c r="C9">
        <v>540</v>
      </c>
      <c r="D9">
        <v>477</v>
      </c>
      <c r="E9">
        <v>1475</v>
      </c>
      <c r="F9">
        <v>732</v>
      </c>
      <c r="G9">
        <v>4763</v>
      </c>
      <c r="H9">
        <v>4778</v>
      </c>
      <c r="I9">
        <v>5272</v>
      </c>
      <c r="J9">
        <v>1294</v>
      </c>
      <c r="K9">
        <v>2239</v>
      </c>
      <c r="L9">
        <v>2074</v>
      </c>
    </row>
    <row r="10" spans="1:12" ht="13.5" customHeight="1" x14ac:dyDescent="0.2">
      <c r="A10" s="3" t="s">
        <v>17</v>
      </c>
      <c r="B10">
        <f t="shared" si="0"/>
        <v>46814</v>
      </c>
      <c r="C10">
        <v>1280</v>
      </c>
      <c r="D10">
        <v>1114</v>
      </c>
      <c r="E10">
        <v>3207</v>
      </c>
      <c r="F10">
        <v>1333</v>
      </c>
      <c r="G10">
        <v>9934</v>
      </c>
      <c r="H10">
        <v>9941</v>
      </c>
      <c r="I10">
        <v>9377</v>
      </c>
      <c r="J10">
        <v>2368</v>
      </c>
      <c r="K10">
        <v>4231</v>
      </c>
      <c r="L10">
        <v>4029</v>
      </c>
    </row>
    <row r="11" spans="1:12" ht="13.5" customHeight="1" x14ac:dyDescent="0.2">
      <c r="A11" s="3" t="s">
        <v>18</v>
      </c>
      <c r="B11">
        <f t="shared" si="0"/>
        <v>42805</v>
      </c>
      <c r="C11">
        <v>1160</v>
      </c>
      <c r="D11">
        <v>1008</v>
      </c>
      <c r="E11">
        <v>2945</v>
      </c>
      <c r="F11">
        <v>1266</v>
      </c>
      <c r="G11">
        <v>9316</v>
      </c>
      <c r="H11">
        <v>9935</v>
      </c>
      <c r="I11">
        <v>8565</v>
      </c>
      <c r="J11">
        <v>1890</v>
      </c>
      <c r="K11">
        <v>3336</v>
      </c>
      <c r="L11">
        <v>3384</v>
      </c>
    </row>
    <row r="12" spans="1:12" ht="13.5" customHeight="1" x14ac:dyDescent="0.2">
      <c r="A12" s="2" t="s">
        <v>19</v>
      </c>
      <c r="B12">
        <f t="shared" si="0"/>
        <v>51045</v>
      </c>
      <c r="C12">
        <v>1208</v>
      </c>
      <c r="D12">
        <v>1118</v>
      </c>
      <c r="E12">
        <v>3122</v>
      </c>
      <c r="F12">
        <v>1394</v>
      </c>
      <c r="G12">
        <v>11322</v>
      </c>
      <c r="H12">
        <v>11537</v>
      </c>
      <c r="I12">
        <v>9895</v>
      </c>
      <c r="J12">
        <v>2456</v>
      </c>
      <c r="K12">
        <v>4440</v>
      </c>
      <c r="L12">
        <v>4553</v>
      </c>
    </row>
    <row r="13" spans="1:12" ht="13.5" customHeight="1" x14ac:dyDescent="0.2">
      <c r="A13" s="8" t="s">
        <v>20</v>
      </c>
      <c r="B13">
        <f t="shared" si="0"/>
        <v>186929</v>
      </c>
      <c r="C13">
        <f t="shared" ref="C13:L13" si="1">SUM(C8:C12)</f>
        <v>4679</v>
      </c>
      <c r="D13">
        <f t="shared" si="1"/>
        <v>4168</v>
      </c>
      <c r="E13">
        <f t="shared" si="1"/>
        <v>12126</v>
      </c>
      <c r="F13">
        <f t="shared" si="1"/>
        <v>5372</v>
      </c>
      <c r="G13">
        <f t="shared" si="1"/>
        <v>40800</v>
      </c>
      <c r="H13">
        <f t="shared" si="1"/>
        <v>41725</v>
      </c>
      <c r="I13">
        <f t="shared" si="1"/>
        <v>37944</v>
      </c>
      <c r="J13">
        <f t="shared" si="1"/>
        <v>9038</v>
      </c>
      <c r="K13">
        <f t="shared" si="1"/>
        <v>15709</v>
      </c>
      <c r="L13">
        <f t="shared" si="1"/>
        <v>15368</v>
      </c>
    </row>
    <row r="14" spans="1:12" ht="13.5" customHeight="1" x14ac:dyDescent="0.2">
      <c r="A14" s="1"/>
      <c r="H14" t="s">
        <v>21</v>
      </c>
      <c r="J14" t="s">
        <v>22</v>
      </c>
    </row>
    <row r="15" spans="1:12" ht="13.5" customHeight="1" x14ac:dyDescent="0.2">
      <c r="A15" s="2" t="s">
        <v>23</v>
      </c>
      <c r="B15">
        <f t="shared" si="0"/>
        <v>60004</v>
      </c>
      <c r="C15">
        <v>1561</v>
      </c>
      <c r="D15">
        <v>1515</v>
      </c>
      <c r="E15">
        <v>4575</v>
      </c>
      <c r="F15">
        <v>1951</v>
      </c>
      <c r="G15">
        <v>11903</v>
      </c>
      <c r="H15">
        <v>12364</v>
      </c>
      <c r="I15">
        <v>13268</v>
      </c>
      <c r="J15">
        <v>3030</v>
      </c>
      <c r="K15">
        <v>5144</v>
      </c>
      <c r="L15">
        <v>4693</v>
      </c>
    </row>
    <row r="16" spans="1:12" ht="13.5" customHeight="1" x14ac:dyDescent="0.2">
      <c r="A16" s="3" t="s">
        <v>24</v>
      </c>
      <c r="B16">
        <f t="shared" si="0"/>
        <v>5617</v>
      </c>
      <c r="C16">
        <v>150</v>
      </c>
      <c r="D16">
        <v>158</v>
      </c>
      <c r="E16">
        <v>400</v>
      </c>
      <c r="F16">
        <v>181</v>
      </c>
      <c r="G16">
        <v>1163</v>
      </c>
      <c r="H16">
        <v>1211</v>
      </c>
      <c r="I16">
        <v>1087</v>
      </c>
      <c r="J16">
        <v>325</v>
      </c>
      <c r="K16">
        <v>486</v>
      </c>
      <c r="L16">
        <v>456</v>
      </c>
    </row>
    <row r="17" spans="1:12" ht="13.5" customHeight="1" x14ac:dyDescent="0.2">
      <c r="A17" s="3" t="s">
        <v>25</v>
      </c>
      <c r="B17">
        <f t="shared" si="0"/>
        <v>13087</v>
      </c>
      <c r="C17">
        <v>310</v>
      </c>
      <c r="D17">
        <v>347</v>
      </c>
      <c r="E17">
        <v>965</v>
      </c>
      <c r="F17">
        <v>452</v>
      </c>
      <c r="G17">
        <v>2224</v>
      </c>
      <c r="H17">
        <v>2780</v>
      </c>
      <c r="I17">
        <v>2966</v>
      </c>
      <c r="J17">
        <v>722</v>
      </c>
      <c r="K17">
        <v>1229</v>
      </c>
      <c r="L17">
        <v>1092</v>
      </c>
    </row>
    <row r="18" spans="1:12" ht="13.5" customHeight="1" x14ac:dyDescent="0.2">
      <c r="A18" s="3" t="s">
        <v>26</v>
      </c>
      <c r="B18">
        <f t="shared" si="0"/>
        <v>16470</v>
      </c>
      <c r="C18">
        <v>350</v>
      </c>
      <c r="D18">
        <v>359</v>
      </c>
      <c r="E18">
        <v>1051</v>
      </c>
      <c r="F18">
        <v>517</v>
      </c>
      <c r="G18">
        <v>2860</v>
      </c>
      <c r="H18">
        <v>3223</v>
      </c>
      <c r="I18">
        <v>3399</v>
      </c>
      <c r="J18">
        <v>902</v>
      </c>
      <c r="K18">
        <v>1783</v>
      </c>
      <c r="L18">
        <v>2026</v>
      </c>
    </row>
    <row r="19" spans="1:12" ht="13.5" customHeight="1" x14ac:dyDescent="0.2">
      <c r="A19" s="3" t="s">
        <v>27</v>
      </c>
      <c r="B19">
        <f t="shared" si="0"/>
        <v>27541</v>
      </c>
      <c r="C19">
        <v>678</v>
      </c>
      <c r="D19">
        <v>670</v>
      </c>
      <c r="E19">
        <v>1966</v>
      </c>
      <c r="F19">
        <v>962</v>
      </c>
      <c r="G19">
        <v>5384</v>
      </c>
      <c r="H19">
        <v>5799</v>
      </c>
      <c r="I19">
        <v>6063</v>
      </c>
      <c r="J19">
        <v>1388</v>
      </c>
      <c r="K19">
        <v>2404</v>
      </c>
      <c r="L19">
        <v>2227</v>
      </c>
    </row>
    <row r="20" spans="1:12" ht="13.5" customHeight="1" x14ac:dyDescent="0.2">
      <c r="A20" s="3" t="s">
        <v>28</v>
      </c>
      <c r="B20">
        <f t="shared" si="0"/>
        <v>8830</v>
      </c>
      <c r="C20">
        <v>244</v>
      </c>
      <c r="D20">
        <v>236</v>
      </c>
      <c r="E20">
        <v>687</v>
      </c>
      <c r="F20">
        <v>285</v>
      </c>
      <c r="G20">
        <v>1802</v>
      </c>
      <c r="H20">
        <v>1977</v>
      </c>
      <c r="I20">
        <v>1974</v>
      </c>
      <c r="J20">
        <v>400</v>
      </c>
      <c r="K20">
        <v>656</v>
      </c>
      <c r="L20">
        <v>569</v>
      </c>
    </row>
    <row r="21" spans="1:12" ht="13.5" customHeight="1" x14ac:dyDescent="0.2">
      <c r="A21" s="3" t="s">
        <v>29</v>
      </c>
      <c r="B21">
        <f t="shared" si="0"/>
        <v>28384</v>
      </c>
      <c r="C21">
        <v>675</v>
      </c>
      <c r="D21">
        <v>658</v>
      </c>
      <c r="E21">
        <v>2018</v>
      </c>
      <c r="F21">
        <v>965</v>
      </c>
      <c r="G21">
        <v>5242</v>
      </c>
      <c r="H21">
        <v>5504</v>
      </c>
      <c r="I21">
        <v>6697</v>
      </c>
      <c r="J21">
        <v>1731</v>
      </c>
      <c r="K21">
        <v>2553</v>
      </c>
      <c r="L21">
        <v>2341</v>
      </c>
    </row>
    <row r="22" spans="1:12" ht="13.5" customHeight="1" x14ac:dyDescent="0.2">
      <c r="A22" s="3" t="s">
        <v>30</v>
      </c>
      <c r="B22">
        <f t="shared" si="0"/>
        <v>25447</v>
      </c>
      <c r="C22">
        <v>651</v>
      </c>
      <c r="D22">
        <v>643</v>
      </c>
      <c r="E22">
        <v>2141</v>
      </c>
      <c r="F22">
        <v>1086</v>
      </c>
      <c r="G22">
        <v>4924</v>
      </c>
      <c r="H22">
        <v>5174</v>
      </c>
      <c r="I22">
        <v>5970</v>
      </c>
      <c r="J22">
        <v>1371</v>
      </c>
      <c r="K22">
        <v>1871</v>
      </c>
      <c r="L22">
        <v>1616</v>
      </c>
    </row>
    <row r="23" spans="1:12" ht="13.5" customHeight="1" x14ac:dyDescent="0.2">
      <c r="A23" s="3" t="s">
        <v>31</v>
      </c>
      <c r="B23">
        <f t="shared" si="0"/>
        <v>6426</v>
      </c>
      <c r="C23">
        <v>159</v>
      </c>
      <c r="D23">
        <v>122</v>
      </c>
      <c r="E23">
        <v>399</v>
      </c>
      <c r="F23">
        <v>185</v>
      </c>
      <c r="G23">
        <v>1328</v>
      </c>
      <c r="H23">
        <v>1267</v>
      </c>
      <c r="I23">
        <v>1314</v>
      </c>
      <c r="J23">
        <v>356</v>
      </c>
      <c r="K23">
        <v>634</v>
      </c>
      <c r="L23">
        <v>662</v>
      </c>
    </row>
    <row r="24" spans="1:12" ht="13.5" customHeight="1" x14ac:dyDescent="0.2">
      <c r="A24" s="3" t="s">
        <v>32</v>
      </c>
      <c r="B24">
        <f t="shared" si="0"/>
        <v>7772</v>
      </c>
      <c r="C24">
        <v>250</v>
      </c>
      <c r="D24">
        <v>216</v>
      </c>
      <c r="E24">
        <v>580</v>
      </c>
      <c r="F24">
        <v>274</v>
      </c>
      <c r="G24">
        <v>1556</v>
      </c>
      <c r="H24">
        <v>1648</v>
      </c>
      <c r="I24">
        <v>1739</v>
      </c>
      <c r="J24">
        <v>350</v>
      </c>
      <c r="K24">
        <v>608</v>
      </c>
      <c r="L24">
        <v>551</v>
      </c>
    </row>
    <row r="25" spans="1:12" ht="13.5" customHeight="1" x14ac:dyDescent="0.2">
      <c r="A25" s="3" t="s">
        <v>33</v>
      </c>
      <c r="B25">
        <f t="shared" si="0"/>
        <v>10260</v>
      </c>
      <c r="C25">
        <v>280</v>
      </c>
      <c r="D25">
        <v>245</v>
      </c>
      <c r="E25">
        <v>690</v>
      </c>
      <c r="F25">
        <v>344</v>
      </c>
      <c r="G25">
        <v>2124</v>
      </c>
      <c r="H25">
        <v>2118</v>
      </c>
      <c r="I25">
        <v>2222</v>
      </c>
      <c r="J25">
        <v>608</v>
      </c>
      <c r="K25">
        <v>938</v>
      </c>
      <c r="L25">
        <v>691</v>
      </c>
    </row>
    <row r="26" spans="1:12" ht="13.5" customHeight="1" x14ac:dyDescent="0.2">
      <c r="A26" s="3" t="s">
        <v>34</v>
      </c>
      <c r="B26">
        <f t="shared" si="0"/>
        <v>20842</v>
      </c>
      <c r="C26">
        <v>480</v>
      </c>
      <c r="D26">
        <v>456</v>
      </c>
      <c r="E26">
        <v>1558</v>
      </c>
      <c r="F26">
        <v>687</v>
      </c>
      <c r="G26">
        <v>3478</v>
      </c>
      <c r="H26">
        <v>4339</v>
      </c>
      <c r="I26">
        <v>4423</v>
      </c>
      <c r="J26">
        <v>1127</v>
      </c>
      <c r="K26">
        <v>1991</v>
      </c>
      <c r="L26">
        <v>2303</v>
      </c>
    </row>
    <row r="27" spans="1:12" ht="13.5" customHeight="1" x14ac:dyDescent="0.2">
      <c r="A27" s="3" t="s">
        <v>35</v>
      </c>
      <c r="B27">
        <f t="shared" si="0"/>
        <v>10137</v>
      </c>
      <c r="C27">
        <v>340</v>
      </c>
      <c r="D27">
        <v>344</v>
      </c>
      <c r="E27">
        <v>755</v>
      </c>
      <c r="F27">
        <v>322</v>
      </c>
      <c r="G27">
        <v>2171</v>
      </c>
      <c r="H27">
        <v>2248</v>
      </c>
      <c r="I27">
        <v>2126</v>
      </c>
      <c r="J27">
        <v>423</v>
      </c>
      <c r="K27">
        <v>719</v>
      </c>
      <c r="L27">
        <v>689</v>
      </c>
    </row>
    <row r="28" spans="1:12" ht="13.5" customHeight="1" x14ac:dyDescent="0.2">
      <c r="A28" s="3" t="s">
        <v>36</v>
      </c>
      <c r="B28">
        <f t="shared" si="0"/>
        <v>15864</v>
      </c>
      <c r="C28">
        <v>385</v>
      </c>
      <c r="D28">
        <v>415</v>
      </c>
      <c r="E28">
        <v>1222</v>
      </c>
      <c r="F28">
        <v>558</v>
      </c>
      <c r="G28">
        <v>2998</v>
      </c>
      <c r="H28">
        <v>3362</v>
      </c>
      <c r="I28">
        <v>3429</v>
      </c>
      <c r="J28">
        <v>782</v>
      </c>
      <c r="K28">
        <v>1367</v>
      </c>
      <c r="L28">
        <v>1346</v>
      </c>
    </row>
    <row r="29" spans="1:12" ht="13.5" customHeight="1" x14ac:dyDescent="0.2">
      <c r="A29" s="3" t="s">
        <v>37</v>
      </c>
      <c r="B29">
        <f t="shared" si="0"/>
        <v>37730</v>
      </c>
      <c r="C29">
        <v>963</v>
      </c>
      <c r="D29">
        <v>946</v>
      </c>
      <c r="E29">
        <v>2643</v>
      </c>
      <c r="F29">
        <v>1271</v>
      </c>
      <c r="G29">
        <v>7661</v>
      </c>
      <c r="H29">
        <v>7753</v>
      </c>
      <c r="I29">
        <v>7905</v>
      </c>
      <c r="J29">
        <v>2087</v>
      </c>
      <c r="K29">
        <v>3389</v>
      </c>
      <c r="L29">
        <v>3112</v>
      </c>
    </row>
    <row r="30" spans="1:12" ht="13.5" customHeight="1" x14ac:dyDescent="0.2">
      <c r="A30" s="3" t="s">
        <v>38</v>
      </c>
      <c r="B30">
        <f t="shared" si="0"/>
        <v>8877</v>
      </c>
      <c r="C30">
        <v>260</v>
      </c>
      <c r="D30">
        <v>245</v>
      </c>
      <c r="E30">
        <v>651</v>
      </c>
      <c r="F30">
        <v>267</v>
      </c>
      <c r="G30">
        <v>1816</v>
      </c>
      <c r="H30">
        <v>1893</v>
      </c>
      <c r="I30">
        <v>1933</v>
      </c>
      <c r="J30">
        <v>406</v>
      </c>
      <c r="K30">
        <v>735</v>
      </c>
      <c r="L30">
        <v>671</v>
      </c>
    </row>
    <row r="31" spans="1:12" ht="13.5" customHeight="1" x14ac:dyDescent="0.2">
      <c r="A31" s="3" t="s">
        <v>39</v>
      </c>
      <c r="B31">
        <f t="shared" si="0"/>
        <v>27837</v>
      </c>
      <c r="C31">
        <v>726</v>
      </c>
      <c r="D31">
        <v>808</v>
      </c>
      <c r="E31">
        <v>2252</v>
      </c>
      <c r="F31">
        <v>1015</v>
      </c>
      <c r="G31">
        <v>4979</v>
      </c>
      <c r="H31">
        <v>5676</v>
      </c>
      <c r="I31">
        <v>6044</v>
      </c>
      <c r="J31">
        <v>1705</v>
      </c>
      <c r="K31">
        <v>2604</v>
      </c>
      <c r="L31">
        <v>2028</v>
      </c>
    </row>
    <row r="32" spans="1:12" ht="13.5" customHeight="1" x14ac:dyDescent="0.2">
      <c r="A32" s="3" t="s">
        <v>40</v>
      </c>
      <c r="B32">
        <f t="shared" si="0"/>
        <v>33765</v>
      </c>
      <c r="C32">
        <v>869</v>
      </c>
      <c r="D32">
        <v>864</v>
      </c>
      <c r="E32">
        <v>2396</v>
      </c>
      <c r="F32">
        <v>1122</v>
      </c>
      <c r="G32">
        <v>6516</v>
      </c>
      <c r="H32">
        <v>6537</v>
      </c>
      <c r="I32">
        <v>7281</v>
      </c>
      <c r="J32">
        <v>1952</v>
      </c>
      <c r="K32">
        <v>3284</v>
      </c>
      <c r="L32">
        <v>2944</v>
      </c>
    </row>
    <row r="33" spans="1:12" ht="13.5" customHeight="1" x14ac:dyDescent="0.2">
      <c r="A33" s="8" t="s">
        <v>41</v>
      </c>
      <c r="B33">
        <f>SUM(C33:L33)</f>
        <v>364890</v>
      </c>
      <c r="C33">
        <f t="shared" ref="C33:L33" si="2">SUM(C15:C32)</f>
        <v>9331</v>
      </c>
      <c r="D33">
        <f t="shared" si="2"/>
        <v>9247</v>
      </c>
      <c r="E33">
        <f t="shared" si="2"/>
        <v>26949</v>
      </c>
      <c r="F33">
        <f t="shared" si="2"/>
        <v>12444</v>
      </c>
      <c r="G33">
        <f t="shared" si="2"/>
        <v>70129</v>
      </c>
      <c r="H33">
        <f t="shared" si="2"/>
        <v>74873</v>
      </c>
      <c r="I33">
        <f t="shared" si="2"/>
        <v>79840</v>
      </c>
      <c r="J33">
        <f t="shared" si="2"/>
        <v>19665</v>
      </c>
      <c r="K33">
        <f t="shared" si="2"/>
        <v>32395</v>
      </c>
      <c r="L33">
        <f t="shared" si="2"/>
        <v>30017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551819</v>
      </c>
      <c r="C35">
        <f t="shared" ref="C35:L35" si="3">C13+C33</f>
        <v>14010</v>
      </c>
      <c r="D35">
        <f t="shared" si="3"/>
        <v>13415</v>
      </c>
      <c r="E35">
        <f t="shared" si="3"/>
        <v>39075</v>
      </c>
      <c r="F35">
        <f t="shared" si="3"/>
        <v>17816</v>
      </c>
      <c r="G35">
        <f t="shared" si="3"/>
        <v>110929</v>
      </c>
      <c r="H35">
        <f t="shared" si="3"/>
        <v>116598</v>
      </c>
      <c r="I35">
        <f t="shared" si="3"/>
        <v>117784</v>
      </c>
      <c r="J35">
        <f t="shared" si="3"/>
        <v>28703</v>
      </c>
      <c r="K35">
        <f t="shared" si="3"/>
        <v>48104</v>
      </c>
      <c r="L35">
        <f t="shared" si="3"/>
        <v>45385</v>
      </c>
    </row>
    <row r="36" spans="1:12" ht="13.5" customHeight="1" x14ac:dyDescent="0.2"/>
  </sheetData>
  <phoneticPr fontId="0" type="noConversion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R25" sqref="R25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65" t="s">
        <v>102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66" t="s">
        <v>94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v>23310</v>
      </c>
      <c r="C8" s="50">
        <v>600</v>
      </c>
      <c r="D8" s="50">
        <v>435</v>
      </c>
      <c r="E8" s="50">
        <v>985</v>
      </c>
      <c r="F8" s="50">
        <v>408</v>
      </c>
      <c r="G8" s="50">
        <v>5958</v>
      </c>
      <c r="H8" s="50">
        <v>7017</v>
      </c>
      <c r="I8" s="50">
        <v>4109</v>
      </c>
      <c r="J8" s="50">
        <v>952</v>
      </c>
      <c r="K8" s="50">
        <v>1523</v>
      </c>
      <c r="L8" s="50">
        <v>1323</v>
      </c>
    </row>
    <row r="9" spans="1:12" ht="12.75" customHeight="1" x14ac:dyDescent="0.2">
      <c r="A9" s="60" t="s">
        <v>16</v>
      </c>
      <c r="B9" s="50">
        <v>27177</v>
      </c>
      <c r="C9" s="50">
        <v>838</v>
      </c>
      <c r="D9" s="50">
        <v>717</v>
      </c>
      <c r="E9" s="50">
        <v>1910</v>
      </c>
      <c r="F9" s="50">
        <v>663</v>
      </c>
      <c r="G9" s="50">
        <v>4811</v>
      </c>
      <c r="H9" s="50">
        <v>6507</v>
      </c>
      <c r="I9" s="50">
        <v>5469</v>
      </c>
      <c r="J9" s="50">
        <v>1428</v>
      </c>
      <c r="K9" s="50">
        <v>2090</v>
      </c>
      <c r="L9" s="50">
        <v>2744</v>
      </c>
    </row>
    <row r="10" spans="1:12" ht="12.75" customHeight="1" x14ac:dyDescent="0.2">
      <c r="A10" s="60" t="s">
        <v>17</v>
      </c>
      <c r="B10" s="50">
        <v>47804</v>
      </c>
      <c r="C10" s="50">
        <v>1395</v>
      </c>
      <c r="D10" s="50">
        <v>1232</v>
      </c>
      <c r="E10" s="50">
        <v>3209</v>
      </c>
      <c r="F10" s="50">
        <v>1090</v>
      </c>
      <c r="G10" s="50">
        <v>8727</v>
      </c>
      <c r="H10" s="50">
        <v>12001</v>
      </c>
      <c r="I10" s="50">
        <v>9501</v>
      </c>
      <c r="J10" s="50">
        <v>2629</v>
      </c>
      <c r="K10" s="50">
        <v>3887</v>
      </c>
      <c r="L10" s="50">
        <v>4133</v>
      </c>
    </row>
    <row r="11" spans="1:12" ht="12.75" customHeight="1" x14ac:dyDescent="0.2">
      <c r="A11" s="60" t="s">
        <v>18</v>
      </c>
      <c r="B11" s="50">
        <v>43285</v>
      </c>
      <c r="C11" s="50">
        <v>1324</v>
      </c>
      <c r="D11" s="50">
        <v>1093</v>
      </c>
      <c r="E11" s="50">
        <v>2774</v>
      </c>
      <c r="F11" s="50">
        <v>818</v>
      </c>
      <c r="G11" s="50">
        <v>7729</v>
      </c>
      <c r="H11" s="50">
        <v>12373</v>
      </c>
      <c r="I11" s="50">
        <v>8658</v>
      </c>
      <c r="J11" s="50">
        <v>2186</v>
      </c>
      <c r="K11" s="50">
        <v>3228</v>
      </c>
      <c r="L11" s="50">
        <v>3102</v>
      </c>
    </row>
    <row r="12" spans="1:12" ht="12.75" customHeight="1" x14ac:dyDescent="0.2">
      <c r="A12" s="61" t="s">
        <v>19</v>
      </c>
      <c r="B12" s="50">
        <v>51974</v>
      </c>
      <c r="C12" s="50">
        <v>1671</v>
      </c>
      <c r="D12" s="50">
        <v>1310</v>
      </c>
      <c r="E12" s="50">
        <v>3007</v>
      </c>
      <c r="F12" s="50">
        <v>870</v>
      </c>
      <c r="G12" s="50">
        <v>9983</v>
      </c>
      <c r="H12" s="50">
        <v>15677</v>
      </c>
      <c r="I12" s="50">
        <v>9522</v>
      </c>
      <c r="J12" s="50">
        <v>2304</v>
      </c>
      <c r="K12" s="50">
        <v>3607</v>
      </c>
      <c r="L12" s="50">
        <v>4023</v>
      </c>
    </row>
    <row r="13" spans="1:12" ht="17.100000000000001" customHeight="1" x14ac:dyDescent="0.2">
      <c r="A13" s="62" t="s">
        <v>20</v>
      </c>
      <c r="B13" s="50">
        <v>193550</v>
      </c>
      <c r="C13" s="50">
        <v>5828</v>
      </c>
      <c r="D13" s="50">
        <v>4787</v>
      </c>
      <c r="E13" s="50">
        <v>11885</v>
      </c>
      <c r="F13" s="50">
        <v>3849</v>
      </c>
      <c r="G13" s="50">
        <v>37208</v>
      </c>
      <c r="H13" s="50">
        <v>53575</v>
      </c>
      <c r="I13" s="50">
        <v>37259</v>
      </c>
      <c r="J13" s="50">
        <v>9499</v>
      </c>
      <c r="K13" s="50">
        <v>14335</v>
      </c>
      <c r="L13" s="50">
        <v>15325</v>
      </c>
    </row>
    <row r="14" spans="1:12" ht="12.75" customHeight="1" x14ac:dyDescent="0.2">
      <c r="A14" s="61" t="s">
        <v>23</v>
      </c>
      <c r="B14" s="50">
        <v>69494</v>
      </c>
      <c r="C14" s="50">
        <v>2063</v>
      </c>
      <c r="D14" s="50">
        <v>2065</v>
      </c>
      <c r="E14" s="50">
        <v>5612</v>
      </c>
      <c r="F14" s="50">
        <v>1884</v>
      </c>
      <c r="G14" s="50">
        <v>11365</v>
      </c>
      <c r="H14" s="50">
        <v>16583</v>
      </c>
      <c r="I14" s="50">
        <v>14092</v>
      </c>
      <c r="J14" s="50">
        <v>3982</v>
      </c>
      <c r="K14" s="50">
        <v>5790</v>
      </c>
      <c r="L14" s="50">
        <v>6058</v>
      </c>
    </row>
    <row r="15" spans="1:12" ht="12.75" customHeight="1" x14ac:dyDescent="0.2">
      <c r="A15" s="60" t="s">
        <v>24</v>
      </c>
      <c r="B15" s="50">
        <v>7167</v>
      </c>
      <c r="C15" s="50">
        <v>175</v>
      </c>
      <c r="D15" s="50">
        <v>174</v>
      </c>
      <c r="E15" s="50">
        <v>564</v>
      </c>
      <c r="F15" s="50">
        <v>223</v>
      </c>
      <c r="G15" s="50">
        <v>1494</v>
      </c>
      <c r="H15" s="50">
        <v>1332</v>
      </c>
      <c r="I15" s="50">
        <v>1328</v>
      </c>
      <c r="J15" s="50">
        <v>385</v>
      </c>
      <c r="K15" s="50">
        <v>582</v>
      </c>
      <c r="L15" s="50">
        <v>910</v>
      </c>
    </row>
    <row r="16" spans="1:12" ht="12.75" customHeight="1" x14ac:dyDescent="0.2">
      <c r="A16" s="60" t="s">
        <v>25</v>
      </c>
      <c r="B16" s="50">
        <v>12824</v>
      </c>
      <c r="C16" s="50">
        <v>304</v>
      </c>
      <c r="D16" s="50">
        <v>319</v>
      </c>
      <c r="E16" s="50">
        <v>1025</v>
      </c>
      <c r="F16" s="50">
        <v>352</v>
      </c>
      <c r="G16" s="50">
        <v>1654</v>
      </c>
      <c r="H16" s="50">
        <v>2419</v>
      </c>
      <c r="I16" s="50">
        <v>2666</v>
      </c>
      <c r="J16" s="50">
        <v>815</v>
      </c>
      <c r="K16" s="50">
        <v>1355</v>
      </c>
      <c r="L16" s="50">
        <v>1915</v>
      </c>
    </row>
    <row r="17" spans="1:12" ht="12.75" customHeight="1" x14ac:dyDescent="0.2">
      <c r="A17" s="60" t="s">
        <v>26</v>
      </c>
      <c r="B17" s="50">
        <v>16231</v>
      </c>
      <c r="C17" s="50">
        <v>442</v>
      </c>
      <c r="D17" s="50">
        <v>470</v>
      </c>
      <c r="E17" s="50">
        <v>1268</v>
      </c>
      <c r="F17" s="50">
        <v>427</v>
      </c>
      <c r="G17" s="50">
        <v>2089</v>
      </c>
      <c r="H17" s="50">
        <v>3327</v>
      </c>
      <c r="I17" s="50">
        <v>3414</v>
      </c>
      <c r="J17" s="50">
        <v>1009</v>
      </c>
      <c r="K17" s="50">
        <v>1516</v>
      </c>
      <c r="L17" s="50">
        <v>2269</v>
      </c>
    </row>
    <row r="18" spans="1:12" ht="12.75" customHeight="1" x14ac:dyDescent="0.2">
      <c r="A18" s="60" t="s">
        <v>27</v>
      </c>
      <c r="B18" s="50">
        <v>29984</v>
      </c>
      <c r="C18" s="50">
        <v>916</v>
      </c>
      <c r="D18" s="50">
        <v>882</v>
      </c>
      <c r="E18" s="50">
        <v>2369</v>
      </c>
      <c r="F18" s="50">
        <v>748</v>
      </c>
      <c r="G18" s="50">
        <v>4502</v>
      </c>
      <c r="H18" s="50">
        <v>6984</v>
      </c>
      <c r="I18" s="50">
        <v>6178</v>
      </c>
      <c r="J18" s="50">
        <v>1680</v>
      </c>
      <c r="K18" s="50">
        <v>2532</v>
      </c>
      <c r="L18" s="50">
        <v>3193</v>
      </c>
    </row>
    <row r="19" spans="1:12" ht="12.75" customHeight="1" x14ac:dyDescent="0.2">
      <c r="A19" s="60" t="s">
        <v>28</v>
      </c>
      <c r="B19" s="50">
        <v>10224</v>
      </c>
      <c r="C19" s="50">
        <v>266</v>
      </c>
      <c r="D19" s="50">
        <v>259</v>
      </c>
      <c r="E19" s="50">
        <v>840</v>
      </c>
      <c r="F19" s="50">
        <v>294</v>
      </c>
      <c r="G19" s="50">
        <v>1450</v>
      </c>
      <c r="H19" s="50">
        <v>2258</v>
      </c>
      <c r="I19" s="50">
        <v>2247</v>
      </c>
      <c r="J19" s="50">
        <v>647</v>
      </c>
      <c r="K19" s="50">
        <v>909</v>
      </c>
      <c r="L19" s="50">
        <v>1054</v>
      </c>
    </row>
    <row r="20" spans="1:12" ht="12.75" customHeight="1" x14ac:dyDescent="0.2">
      <c r="A20" s="60" t="s">
        <v>29</v>
      </c>
      <c r="B20" s="50">
        <v>32779</v>
      </c>
      <c r="C20" s="50">
        <v>995</v>
      </c>
      <c r="D20" s="50">
        <v>1014</v>
      </c>
      <c r="E20" s="50">
        <v>2590</v>
      </c>
      <c r="F20" s="50">
        <v>786</v>
      </c>
      <c r="G20" s="50">
        <v>4782</v>
      </c>
      <c r="H20" s="50">
        <v>7315</v>
      </c>
      <c r="I20" s="50">
        <v>6545</v>
      </c>
      <c r="J20" s="50">
        <v>1900</v>
      </c>
      <c r="K20" s="50">
        <v>2850</v>
      </c>
      <c r="L20" s="50">
        <v>4002</v>
      </c>
    </row>
    <row r="21" spans="1:12" ht="12.75" customHeight="1" x14ac:dyDescent="0.2">
      <c r="A21" s="60" t="s">
        <v>30</v>
      </c>
      <c r="B21" s="50">
        <v>25497</v>
      </c>
      <c r="C21" s="50">
        <v>741</v>
      </c>
      <c r="D21" s="50">
        <v>722</v>
      </c>
      <c r="E21" s="50">
        <v>2102</v>
      </c>
      <c r="F21" s="50">
        <v>767</v>
      </c>
      <c r="G21" s="50">
        <v>3232</v>
      </c>
      <c r="H21" s="50">
        <v>4960</v>
      </c>
      <c r="I21" s="50">
        <v>5105</v>
      </c>
      <c r="J21" s="50">
        <v>1722</v>
      </c>
      <c r="K21" s="50">
        <v>2729</v>
      </c>
      <c r="L21" s="50">
        <v>3417</v>
      </c>
    </row>
    <row r="22" spans="1:12" ht="12.75" customHeight="1" x14ac:dyDescent="0.2">
      <c r="A22" s="60" t="s">
        <v>31</v>
      </c>
      <c r="B22" s="50">
        <v>6618</v>
      </c>
      <c r="C22" s="50">
        <v>201</v>
      </c>
      <c r="D22" s="50">
        <v>182</v>
      </c>
      <c r="E22" s="50">
        <v>456</v>
      </c>
      <c r="F22" s="50">
        <v>138</v>
      </c>
      <c r="G22" s="50">
        <v>1090</v>
      </c>
      <c r="H22" s="50">
        <v>1478</v>
      </c>
      <c r="I22" s="50">
        <v>1410</v>
      </c>
      <c r="J22" s="50">
        <v>400</v>
      </c>
      <c r="K22" s="50">
        <v>585</v>
      </c>
      <c r="L22" s="50">
        <v>678</v>
      </c>
    </row>
    <row r="23" spans="1:12" ht="12.75" customHeight="1" x14ac:dyDescent="0.2">
      <c r="A23" s="60" t="s">
        <v>32</v>
      </c>
      <c r="B23" s="50">
        <v>8506</v>
      </c>
      <c r="C23" s="50">
        <v>250</v>
      </c>
      <c r="D23" s="50">
        <v>223</v>
      </c>
      <c r="E23" s="50">
        <v>741</v>
      </c>
      <c r="F23" s="50">
        <v>238</v>
      </c>
      <c r="G23" s="50">
        <v>1278</v>
      </c>
      <c r="H23" s="50">
        <v>1845</v>
      </c>
      <c r="I23" s="50">
        <v>1801</v>
      </c>
      <c r="J23" s="50">
        <v>552</v>
      </c>
      <c r="K23" s="50">
        <v>727</v>
      </c>
      <c r="L23" s="50">
        <v>851</v>
      </c>
    </row>
    <row r="24" spans="1:12" ht="12.75" customHeight="1" x14ac:dyDescent="0.2">
      <c r="A24" s="60" t="s">
        <v>33</v>
      </c>
      <c r="B24" s="50">
        <v>13308</v>
      </c>
      <c r="C24" s="50">
        <v>341</v>
      </c>
      <c r="D24" s="50">
        <v>348</v>
      </c>
      <c r="E24" s="50">
        <v>989</v>
      </c>
      <c r="F24" s="50">
        <v>340</v>
      </c>
      <c r="G24" s="50">
        <v>2826</v>
      </c>
      <c r="H24" s="50">
        <v>2696</v>
      </c>
      <c r="I24" s="50">
        <v>2478</v>
      </c>
      <c r="J24" s="50">
        <v>720</v>
      </c>
      <c r="K24" s="50">
        <v>1134</v>
      </c>
      <c r="L24" s="50">
        <v>1436</v>
      </c>
    </row>
    <row r="25" spans="1:12" ht="12.75" customHeight="1" x14ac:dyDescent="0.2">
      <c r="A25" s="60" t="s">
        <v>34</v>
      </c>
      <c r="B25" s="50">
        <v>23769</v>
      </c>
      <c r="C25" s="50">
        <v>597</v>
      </c>
      <c r="D25" s="50">
        <v>632</v>
      </c>
      <c r="E25" s="50">
        <v>2063</v>
      </c>
      <c r="F25" s="50">
        <v>688</v>
      </c>
      <c r="G25" s="50">
        <v>2651</v>
      </c>
      <c r="H25" s="50">
        <v>4353</v>
      </c>
      <c r="I25" s="50">
        <v>4950</v>
      </c>
      <c r="J25" s="50">
        <v>1468</v>
      </c>
      <c r="K25" s="50">
        <v>2357</v>
      </c>
      <c r="L25" s="50">
        <v>4010</v>
      </c>
    </row>
    <row r="26" spans="1:12" ht="12.75" customHeight="1" x14ac:dyDescent="0.2">
      <c r="A26" s="60" t="s">
        <v>35</v>
      </c>
      <c r="B26" s="50">
        <v>12488</v>
      </c>
      <c r="C26" s="50">
        <v>362</v>
      </c>
      <c r="D26" s="50">
        <v>401</v>
      </c>
      <c r="E26" s="50">
        <v>964</v>
      </c>
      <c r="F26" s="50">
        <v>291</v>
      </c>
      <c r="G26" s="50">
        <v>1767</v>
      </c>
      <c r="H26" s="50">
        <v>2745</v>
      </c>
      <c r="I26" s="50">
        <v>2599</v>
      </c>
      <c r="J26" s="50">
        <v>872</v>
      </c>
      <c r="K26" s="50">
        <v>1286</v>
      </c>
      <c r="L26" s="50">
        <v>1201</v>
      </c>
    </row>
    <row r="27" spans="1:12" ht="12.75" customHeight="1" x14ac:dyDescent="0.2">
      <c r="A27" s="60" t="s">
        <v>36</v>
      </c>
      <c r="B27" s="50">
        <v>16470</v>
      </c>
      <c r="C27" s="50">
        <v>458</v>
      </c>
      <c r="D27" s="50">
        <v>450</v>
      </c>
      <c r="E27" s="50">
        <v>1302</v>
      </c>
      <c r="F27" s="50">
        <v>401</v>
      </c>
      <c r="G27" s="50">
        <v>2841</v>
      </c>
      <c r="H27" s="50">
        <v>3467</v>
      </c>
      <c r="I27" s="50">
        <v>3440</v>
      </c>
      <c r="J27" s="50">
        <v>953</v>
      </c>
      <c r="K27" s="50">
        <v>1467</v>
      </c>
      <c r="L27" s="50">
        <v>1691</v>
      </c>
    </row>
    <row r="28" spans="1:12" ht="12.75" customHeight="1" x14ac:dyDescent="0.2">
      <c r="A28" s="60" t="s">
        <v>37</v>
      </c>
      <c r="B28" s="50">
        <v>45802</v>
      </c>
      <c r="C28" s="50">
        <v>1224</v>
      </c>
      <c r="D28" s="50">
        <v>1143</v>
      </c>
      <c r="E28" s="50">
        <v>3414</v>
      </c>
      <c r="F28" s="50">
        <v>1201</v>
      </c>
      <c r="G28" s="50">
        <v>10002</v>
      </c>
      <c r="H28" s="50">
        <v>9563</v>
      </c>
      <c r="I28" s="50">
        <v>8788</v>
      </c>
      <c r="J28" s="50">
        <v>2397</v>
      </c>
      <c r="K28" s="50">
        <v>3609</v>
      </c>
      <c r="L28" s="50">
        <v>4461</v>
      </c>
    </row>
    <row r="29" spans="1:12" ht="12.75" customHeight="1" x14ac:dyDescent="0.2">
      <c r="A29" s="60" t="s">
        <v>38</v>
      </c>
      <c r="B29" s="50">
        <v>9222</v>
      </c>
      <c r="C29" s="50">
        <v>265</v>
      </c>
      <c r="D29" s="50">
        <v>263</v>
      </c>
      <c r="E29" s="50">
        <v>781</v>
      </c>
      <c r="F29" s="50">
        <v>249</v>
      </c>
      <c r="G29" s="50">
        <v>1509</v>
      </c>
      <c r="H29" s="50">
        <v>2137</v>
      </c>
      <c r="I29" s="50">
        <v>1929</v>
      </c>
      <c r="J29" s="50">
        <v>530</v>
      </c>
      <c r="K29" s="50">
        <v>732</v>
      </c>
      <c r="L29" s="50">
        <v>827</v>
      </c>
    </row>
    <row r="30" spans="1:12" ht="12.75" customHeight="1" x14ac:dyDescent="0.2">
      <c r="A30" s="60" t="s">
        <v>39</v>
      </c>
      <c r="B30" s="50">
        <v>31541</v>
      </c>
      <c r="C30" s="50">
        <v>885</v>
      </c>
      <c r="D30" s="50">
        <v>983</v>
      </c>
      <c r="E30" s="50">
        <v>2838</v>
      </c>
      <c r="F30" s="50">
        <v>945</v>
      </c>
      <c r="G30" s="50">
        <v>3943</v>
      </c>
      <c r="H30" s="50">
        <v>6369</v>
      </c>
      <c r="I30" s="50">
        <v>6986</v>
      </c>
      <c r="J30" s="50">
        <v>2122</v>
      </c>
      <c r="K30" s="50">
        <v>3153</v>
      </c>
      <c r="L30" s="50">
        <v>3317</v>
      </c>
    </row>
    <row r="31" spans="1:12" ht="12.75" customHeight="1" x14ac:dyDescent="0.2">
      <c r="A31" s="60" t="s">
        <v>40</v>
      </c>
      <c r="B31" s="50">
        <v>38239</v>
      </c>
      <c r="C31" s="50">
        <v>1167</v>
      </c>
      <c r="D31" s="50">
        <v>1201</v>
      </c>
      <c r="E31" s="50">
        <v>3379</v>
      </c>
      <c r="F31" s="50">
        <v>1145</v>
      </c>
      <c r="G31" s="50">
        <v>5994</v>
      </c>
      <c r="H31" s="50">
        <v>8571</v>
      </c>
      <c r="I31" s="50">
        <v>7988</v>
      </c>
      <c r="J31" s="50">
        <v>2295</v>
      </c>
      <c r="K31" s="50">
        <v>3309</v>
      </c>
      <c r="L31" s="50">
        <v>3190</v>
      </c>
    </row>
    <row r="32" spans="1:12" ht="17.100000000000001" customHeight="1" x14ac:dyDescent="0.2">
      <c r="A32" s="62" t="s">
        <v>41</v>
      </c>
      <c r="B32" s="50">
        <v>410163</v>
      </c>
      <c r="C32" s="50">
        <v>11652</v>
      </c>
      <c r="D32" s="50">
        <v>11731</v>
      </c>
      <c r="E32" s="50">
        <v>33297</v>
      </c>
      <c r="F32" s="50">
        <v>11117</v>
      </c>
      <c r="G32" s="50">
        <v>64469</v>
      </c>
      <c r="H32" s="50">
        <v>88402</v>
      </c>
      <c r="I32" s="50">
        <v>83944</v>
      </c>
      <c r="J32" s="50">
        <v>24449</v>
      </c>
      <c r="K32" s="50">
        <v>36622</v>
      </c>
      <c r="L32" s="50">
        <v>44480</v>
      </c>
    </row>
    <row r="33" spans="1:12" ht="17.100000000000001" customHeight="1" x14ac:dyDescent="0.2">
      <c r="A33" s="64" t="s">
        <v>42</v>
      </c>
      <c r="B33" s="67">
        <v>603713</v>
      </c>
      <c r="C33" s="67">
        <v>17480</v>
      </c>
      <c r="D33" s="67">
        <v>16518</v>
      </c>
      <c r="E33" s="67">
        <v>45182</v>
      </c>
      <c r="F33" s="67">
        <v>14966</v>
      </c>
      <c r="G33" s="67">
        <v>101677</v>
      </c>
      <c r="H33" s="67">
        <v>141977</v>
      </c>
      <c r="I33" s="67">
        <v>121203</v>
      </c>
      <c r="J33" s="67">
        <v>33948</v>
      </c>
      <c r="K33" s="67">
        <v>50957</v>
      </c>
      <c r="L33" s="67">
        <v>59805</v>
      </c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O29" sqref="O29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65" t="s">
        <v>101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66" t="s">
        <v>94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v>23625</v>
      </c>
      <c r="C8" s="50">
        <v>625</v>
      </c>
      <c r="D8" s="50">
        <v>452</v>
      </c>
      <c r="E8" s="50">
        <v>1040</v>
      </c>
      <c r="F8" s="50">
        <v>381</v>
      </c>
      <c r="G8" s="50">
        <v>5950</v>
      </c>
      <c r="H8" s="50">
        <v>7289</v>
      </c>
      <c r="I8" s="50">
        <v>4122</v>
      </c>
      <c r="J8" s="50">
        <v>940</v>
      </c>
      <c r="K8" s="50">
        <v>1500</v>
      </c>
      <c r="L8" s="50">
        <v>1326</v>
      </c>
    </row>
    <row r="9" spans="1:12" ht="12.75" customHeight="1" x14ac:dyDescent="0.2">
      <c r="A9" s="60" t="s">
        <v>16</v>
      </c>
      <c r="B9" s="50">
        <v>27275</v>
      </c>
      <c r="C9" s="50">
        <v>832</v>
      </c>
      <c r="D9" s="50">
        <v>736</v>
      </c>
      <c r="E9" s="50">
        <v>1915</v>
      </c>
      <c r="F9" s="50">
        <v>692</v>
      </c>
      <c r="G9" s="50">
        <v>4857</v>
      </c>
      <c r="H9" s="50">
        <v>6491</v>
      </c>
      <c r="I9" s="50">
        <v>5539</v>
      </c>
      <c r="J9" s="50">
        <v>1367</v>
      </c>
      <c r="K9" s="50">
        <v>2094</v>
      </c>
      <c r="L9" s="50">
        <v>2752</v>
      </c>
    </row>
    <row r="10" spans="1:12" ht="12.75" customHeight="1" x14ac:dyDescent="0.2">
      <c r="A10" s="60" t="s">
        <v>17</v>
      </c>
      <c r="B10" s="50">
        <v>48305</v>
      </c>
      <c r="C10" s="50">
        <v>1379</v>
      </c>
      <c r="D10" s="50">
        <v>1256</v>
      </c>
      <c r="E10" s="50">
        <v>3182</v>
      </c>
      <c r="F10" s="50">
        <v>1077</v>
      </c>
      <c r="G10" s="50">
        <v>9016</v>
      </c>
      <c r="H10" s="50">
        <v>12182</v>
      </c>
      <c r="I10" s="50">
        <v>9660</v>
      </c>
      <c r="J10" s="50">
        <v>2596</v>
      </c>
      <c r="K10" s="50">
        <v>3823</v>
      </c>
      <c r="L10" s="50">
        <v>4134</v>
      </c>
    </row>
    <row r="11" spans="1:12" ht="12.75" customHeight="1" x14ac:dyDescent="0.2">
      <c r="A11" s="60" t="s">
        <v>18</v>
      </c>
      <c r="B11" s="50">
        <v>43757</v>
      </c>
      <c r="C11" s="50">
        <v>1346</v>
      </c>
      <c r="D11" s="50">
        <v>1085</v>
      </c>
      <c r="E11" s="50">
        <v>2749</v>
      </c>
      <c r="F11" s="50">
        <v>787</v>
      </c>
      <c r="G11" s="50">
        <v>7991</v>
      </c>
      <c r="H11" s="50">
        <v>12571</v>
      </c>
      <c r="I11" s="50">
        <v>8771</v>
      </c>
      <c r="J11" s="50">
        <v>2140</v>
      </c>
      <c r="K11" s="50">
        <v>3247</v>
      </c>
      <c r="L11" s="50">
        <v>3070</v>
      </c>
    </row>
    <row r="12" spans="1:12" ht="12.75" customHeight="1" x14ac:dyDescent="0.2">
      <c r="A12" s="61" t="s">
        <v>19</v>
      </c>
      <c r="B12" s="50">
        <v>52470</v>
      </c>
      <c r="C12" s="50">
        <v>1678</v>
      </c>
      <c r="D12" s="50">
        <v>1283</v>
      </c>
      <c r="E12" s="50">
        <v>2983</v>
      </c>
      <c r="F12" s="50">
        <v>880</v>
      </c>
      <c r="G12" s="50">
        <v>10110</v>
      </c>
      <c r="H12" s="50">
        <v>16064</v>
      </c>
      <c r="I12" s="50">
        <v>9570</v>
      </c>
      <c r="J12" s="50">
        <v>2301</v>
      </c>
      <c r="K12" s="50">
        <v>3542</v>
      </c>
      <c r="L12" s="50">
        <v>4059</v>
      </c>
    </row>
    <row r="13" spans="1:12" ht="17.100000000000001" customHeight="1" x14ac:dyDescent="0.2">
      <c r="A13" s="62" t="s">
        <v>20</v>
      </c>
      <c r="B13" s="50">
        <v>195432</v>
      </c>
      <c r="C13" s="50">
        <v>5860</v>
      </c>
      <c r="D13" s="50">
        <v>4812</v>
      </c>
      <c r="E13" s="50">
        <v>11869</v>
      </c>
      <c r="F13" s="50">
        <v>3817</v>
      </c>
      <c r="G13" s="50">
        <v>37924</v>
      </c>
      <c r="H13" s="50">
        <v>54597</v>
      </c>
      <c r="I13" s="50">
        <v>37662</v>
      </c>
      <c r="J13" s="50">
        <v>9344</v>
      </c>
      <c r="K13" s="50">
        <v>14206</v>
      </c>
      <c r="L13" s="50">
        <v>15341</v>
      </c>
    </row>
    <row r="14" spans="1:12" ht="12.75" customHeight="1" x14ac:dyDescent="0.2">
      <c r="A14" s="61" t="s">
        <v>23</v>
      </c>
      <c r="B14" s="50">
        <v>70600</v>
      </c>
      <c r="C14" s="50">
        <v>2128</v>
      </c>
      <c r="D14" s="50">
        <v>2097</v>
      </c>
      <c r="E14" s="50">
        <v>5741</v>
      </c>
      <c r="F14" s="50">
        <v>1877</v>
      </c>
      <c r="G14" s="50">
        <v>11754</v>
      </c>
      <c r="H14" s="50">
        <v>17012</v>
      </c>
      <c r="I14" s="50">
        <v>14293</v>
      </c>
      <c r="J14" s="50">
        <v>3819</v>
      </c>
      <c r="K14" s="50">
        <v>5743</v>
      </c>
      <c r="L14" s="50">
        <v>6136</v>
      </c>
    </row>
    <row r="15" spans="1:12" ht="12.75" customHeight="1" x14ac:dyDescent="0.2">
      <c r="A15" s="60" t="s">
        <v>24</v>
      </c>
      <c r="B15" s="50">
        <v>7146</v>
      </c>
      <c r="C15" s="50">
        <v>153</v>
      </c>
      <c r="D15" s="50">
        <v>169</v>
      </c>
      <c r="E15" s="50">
        <v>559</v>
      </c>
      <c r="F15" s="50">
        <v>205</v>
      </c>
      <c r="G15" s="50">
        <v>1558</v>
      </c>
      <c r="H15" s="50">
        <v>1278</v>
      </c>
      <c r="I15" s="50">
        <v>1321</v>
      </c>
      <c r="J15" s="50">
        <v>377</v>
      </c>
      <c r="K15" s="50">
        <v>590</v>
      </c>
      <c r="L15" s="50">
        <v>936</v>
      </c>
    </row>
    <row r="16" spans="1:12" ht="12.75" customHeight="1" x14ac:dyDescent="0.2">
      <c r="A16" s="60" t="s">
        <v>25</v>
      </c>
      <c r="B16" s="50">
        <v>13108</v>
      </c>
      <c r="C16" s="50">
        <v>320</v>
      </c>
      <c r="D16" s="50">
        <v>346</v>
      </c>
      <c r="E16" s="50">
        <v>1042</v>
      </c>
      <c r="F16" s="50">
        <v>339</v>
      </c>
      <c r="G16" s="50">
        <v>1742</v>
      </c>
      <c r="H16" s="50">
        <v>2502</v>
      </c>
      <c r="I16" s="50">
        <v>2755</v>
      </c>
      <c r="J16" s="50">
        <v>762</v>
      </c>
      <c r="K16" s="50">
        <v>1367</v>
      </c>
      <c r="L16" s="50">
        <v>1933</v>
      </c>
    </row>
    <row r="17" spans="1:12" ht="12.75" customHeight="1" x14ac:dyDescent="0.2">
      <c r="A17" s="60" t="s">
        <v>26</v>
      </c>
      <c r="B17" s="50">
        <v>16527</v>
      </c>
      <c r="C17" s="50">
        <v>476</v>
      </c>
      <c r="D17" s="50">
        <v>439</v>
      </c>
      <c r="E17" s="50">
        <v>1304</v>
      </c>
      <c r="F17" s="50">
        <v>422</v>
      </c>
      <c r="G17" s="50">
        <v>2169</v>
      </c>
      <c r="H17" s="50">
        <v>3398</v>
      </c>
      <c r="I17" s="50">
        <v>3466</v>
      </c>
      <c r="J17" s="50">
        <v>997</v>
      </c>
      <c r="K17" s="50">
        <v>1510</v>
      </c>
      <c r="L17" s="50">
        <v>2346</v>
      </c>
    </row>
    <row r="18" spans="1:12" ht="12.75" customHeight="1" x14ac:dyDescent="0.2">
      <c r="A18" s="60" t="s">
        <v>27</v>
      </c>
      <c r="B18" s="50">
        <v>29929</v>
      </c>
      <c r="C18" s="50">
        <v>896</v>
      </c>
      <c r="D18" s="50">
        <v>908</v>
      </c>
      <c r="E18" s="50">
        <v>2352</v>
      </c>
      <c r="F18" s="50">
        <v>731</v>
      </c>
      <c r="G18" s="50">
        <v>4571</v>
      </c>
      <c r="H18" s="50">
        <v>6996</v>
      </c>
      <c r="I18" s="50">
        <v>6118</v>
      </c>
      <c r="J18" s="50">
        <v>1629</v>
      </c>
      <c r="K18" s="50">
        <v>2548</v>
      </c>
      <c r="L18" s="50">
        <v>3180</v>
      </c>
    </row>
    <row r="19" spans="1:12" ht="12.75" customHeight="1" x14ac:dyDescent="0.2">
      <c r="A19" s="60" t="s">
        <v>28</v>
      </c>
      <c r="B19" s="50">
        <v>10396</v>
      </c>
      <c r="C19" s="50">
        <v>250</v>
      </c>
      <c r="D19" s="50">
        <v>296</v>
      </c>
      <c r="E19" s="50">
        <v>895</v>
      </c>
      <c r="F19" s="50">
        <v>287</v>
      </c>
      <c r="G19" s="50">
        <v>1501</v>
      </c>
      <c r="H19" s="50">
        <v>2289</v>
      </c>
      <c r="I19" s="50">
        <v>2313</v>
      </c>
      <c r="J19" s="50">
        <v>605</v>
      </c>
      <c r="K19" s="50">
        <v>923</v>
      </c>
      <c r="L19" s="50">
        <v>1037</v>
      </c>
    </row>
    <row r="20" spans="1:12" ht="12.75" customHeight="1" x14ac:dyDescent="0.2">
      <c r="A20" s="60" t="s">
        <v>29</v>
      </c>
      <c r="B20" s="50">
        <v>32783</v>
      </c>
      <c r="C20" s="50">
        <v>1003</v>
      </c>
      <c r="D20" s="50">
        <v>975</v>
      </c>
      <c r="E20" s="50">
        <v>2541</v>
      </c>
      <c r="F20" s="50">
        <v>804</v>
      </c>
      <c r="G20" s="50">
        <v>4970</v>
      </c>
      <c r="H20" s="50">
        <v>7238</v>
      </c>
      <c r="I20" s="50">
        <v>6606</v>
      </c>
      <c r="J20" s="50">
        <v>1844</v>
      </c>
      <c r="K20" s="50">
        <v>2760</v>
      </c>
      <c r="L20" s="50">
        <v>4042</v>
      </c>
    </row>
    <row r="21" spans="1:12" ht="12.75" customHeight="1" x14ac:dyDescent="0.2">
      <c r="A21" s="60" t="s">
        <v>30</v>
      </c>
      <c r="B21" s="50">
        <v>25489</v>
      </c>
      <c r="C21" s="50">
        <v>742</v>
      </c>
      <c r="D21" s="50">
        <v>701</v>
      </c>
      <c r="E21" s="50">
        <v>2076</v>
      </c>
      <c r="F21" s="50">
        <v>733</v>
      </c>
      <c r="G21" s="50">
        <v>3308</v>
      </c>
      <c r="H21" s="50">
        <v>4888</v>
      </c>
      <c r="I21" s="50">
        <v>5136</v>
      </c>
      <c r="J21" s="50">
        <v>1673</v>
      </c>
      <c r="K21" s="50">
        <v>2706</v>
      </c>
      <c r="L21" s="50">
        <v>3526</v>
      </c>
    </row>
    <row r="22" spans="1:12" ht="12.75" customHeight="1" x14ac:dyDescent="0.2">
      <c r="A22" s="60" t="s">
        <v>31</v>
      </c>
      <c r="B22" s="50">
        <v>6721</v>
      </c>
      <c r="C22" s="50">
        <v>189</v>
      </c>
      <c r="D22" s="50">
        <v>168</v>
      </c>
      <c r="E22" s="50">
        <v>458</v>
      </c>
      <c r="F22" s="50">
        <v>141</v>
      </c>
      <c r="G22" s="50">
        <v>1130</v>
      </c>
      <c r="H22" s="50">
        <v>1521</v>
      </c>
      <c r="I22" s="50">
        <v>1466</v>
      </c>
      <c r="J22" s="50">
        <v>395</v>
      </c>
      <c r="K22" s="50">
        <v>573</v>
      </c>
      <c r="L22" s="50">
        <v>680</v>
      </c>
    </row>
    <row r="23" spans="1:12" ht="12.75" customHeight="1" x14ac:dyDescent="0.2">
      <c r="A23" s="60" t="s">
        <v>32</v>
      </c>
      <c r="B23" s="50">
        <v>8573</v>
      </c>
      <c r="C23" s="50">
        <v>253</v>
      </c>
      <c r="D23" s="50">
        <v>242</v>
      </c>
      <c r="E23" s="50">
        <v>722</v>
      </c>
      <c r="F23" s="50">
        <v>249</v>
      </c>
      <c r="G23" s="50">
        <v>1317</v>
      </c>
      <c r="H23" s="50">
        <v>1860</v>
      </c>
      <c r="I23" s="50">
        <v>1826</v>
      </c>
      <c r="J23" s="50">
        <v>525</v>
      </c>
      <c r="K23" s="50">
        <v>727</v>
      </c>
      <c r="L23" s="50">
        <v>852</v>
      </c>
    </row>
    <row r="24" spans="1:12" ht="12.75" customHeight="1" x14ac:dyDescent="0.2">
      <c r="A24" s="60" t="s">
        <v>33</v>
      </c>
      <c r="B24" s="50">
        <v>13325</v>
      </c>
      <c r="C24" s="50">
        <v>329</v>
      </c>
      <c r="D24" s="50">
        <v>339</v>
      </c>
      <c r="E24" s="50">
        <v>1028</v>
      </c>
      <c r="F24" s="50">
        <v>310</v>
      </c>
      <c r="G24" s="50">
        <v>2852</v>
      </c>
      <c r="H24" s="50">
        <v>2736</v>
      </c>
      <c r="I24" s="50">
        <v>2472</v>
      </c>
      <c r="J24" s="50">
        <v>712</v>
      </c>
      <c r="K24" s="50">
        <v>1097</v>
      </c>
      <c r="L24" s="50">
        <v>1450</v>
      </c>
    </row>
    <row r="25" spans="1:12" ht="12.75" customHeight="1" x14ac:dyDescent="0.2">
      <c r="A25" s="60" t="s">
        <v>34</v>
      </c>
      <c r="B25" s="50">
        <v>23933</v>
      </c>
      <c r="C25" s="50">
        <v>585</v>
      </c>
      <c r="D25" s="50">
        <v>648</v>
      </c>
      <c r="E25" s="50">
        <v>2050</v>
      </c>
      <c r="F25" s="50">
        <v>659</v>
      </c>
      <c r="G25" s="50">
        <v>2717</v>
      </c>
      <c r="H25" s="50">
        <v>4437</v>
      </c>
      <c r="I25" s="50">
        <v>5001</v>
      </c>
      <c r="J25" s="50">
        <v>1449</v>
      </c>
      <c r="K25" s="50">
        <v>2359</v>
      </c>
      <c r="L25" s="50">
        <v>4028</v>
      </c>
    </row>
    <row r="26" spans="1:12" ht="12.75" customHeight="1" x14ac:dyDescent="0.2">
      <c r="A26" s="60" t="s">
        <v>35</v>
      </c>
      <c r="B26" s="50">
        <v>12384</v>
      </c>
      <c r="C26" s="50">
        <v>351</v>
      </c>
      <c r="D26" s="50">
        <v>373</v>
      </c>
      <c r="E26" s="50">
        <v>923</v>
      </c>
      <c r="F26" s="50">
        <v>294</v>
      </c>
      <c r="G26" s="50">
        <v>1799</v>
      </c>
      <c r="H26" s="50">
        <v>2710</v>
      </c>
      <c r="I26" s="50">
        <v>2638</v>
      </c>
      <c r="J26" s="50">
        <v>853</v>
      </c>
      <c r="K26" s="50">
        <v>1236</v>
      </c>
      <c r="L26" s="50">
        <v>1207</v>
      </c>
    </row>
    <row r="27" spans="1:12" ht="12.75" customHeight="1" x14ac:dyDescent="0.2">
      <c r="A27" s="60" t="s">
        <v>36</v>
      </c>
      <c r="B27" s="50">
        <v>16552</v>
      </c>
      <c r="C27" s="50">
        <v>465</v>
      </c>
      <c r="D27" s="50">
        <v>449</v>
      </c>
      <c r="E27" s="50">
        <v>1286</v>
      </c>
      <c r="F27" s="50">
        <v>384</v>
      </c>
      <c r="G27" s="50">
        <v>2910</v>
      </c>
      <c r="H27" s="50">
        <v>3505</v>
      </c>
      <c r="I27" s="50">
        <v>3462</v>
      </c>
      <c r="J27" s="50">
        <v>896</v>
      </c>
      <c r="K27" s="50">
        <v>1458</v>
      </c>
      <c r="L27" s="50">
        <v>1737</v>
      </c>
    </row>
    <row r="28" spans="1:12" ht="12.75" customHeight="1" x14ac:dyDescent="0.2">
      <c r="A28" s="60" t="s">
        <v>37</v>
      </c>
      <c r="B28" s="50">
        <v>45875</v>
      </c>
      <c r="C28" s="50">
        <v>1190</v>
      </c>
      <c r="D28" s="50">
        <v>1147</v>
      </c>
      <c r="E28" s="50">
        <v>3459</v>
      </c>
      <c r="F28" s="50">
        <v>1171</v>
      </c>
      <c r="G28" s="50">
        <v>9908</v>
      </c>
      <c r="H28" s="50">
        <v>9699</v>
      </c>
      <c r="I28" s="50">
        <v>8955</v>
      </c>
      <c r="J28" s="50">
        <v>2277</v>
      </c>
      <c r="K28" s="50">
        <v>3554</v>
      </c>
      <c r="L28" s="50">
        <v>4515</v>
      </c>
    </row>
    <row r="29" spans="1:12" ht="12.75" customHeight="1" x14ac:dyDescent="0.2">
      <c r="A29" s="60" t="s">
        <v>38</v>
      </c>
      <c r="B29" s="50">
        <v>9251</v>
      </c>
      <c r="C29" s="50">
        <v>271</v>
      </c>
      <c r="D29" s="50">
        <v>279</v>
      </c>
      <c r="E29" s="50">
        <v>759</v>
      </c>
      <c r="F29" s="50">
        <v>249</v>
      </c>
      <c r="G29" s="50">
        <v>1536</v>
      </c>
      <c r="H29" s="50">
        <v>2167</v>
      </c>
      <c r="I29" s="50">
        <v>1912</v>
      </c>
      <c r="J29" s="50">
        <v>512</v>
      </c>
      <c r="K29" s="50">
        <v>703</v>
      </c>
      <c r="L29" s="50">
        <v>863</v>
      </c>
    </row>
    <row r="30" spans="1:12" ht="12.75" customHeight="1" x14ac:dyDescent="0.2">
      <c r="A30" s="60" t="s">
        <v>39</v>
      </c>
      <c r="B30" s="50">
        <v>31673</v>
      </c>
      <c r="C30" s="50">
        <v>897</v>
      </c>
      <c r="D30" s="50">
        <v>943</v>
      </c>
      <c r="E30" s="50">
        <v>2860</v>
      </c>
      <c r="F30" s="50">
        <v>945</v>
      </c>
      <c r="G30" s="50">
        <v>4010</v>
      </c>
      <c r="H30" s="50">
        <v>6456</v>
      </c>
      <c r="I30" s="50">
        <v>7049</v>
      </c>
      <c r="J30" s="50">
        <v>2074</v>
      </c>
      <c r="K30" s="50">
        <v>3082</v>
      </c>
      <c r="L30" s="50">
        <v>3357</v>
      </c>
    </row>
    <row r="31" spans="1:12" ht="12.75" customHeight="1" x14ac:dyDescent="0.2">
      <c r="A31" s="60" t="s">
        <v>40</v>
      </c>
      <c r="B31" s="50">
        <v>38563</v>
      </c>
      <c r="C31" s="50">
        <v>1181</v>
      </c>
      <c r="D31" s="50">
        <v>1236</v>
      </c>
      <c r="E31" s="50">
        <v>3346</v>
      </c>
      <c r="F31" s="50">
        <v>1088</v>
      </c>
      <c r="G31" s="50">
        <v>6100</v>
      </c>
      <c r="H31" s="50">
        <v>8706</v>
      </c>
      <c r="I31" s="50">
        <v>8105</v>
      </c>
      <c r="J31" s="50">
        <v>2283</v>
      </c>
      <c r="K31" s="50">
        <v>3266</v>
      </c>
      <c r="L31" s="50">
        <v>3252</v>
      </c>
    </row>
    <row r="32" spans="1:12" ht="17.100000000000001" customHeight="1" x14ac:dyDescent="0.2">
      <c r="A32" s="62" t="s">
        <v>41</v>
      </c>
      <c r="B32" s="50">
        <v>412828</v>
      </c>
      <c r="C32" s="50">
        <v>11679</v>
      </c>
      <c r="D32" s="50">
        <v>11755</v>
      </c>
      <c r="E32" s="50">
        <v>33401</v>
      </c>
      <c r="F32" s="50">
        <v>10888</v>
      </c>
      <c r="G32" s="50">
        <v>65852</v>
      </c>
      <c r="H32" s="50">
        <v>89398</v>
      </c>
      <c r="I32" s="50">
        <v>84894</v>
      </c>
      <c r="J32" s="50">
        <v>23682</v>
      </c>
      <c r="K32" s="50">
        <v>36202</v>
      </c>
      <c r="L32" s="50">
        <v>45077</v>
      </c>
    </row>
    <row r="33" spans="1:12" ht="17.100000000000001" customHeight="1" x14ac:dyDescent="0.2">
      <c r="A33" s="64" t="s">
        <v>42</v>
      </c>
      <c r="B33" s="67">
        <v>608260</v>
      </c>
      <c r="C33" s="67">
        <v>17539</v>
      </c>
      <c r="D33" s="67">
        <v>16567</v>
      </c>
      <c r="E33" s="67">
        <v>45270</v>
      </c>
      <c r="F33" s="67">
        <v>14705</v>
      </c>
      <c r="G33" s="67">
        <v>103776</v>
      </c>
      <c r="H33" s="67">
        <v>143995</v>
      </c>
      <c r="I33" s="67">
        <v>122556</v>
      </c>
      <c r="J33" s="67">
        <v>33026</v>
      </c>
      <c r="K33" s="67">
        <v>50408</v>
      </c>
      <c r="L33" s="67">
        <v>60418</v>
      </c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sqref="A1:XFD1048576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65" t="s">
        <v>100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66" t="s">
        <v>94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v>24129</v>
      </c>
      <c r="C8" s="50">
        <v>651</v>
      </c>
      <c r="D8" s="50">
        <v>437</v>
      </c>
      <c r="E8" s="50">
        <v>1075</v>
      </c>
      <c r="F8" s="50">
        <v>372</v>
      </c>
      <c r="G8" s="50">
        <v>6352</v>
      </c>
      <c r="H8" s="50">
        <v>7334</v>
      </c>
      <c r="I8" s="50">
        <v>4140</v>
      </c>
      <c r="J8" s="50">
        <v>954</v>
      </c>
      <c r="K8" s="50">
        <v>1478</v>
      </c>
      <c r="L8" s="50">
        <v>1336</v>
      </c>
    </row>
    <row r="9" spans="1:12" ht="12.75" customHeight="1" x14ac:dyDescent="0.2">
      <c r="A9" s="60" t="s">
        <v>16</v>
      </c>
      <c r="B9" s="50">
        <v>27727</v>
      </c>
      <c r="C9" s="50">
        <v>866</v>
      </c>
      <c r="D9" s="50">
        <v>732</v>
      </c>
      <c r="E9" s="50">
        <v>1946</v>
      </c>
      <c r="F9" s="50">
        <v>718</v>
      </c>
      <c r="G9" s="50">
        <v>5202</v>
      </c>
      <c r="H9" s="50">
        <v>6524</v>
      </c>
      <c r="I9" s="50">
        <v>5601</v>
      </c>
      <c r="J9" s="50">
        <v>1337</v>
      </c>
      <c r="K9" s="50">
        <v>2044</v>
      </c>
      <c r="L9" s="50">
        <v>2757</v>
      </c>
    </row>
    <row r="10" spans="1:12" ht="12.75" customHeight="1" x14ac:dyDescent="0.2">
      <c r="A10" s="60" t="s">
        <v>17</v>
      </c>
      <c r="B10" s="50">
        <v>48929</v>
      </c>
      <c r="C10" s="50">
        <v>1415</v>
      </c>
      <c r="D10" s="50">
        <v>1237</v>
      </c>
      <c r="E10" s="50">
        <v>3186</v>
      </c>
      <c r="F10" s="50">
        <v>1061</v>
      </c>
      <c r="G10" s="50">
        <v>9540</v>
      </c>
      <c r="H10" s="50">
        <v>12273</v>
      </c>
      <c r="I10" s="50">
        <v>9779</v>
      </c>
      <c r="J10" s="50">
        <v>2488</v>
      </c>
      <c r="K10" s="50">
        <v>3801</v>
      </c>
      <c r="L10" s="50">
        <v>4149</v>
      </c>
    </row>
    <row r="11" spans="1:12" ht="12.75" customHeight="1" x14ac:dyDescent="0.2">
      <c r="A11" s="60" t="s">
        <v>18</v>
      </c>
      <c r="B11" s="50">
        <v>44227</v>
      </c>
      <c r="C11" s="50">
        <v>1360</v>
      </c>
      <c r="D11" s="50">
        <v>1098</v>
      </c>
      <c r="E11" s="50">
        <v>2783</v>
      </c>
      <c r="F11" s="50">
        <v>789</v>
      </c>
      <c r="G11" s="50">
        <v>8304</v>
      </c>
      <c r="H11" s="50">
        <v>12624</v>
      </c>
      <c r="I11" s="50">
        <v>8866</v>
      </c>
      <c r="J11" s="50">
        <v>2085</v>
      </c>
      <c r="K11" s="50">
        <v>3227</v>
      </c>
      <c r="L11" s="50">
        <v>3091</v>
      </c>
    </row>
    <row r="12" spans="1:12" ht="12.75" customHeight="1" x14ac:dyDescent="0.2">
      <c r="A12" s="61" t="s">
        <v>19</v>
      </c>
      <c r="B12" s="50">
        <v>52777</v>
      </c>
      <c r="C12" s="50">
        <v>1705</v>
      </c>
      <c r="D12" s="50">
        <v>1254</v>
      </c>
      <c r="E12" s="50">
        <v>2956</v>
      </c>
      <c r="F12" s="50">
        <v>864</v>
      </c>
      <c r="G12" s="50">
        <v>10571</v>
      </c>
      <c r="H12" s="50">
        <v>16050</v>
      </c>
      <c r="I12" s="50">
        <v>9534</v>
      </c>
      <c r="J12" s="50">
        <v>2277</v>
      </c>
      <c r="K12" s="50">
        <v>3508</v>
      </c>
      <c r="L12" s="50">
        <v>4058</v>
      </c>
    </row>
    <row r="13" spans="1:12" ht="17.100000000000001" customHeight="1" x14ac:dyDescent="0.2">
      <c r="A13" s="62" t="s">
        <v>20</v>
      </c>
      <c r="B13" s="50">
        <v>197789</v>
      </c>
      <c r="C13" s="50">
        <v>5997</v>
      </c>
      <c r="D13" s="50">
        <v>4758</v>
      </c>
      <c r="E13" s="50">
        <v>11946</v>
      </c>
      <c r="F13" s="50">
        <v>3804</v>
      </c>
      <c r="G13" s="50">
        <v>39969</v>
      </c>
      <c r="H13" s="50">
        <v>54805</v>
      </c>
      <c r="I13" s="50">
        <v>37920</v>
      </c>
      <c r="J13" s="50">
        <v>9141</v>
      </c>
      <c r="K13" s="50">
        <v>14058</v>
      </c>
      <c r="L13" s="50">
        <v>15391</v>
      </c>
    </row>
    <row r="14" spans="1:12" ht="12.75" customHeight="1" x14ac:dyDescent="0.2">
      <c r="A14" s="61" t="s">
        <v>23</v>
      </c>
      <c r="B14" s="50">
        <v>71509</v>
      </c>
      <c r="C14" s="50">
        <v>2228</v>
      </c>
      <c r="D14" s="50">
        <v>2129</v>
      </c>
      <c r="E14" s="50">
        <v>5764</v>
      </c>
      <c r="F14" s="50">
        <v>1837</v>
      </c>
      <c r="G14" s="50">
        <v>12598</v>
      </c>
      <c r="H14" s="50">
        <v>17081</v>
      </c>
      <c r="I14" s="50">
        <v>14385</v>
      </c>
      <c r="J14" s="50">
        <v>3629</v>
      </c>
      <c r="K14" s="50">
        <v>5724</v>
      </c>
      <c r="L14" s="50">
        <v>6134</v>
      </c>
    </row>
    <row r="15" spans="1:12" ht="12.75" customHeight="1" x14ac:dyDescent="0.2">
      <c r="A15" s="60" t="s">
        <v>24</v>
      </c>
      <c r="B15" s="50">
        <v>7215</v>
      </c>
      <c r="C15" s="50">
        <v>164</v>
      </c>
      <c r="D15" s="50">
        <v>172</v>
      </c>
      <c r="E15" s="50">
        <v>573</v>
      </c>
      <c r="F15" s="50">
        <v>194</v>
      </c>
      <c r="G15" s="50">
        <v>1604</v>
      </c>
      <c r="H15" s="50">
        <v>1275</v>
      </c>
      <c r="I15" s="50">
        <v>1324</v>
      </c>
      <c r="J15" s="50">
        <v>361</v>
      </c>
      <c r="K15" s="50">
        <v>583</v>
      </c>
      <c r="L15" s="50">
        <v>965</v>
      </c>
    </row>
    <row r="16" spans="1:12" ht="12.75" customHeight="1" x14ac:dyDescent="0.2">
      <c r="A16" s="60" t="s">
        <v>25</v>
      </c>
      <c r="B16" s="50">
        <v>13102</v>
      </c>
      <c r="C16" s="50">
        <v>331</v>
      </c>
      <c r="D16" s="50">
        <v>348</v>
      </c>
      <c r="E16" s="50">
        <v>1047</v>
      </c>
      <c r="F16" s="50">
        <v>344</v>
      </c>
      <c r="G16" s="50">
        <v>1751</v>
      </c>
      <c r="H16" s="50">
        <v>2470</v>
      </c>
      <c r="I16" s="50">
        <v>2786</v>
      </c>
      <c r="J16" s="50">
        <v>726</v>
      </c>
      <c r="K16" s="50">
        <v>1348</v>
      </c>
      <c r="L16" s="50">
        <v>1951</v>
      </c>
    </row>
    <row r="17" spans="1:12" ht="12.75" customHeight="1" x14ac:dyDescent="0.2">
      <c r="A17" s="60" t="s">
        <v>26</v>
      </c>
      <c r="B17" s="50">
        <v>16738</v>
      </c>
      <c r="C17" s="50">
        <v>507</v>
      </c>
      <c r="D17" s="50">
        <v>467</v>
      </c>
      <c r="E17" s="50">
        <v>1309</v>
      </c>
      <c r="F17" s="50">
        <v>430</v>
      </c>
      <c r="G17" s="50">
        <v>2301</v>
      </c>
      <c r="H17" s="50">
        <v>3364</v>
      </c>
      <c r="I17" s="50">
        <v>3564</v>
      </c>
      <c r="J17" s="50">
        <v>941</v>
      </c>
      <c r="K17" s="50">
        <v>1469</v>
      </c>
      <c r="L17" s="50">
        <v>2386</v>
      </c>
    </row>
    <row r="18" spans="1:12" ht="12.75" customHeight="1" x14ac:dyDescent="0.2">
      <c r="A18" s="60" t="s">
        <v>27</v>
      </c>
      <c r="B18" s="50">
        <v>30525</v>
      </c>
      <c r="C18" s="50">
        <v>932</v>
      </c>
      <c r="D18" s="50">
        <v>922</v>
      </c>
      <c r="E18" s="50">
        <v>2357</v>
      </c>
      <c r="F18" s="50">
        <v>747</v>
      </c>
      <c r="G18" s="50">
        <v>4845</v>
      </c>
      <c r="H18" s="50">
        <v>7176</v>
      </c>
      <c r="I18" s="50">
        <v>6237</v>
      </c>
      <c r="J18" s="50">
        <v>1554</v>
      </c>
      <c r="K18" s="50">
        <v>2531</v>
      </c>
      <c r="L18" s="50">
        <v>3224</v>
      </c>
    </row>
    <row r="19" spans="1:12" ht="12.75" customHeight="1" x14ac:dyDescent="0.2">
      <c r="A19" s="60" t="s">
        <v>28</v>
      </c>
      <c r="B19" s="50">
        <v>10305</v>
      </c>
      <c r="C19" s="50">
        <v>239</v>
      </c>
      <c r="D19" s="50">
        <v>295</v>
      </c>
      <c r="E19" s="50">
        <v>882</v>
      </c>
      <c r="F19" s="50">
        <v>263</v>
      </c>
      <c r="G19" s="50">
        <v>1514</v>
      </c>
      <c r="H19" s="50">
        <v>2276</v>
      </c>
      <c r="I19" s="50">
        <v>2286</v>
      </c>
      <c r="J19" s="50">
        <v>608</v>
      </c>
      <c r="K19" s="50">
        <v>900</v>
      </c>
      <c r="L19" s="50">
        <v>1042</v>
      </c>
    </row>
    <row r="20" spans="1:12" ht="12.75" customHeight="1" x14ac:dyDescent="0.2">
      <c r="A20" s="60" t="s">
        <v>29</v>
      </c>
      <c r="B20" s="50">
        <v>33306</v>
      </c>
      <c r="C20" s="50">
        <v>1030</v>
      </c>
      <c r="D20" s="50">
        <v>974</v>
      </c>
      <c r="E20" s="50">
        <v>2570</v>
      </c>
      <c r="F20" s="50">
        <v>778</v>
      </c>
      <c r="G20" s="50">
        <v>5335</v>
      </c>
      <c r="H20" s="50">
        <v>7357</v>
      </c>
      <c r="I20" s="50">
        <v>6677</v>
      </c>
      <c r="J20" s="50">
        <v>1760</v>
      </c>
      <c r="K20" s="50">
        <v>2709</v>
      </c>
      <c r="L20" s="50">
        <v>4116</v>
      </c>
    </row>
    <row r="21" spans="1:12" ht="12.75" customHeight="1" x14ac:dyDescent="0.2">
      <c r="A21" s="60" t="s">
        <v>30</v>
      </c>
      <c r="B21" s="50">
        <v>25664</v>
      </c>
      <c r="C21" s="50">
        <v>746</v>
      </c>
      <c r="D21" s="50">
        <v>706</v>
      </c>
      <c r="E21" s="50">
        <v>2067</v>
      </c>
      <c r="F21" s="50">
        <v>704</v>
      </c>
      <c r="G21" s="50">
        <v>3443</v>
      </c>
      <c r="H21" s="50">
        <v>4930</v>
      </c>
      <c r="I21" s="50">
        <v>5216</v>
      </c>
      <c r="J21" s="50">
        <v>1601</v>
      </c>
      <c r="K21" s="50">
        <v>2651</v>
      </c>
      <c r="L21" s="50">
        <v>3600</v>
      </c>
    </row>
    <row r="22" spans="1:12" ht="12.75" customHeight="1" x14ac:dyDescent="0.2">
      <c r="A22" s="60" t="s">
        <v>31</v>
      </c>
      <c r="B22" s="50">
        <v>6820</v>
      </c>
      <c r="C22" s="50">
        <v>186</v>
      </c>
      <c r="D22" s="50">
        <v>177</v>
      </c>
      <c r="E22" s="50">
        <v>476</v>
      </c>
      <c r="F22" s="50">
        <v>145</v>
      </c>
      <c r="G22" s="50">
        <v>1170</v>
      </c>
      <c r="H22" s="50">
        <v>1533</v>
      </c>
      <c r="I22" s="50">
        <v>1482</v>
      </c>
      <c r="J22" s="50">
        <v>398</v>
      </c>
      <c r="K22" s="50">
        <v>558</v>
      </c>
      <c r="L22" s="50">
        <v>695</v>
      </c>
    </row>
    <row r="23" spans="1:12" ht="12.75" customHeight="1" x14ac:dyDescent="0.2">
      <c r="A23" s="60" t="s">
        <v>32</v>
      </c>
      <c r="B23" s="50">
        <v>8647</v>
      </c>
      <c r="C23" s="50">
        <v>263</v>
      </c>
      <c r="D23" s="50">
        <v>245</v>
      </c>
      <c r="E23" s="50">
        <v>728</v>
      </c>
      <c r="F23" s="50">
        <v>227</v>
      </c>
      <c r="G23" s="50">
        <v>1437</v>
      </c>
      <c r="H23" s="50">
        <v>1815</v>
      </c>
      <c r="I23" s="50">
        <v>1854</v>
      </c>
      <c r="J23" s="50">
        <v>525</v>
      </c>
      <c r="K23" s="50">
        <v>680</v>
      </c>
      <c r="L23" s="50">
        <v>873</v>
      </c>
    </row>
    <row r="24" spans="1:12" ht="12.75" customHeight="1" x14ac:dyDescent="0.2">
      <c r="A24" s="60" t="s">
        <v>33</v>
      </c>
      <c r="B24" s="50">
        <v>13426</v>
      </c>
      <c r="C24" s="50">
        <v>372</v>
      </c>
      <c r="D24" s="50">
        <v>326</v>
      </c>
      <c r="E24" s="50">
        <v>992</v>
      </c>
      <c r="F24" s="50">
        <v>304</v>
      </c>
      <c r="G24" s="50">
        <v>3021</v>
      </c>
      <c r="H24" s="50">
        <v>2668</v>
      </c>
      <c r="I24" s="50">
        <v>2508</v>
      </c>
      <c r="J24" s="50">
        <v>704</v>
      </c>
      <c r="K24" s="50">
        <v>1070</v>
      </c>
      <c r="L24" s="50">
        <v>1461</v>
      </c>
    </row>
    <row r="25" spans="1:12" ht="12.75" customHeight="1" x14ac:dyDescent="0.2">
      <c r="A25" s="60" t="s">
        <v>34</v>
      </c>
      <c r="B25" s="50">
        <v>24143</v>
      </c>
      <c r="C25" s="50">
        <v>635</v>
      </c>
      <c r="D25" s="50">
        <v>670</v>
      </c>
      <c r="E25" s="50">
        <v>2069</v>
      </c>
      <c r="F25" s="50">
        <v>618</v>
      </c>
      <c r="G25" s="50">
        <v>2858</v>
      </c>
      <c r="H25" s="50">
        <v>4494</v>
      </c>
      <c r="I25" s="50">
        <v>5033</v>
      </c>
      <c r="J25" s="50">
        <v>1388</v>
      </c>
      <c r="K25" s="50">
        <v>2340</v>
      </c>
      <c r="L25" s="50">
        <v>4038</v>
      </c>
    </row>
    <row r="26" spans="1:12" ht="12.75" customHeight="1" x14ac:dyDescent="0.2">
      <c r="A26" s="60" t="s">
        <v>35</v>
      </c>
      <c r="B26" s="50">
        <v>12475</v>
      </c>
      <c r="C26" s="50">
        <v>400</v>
      </c>
      <c r="D26" s="50">
        <v>346</v>
      </c>
      <c r="E26" s="50">
        <v>918</v>
      </c>
      <c r="F26" s="50">
        <v>305</v>
      </c>
      <c r="G26" s="50">
        <v>1912</v>
      </c>
      <c r="H26" s="50">
        <v>2690</v>
      </c>
      <c r="I26" s="50">
        <v>2662</v>
      </c>
      <c r="J26" s="50">
        <v>851</v>
      </c>
      <c r="K26" s="50">
        <v>1182</v>
      </c>
      <c r="L26" s="50">
        <v>1209</v>
      </c>
    </row>
    <row r="27" spans="1:12" ht="12.75" customHeight="1" x14ac:dyDescent="0.2">
      <c r="A27" s="60" t="s">
        <v>36</v>
      </c>
      <c r="B27" s="50">
        <v>16729</v>
      </c>
      <c r="C27" s="50">
        <v>486</v>
      </c>
      <c r="D27" s="50">
        <v>487</v>
      </c>
      <c r="E27" s="50">
        <v>1277</v>
      </c>
      <c r="F27" s="50">
        <v>409</v>
      </c>
      <c r="G27" s="50">
        <v>2997</v>
      </c>
      <c r="H27" s="50">
        <v>3515</v>
      </c>
      <c r="I27" s="50">
        <v>3489</v>
      </c>
      <c r="J27" s="50">
        <v>855</v>
      </c>
      <c r="K27" s="50">
        <v>1477</v>
      </c>
      <c r="L27" s="50">
        <v>1737</v>
      </c>
    </row>
    <row r="28" spans="1:12" ht="12.75" customHeight="1" x14ac:dyDescent="0.2">
      <c r="A28" s="60" t="s">
        <v>37</v>
      </c>
      <c r="B28" s="50">
        <v>46132</v>
      </c>
      <c r="C28" s="50">
        <v>1224</v>
      </c>
      <c r="D28" s="50">
        <v>1167</v>
      </c>
      <c r="E28" s="50">
        <v>3488</v>
      </c>
      <c r="F28" s="50">
        <v>1154</v>
      </c>
      <c r="G28" s="50">
        <v>10111</v>
      </c>
      <c r="H28" s="50">
        <v>9681</v>
      </c>
      <c r="I28" s="50">
        <v>9081</v>
      </c>
      <c r="J28" s="50">
        <v>2219</v>
      </c>
      <c r="K28" s="50">
        <v>3461</v>
      </c>
      <c r="L28" s="50">
        <v>4546</v>
      </c>
    </row>
    <row r="29" spans="1:12" ht="12.75" customHeight="1" x14ac:dyDescent="0.2">
      <c r="A29" s="60" t="s">
        <v>38</v>
      </c>
      <c r="B29" s="50">
        <v>9360</v>
      </c>
      <c r="C29" s="50">
        <v>275</v>
      </c>
      <c r="D29" s="50">
        <v>284</v>
      </c>
      <c r="E29" s="50">
        <v>763</v>
      </c>
      <c r="F29" s="50">
        <v>255</v>
      </c>
      <c r="G29" s="50">
        <v>1631</v>
      </c>
      <c r="H29" s="50">
        <v>2165</v>
      </c>
      <c r="I29" s="50">
        <v>1930</v>
      </c>
      <c r="J29" s="50">
        <v>492</v>
      </c>
      <c r="K29" s="50">
        <v>693</v>
      </c>
      <c r="L29" s="50">
        <v>872</v>
      </c>
    </row>
    <row r="30" spans="1:12" ht="12.75" customHeight="1" x14ac:dyDescent="0.2">
      <c r="A30" s="60" t="s">
        <v>39</v>
      </c>
      <c r="B30" s="50">
        <v>31982</v>
      </c>
      <c r="C30" s="50">
        <v>933</v>
      </c>
      <c r="D30" s="50">
        <v>970</v>
      </c>
      <c r="E30" s="50">
        <v>2864</v>
      </c>
      <c r="F30" s="50">
        <v>931</v>
      </c>
      <c r="G30" s="50">
        <v>4203</v>
      </c>
      <c r="H30" s="50">
        <v>6586</v>
      </c>
      <c r="I30" s="50">
        <v>7138</v>
      </c>
      <c r="J30" s="50">
        <v>2011</v>
      </c>
      <c r="K30" s="50">
        <v>2982</v>
      </c>
      <c r="L30" s="50">
        <v>3364</v>
      </c>
    </row>
    <row r="31" spans="1:12" ht="12.75" customHeight="1" x14ac:dyDescent="0.2">
      <c r="A31" s="60" t="s">
        <v>40</v>
      </c>
      <c r="B31" s="50">
        <v>38732</v>
      </c>
      <c r="C31" s="50">
        <v>1232</v>
      </c>
      <c r="D31" s="50">
        <v>1207</v>
      </c>
      <c r="E31" s="50">
        <v>3357</v>
      </c>
      <c r="F31" s="50">
        <v>1108</v>
      </c>
      <c r="G31" s="50">
        <v>6244</v>
      </c>
      <c r="H31" s="50">
        <v>8710</v>
      </c>
      <c r="I31" s="50">
        <v>8103</v>
      </c>
      <c r="J31" s="50">
        <v>2214</v>
      </c>
      <c r="K31" s="50">
        <v>3182</v>
      </c>
      <c r="L31" s="50">
        <v>3375</v>
      </c>
    </row>
    <row r="32" spans="1:12" ht="17.100000000000001" customHeight="1" x14ac:dyDescent="0.2">
      <c r="A32" s="62" t="s">
        <v>41</v>
      </c>
      <c r="B32" s="50">
        <v>416810</v>
      </c>
      <c r="C32" s="50">
        <v>12183</v>
      </c>
      <c r="D32" s="50">
        <v>11892</v>
      </c>
      <c r="E32" s="50">
        <v>33501</v>
      </c>
      <c r="F32" s="50">
        <v>10753</v>
      </c>
      <c r="G32" s="50">
        <v>68975</v>
      </c>
      <c r="H32" s="50">
        <v>89786</v>
      </c>
      <c r="I32" s="50">
        <v>85755</v>
      </c>
      <c r="J32" s="50">
        <v>22837</v>
      </c>
      <c r="K32" s="50">
        <v>35540</v>
      </c>
      <c r="L32" s="50">
        <v>45588</v>
      </c>
    </row>
    <row r="33" spans="1:12" ht="17.100000000000001" customHeight="1" x14ac:dyDescent="0.2">
      <c r="A33" s="64" t="s">
        <v>42</v>
      </c>
      <c r="B33" s="67">
        <v>614599</v>
      </c>
      <c r="C33" s="67">
        <v>18180</v>
      </c>
      <c r="D33" s="67">
        <v>16650</v>
      </c>
      <c r="E33" s="67">
        <v>45447</v>
      </c>
      <c r="F33" s="67">
        <v>14557</v>
      </c>
      <c r="G33" s="67">
        <v>108944</v>
      </c>
      <c r="H33" s="67">
        <v>144591</v>
      </c>
      <c r="I33" s="67">
        <v>123675</v>
      </c>
      <c r="J33" s="67">
        <v>31978</v>
      </c>
      <c r="K33" s="67">
        <v>49598</v>
      </c>
      <c r="L33" s="67">
        <v>60979</v>
      </c>
    </row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sqref="A1:IV65536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65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66" t="s">
        <v>94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v>24060</v>
      </c>
      <c r="C8" s="50">
        <v>622</v>
      </c>
      <c r="D8" s="50">
        <v>422</v>
      </c>
      <c r="E8" s="50">
        <v>1052</v>
      </c>
      <c r="F8" s="50">
        <v>354</v>
      </c>
      <c r="G8" s="50">
        <v>6457</v>
      </c>
      <c r="H8" s="50">
        <v>7287</v>
      </c>
      <c r="I8" s="50">
        <v>4083</v>
      </c>
      <c r="J8" s="50">
        <v>983</v>
      </c>
      <c r="K8" s="50">
        <v>1488</v>
      </c>
      <c r="L8" s="50">
        <v>1312</v>
      </c>
    </row>
    <row r="9" spans="1:12" ht="12.75" customHeight="1" x14ac:dyDescent="0.2">
      <c r="A9" s="60" t="s">
        <v>16</v>
      </c>
      <c r="B9" s="50">
        <v>27903</v>
      </c>
      <c r="C9" s="50">
        <v>895</v>
      </c>
      <c r="D9" s="50">
        <v>722</v>
      </c>
      <c r="E9" s="50">
        <v>1986</v>
      </c>
      <c r="F9" s="50">
        <v>714</v>
      </c>
      <c r="G9" s="50">
        <v>5340</v>
      </c>
      <c r="H9" s="50">
        <v>6606</v>
      </c>
      <c r="I9" s="50">
        <v>5553</v>
      </c>
      <c r="J9" s="50">
        <v>1308</v>
      </c>
      <c r="K9" s="50">
        <v>2052</v>
      </c>
      <c r="L9" s="50">
        <v>2727</v>
      </c>
    </row>
    <row r="10" spans="1:12" ht="12.75" customHeight="1" x14ac:dyDescent="0.2">
      <c r="A10" s="60" t="s">
        <v>17</v>
      </c>
      <c r="B10" s="50">
        <v>48526</v>
      </c>
      <c r="C10" s="50">
        <v>1403</v>
      </c>
      <c r="D10" s="50">
        <v>1204</v>
      </c>
      <c r="E10" s="50">
        <v>3178</v>
      </c>
      <c r="F10" s="50">
        <v>1075</v>
      </c>
      <c r="G10" s="50">
        <v>9530</v>
      </c>
      <c r="H10" s="50">
        <v>11987</v>
      </c>
      <c r="I10" s="50">
        <v>9786</v>
      </c>
      <c r="J10" s="50">
        <v>2401</v>
      </c>
      <c r="K10" s="50">
        <v>3831</v>
      </c>
      <c r="L10" s="50">
        <v>4131</v>
      </c>
    </row>
    <row r="11" spans="1:12" ht="12.75" customHeight="1" x14ac:dyDescent="0.2">
      <c r="A11" s="60" t="s">
        <v>18</v>
      </c>
      <c r="B11" s="50">
        <v>44601</v>
      </c>
      <c r="C11" s="50">
        <v>1396</v>
      </c>
      <c r="D11" s="50">
        <v>1133</v>
      </c>
      <c r="E11" s="50">
        <v>2776</v>
      </c>
      <c r="F11" s="50">
        <v>801</v>
      </c>
      <c r="G11" s="50">
        <v>8632</v>
      </c>
      <c r="H11" s="50">
        <v>12700</v>
      </c>
      <c r="I11" s="50">
        <v>8806</v>
      </c>
      <c r="J11" s="50">
        <v>2032</v>
      </c>
      <c r="K11" s="50">
        <v>3264</v>
      </c>
      <c r="L11" s="50">
        <v>3061</v>
      </c>
    </row>
    <row r="12" spans="1:12" ht="12.75" customHeight="1" x14ac:dyDescent="0.2">
      <c r="A12" s="61" t="s">
        <v>19</v>
      </c>
      <c r="B12" s="50">
        <v>52214</v>
      </c>
      <c r="C12" s="50">
        <v>1679</v>
      </c>
      <c r="D12" s="50">
        <v>1180</v>
      </c>
      <c r="E12" s="50">
        <v>2868</v>
      </c>
      <c r="F12" s="50">
        <v>834</v>
      </c>
      <c r="G12" s="50">
        <v>10585</v>
      </c>
      <c r="H12" s="50">
        <v>15744</v>
      </c>
      <c r="I12" s="50">
        <v>9533</v>
      </c>
      <c r="J12" s="50">
        <v>2199</v>
      </c>
      <c r="K12" s="50">
        <v>3536</v>
      </c>
      <c r="L12" s="50">
        <v>4056</v>
      </c>
    </row>
    <row r="13" spans="1:12" ht="17.100000000000001" customHeight="1" x14ac:dyDescent="0.2">
      <c r="A13" s="62" t="s">
        <v>20</v>
      </c>
      <c r="B13" s="50">
        <v>197304</v>
      </c>
      <c r="C13" s="50">
        <v>5995</v>
      </c>
      <c r="D13" s="50">
        <v>4661</v>
      </c>
      <c r="E13" s="50">
        <v>11860</v>
      </c>
      <c r="F13" s="50">
        <v>3778</v>
      </c>
      <c r="G13" s="50">
        <v>40544</v>
      </c>
      <c r="H13" s="50">
        <v>54324</v>
      </c>
      <c r="I13" s="50">
        <v>37761</v>
      </c>
      <c r="J13" s="50">
        <v>8923</v>
      </c>
      <c r="K13" s="50">
        <v>14171</v>
      </c>
      <c r="L13" s="50">
        <v>15287</v>
      </c>
    </row>
    <row r="14" spans="1:12" ht="12.75" customHeight="1" x14ac:dyDescent="0.2">
      <c r="A14" s="61" t="s">
        <v>23</v>
      </c>
      <c r="B14" s="50">
        <v>71565</v>
      </c>
      <c r="C14" s="50">
        <v>2270</v>
      </c>
      <c r="D14" s="50">
        <v>2062</v>
      </c>
      <c r="E14" s="50">
        <v>5691</v>
      </c>
      <c r="F14" s="50">
        <v>1843</v>
      </c>
      <c r="G14" s="50">
        <v>12809</v>
      </c>
      <c r="H14" s="50">
        <v>17055</v>
      </c>
      <c r="I14" s="50">
        <v>14454</v>
      </c>
      <c r="J14" s="50">
        <v>3642</v>
      </c>
      <c r="K14" s="50">
        <v>5674</v>
      </c>
      <c r="L14" s="50">
        <v>6065</v>
      </c>
    </row>
    <row r="15" spans="1:12" ht="12.75" customHeight="1" x14ac:dyDescent="0.2">
      <c r="A15" s="60" t="s">
        <v>24</v>
      </c>
      <c r="B15" s="50">
        <v>7128</v>
      </c>
      <c r="C15" s="50">
        <v>173</v>
      </c>
      <c r="D15" s="50">
        <v>165</v>
      </c>
      <c r="E15" s="50">
        <v>586</v>
      </c>
      <c r="F15" s="50">
        <v>171</v>
      </c>
      <c r="G15" s="50">
        <v>1516</v>
      </c>
      <c r="H15" s="50">
        <v>1285</v>
      </c>
      <c r="I15" s="50">
        <v>1311</v>
      </c>
      <c r="J15" s="50">
        <v>359</v>
      </c>
      <c r="K15" s="50">
        <v>588</v>
      </c>
      <c r="L15" s="50">
        <v>974</v>
      </c>
    </row>
    <row r="16" spans="1:12" ht="12.75" customHeight="1" x14ac:dyDescent="0.2">
      <c r="A16" s="60" t="s">
        <v>25</v>
      </c>
      <c r="B16" s="50">
        <v>13120</v>
      </c>
      <c r="C16" s="50">
        <v>353</v>
      </c>
      <c r="D16" s="50">
        <v>364</v>
      </c>
      <c r="E16" s="50">
        <v>1054</v>
      </c>
      <c r="F16" s="50">
        <v>333</v>
      </c>
      <c r="G16" s="50">
        <v>1747</v>
      </c>
      <c r="H16" s="50">
        <v>2476</v>
      </c>
      <c r="I16" s="50">
        <v>2805</v>
      </c>
      <c r="J16" s="50">
        <v>713</v>
      </c>
      <c r="K16" s="50">
        <v>1351</v>
      </c>
      <c r="L16" s="50">
        <v>1924</v>
      </c>
    </row>
    <row r="17" spans="1:12" ht="12.75" customHeight="1" x14ac:dyDescent="0.2">
      <c r="A17" s="60" t="s">
        <v>26</v>
      </c>
      <c r="B17" s="50">
        <v>16822</v>
      </c>
      <c r="C17" s="50">
        <v>505</v>
      </c>
      <c r="D17" s="50">
        <v>460</v>
      </c>
      <c r="E17" s="50">
        <v>1348</v>
      </c>
      <c r="F17" s="50">
        <v>421</v>
      </c>
      <c r="G17" s="50">
        <v>2290</v>
      </c>
      <c r="H17" s="50">
        <v>3420</v>
      </c>
      <c r="I17" s="50">
        <v>3595</v>
      </c>
      <c r="J17" s="50">
        <v>966</v>
      </c>
      <c r="K17" s="50">
        <v>1490</v>
      </c>
      <c r="L17" s="50">
        <v>2327</v>
      </c>
    </row>
    <row r="18" spans="1:12" ht="12.75" customHeight="1" x14ac:dyDescent="0.2">
      <c r="A18" s="60" t="s">
        <v>27</v>
      </c>
      <c r="B18" s="50">
        <v>30462</v>
      </c>
      <c r="C18" s="50">
        <v>963</v>
      </c>
      <c r="D18" s="50">
        <v>886</v>
      </c>
      <c r="E18" s="50">
        <v>2361</v>
      </c>
      <c r="F18" s="50">
        <v>768</v>
      </c>
      <c r="G18" s="50">
        <v>4927</v>
      </c>
      <c r="H18" s="50">
        <v>7069</v>
      </c>
      <c r="I18" s="50">
        <v>6221</v>
      </c>
      <c r="J18" s="50">
        <v>1513</v>
      </c>
      <c r="K18" s="50">
        <v>2552</v>
      </c>
      <c r="L18" s="50">
        <v>3202</v>
      </c>
    </row>
    <row r="19" spans="1:12" ht="12.75" customHeight="1" x14ac:dyDescent="0.2">
      <c r="A19" s="60" t="s">
        <v>28</v>
      </c>
      <c r="B19" s="50">
        <v>10210</v>
      </c>
      <c r="C19" s="50">
        <v>280</v>
      </c>
      <c r="D19" s="50">
        <v>277</v>
      </c>
      <c r="E19" s="50">
        <v>851</v>
      </c>
      <c r="F19" s="50">
        <v>261</v>
      </c>
      <c r="G19" s="50">
        <v>1560</v>
      </c>
      <c r="H19" s="50">
        <v>2177</v>
      </c>
      <c r="I19" s="50">
        <v>2244</v>
      </c>
      <c r="J19" s="50">
        <v>602</v>
      </c>
      <c r="K19" s="50">
        <v>920</v>
      </c>
      <c r="L19" s="50">
        <v>1038</v>
      </c>
    </row>
    <row r="20" spans="1:12" ht="12.75" customHeight="1" x14ac:dyDescent="0.2">
      <c r="A20" s="60" t="s">
        <v>29</v>
      </c>
      <c r="B20" s="50">
        <v>33419</v>
      </c>
      <c r="C20" s="50">
        <v>1050</v>
      </c>
      <c r="D20" s="50">
        <v>946</v>
      </c>
      <c r="E20" s="50">
        <v>2560</v>
      </c>
      <c r="F20" s="50">
        <v>797</v>
      </c>
      <c r="G20" s="50">
        <v>5504</v>
      </c>
      <c r="H20" s="50">
        <v>7256</v>
      </c>
      <c r="I20" s="50">
        <v>6734</v>
      </c>
      <c r="J20" s="50">
        <v>1749</v>
      </c>
      <c r="K20" s="50">
        <v>2725</v>
      </c>
      <c r="L20" s="50">
        <v>4098</v>
      </c>
    </row>
    <row r="21" spans="1:12" ht="12.75" customHeight="1" x14ac:dyDescent="0.2">
      <c r="A21" s="60" t="s">
        <v>30</v>
      </c>
      <c r="B21" s="50">
        <v>25690</v>
      </c>
      <c r="C21" s="50">
        <v>702</v>
      </c>
      <c r="D21" s="50">
        <v>691</v>
      </c>
      <c r="E21" s="50">
        <v>2068</v>
      </c>
      <c r="F21" s="50">
        <v>694</v>
      </c>
      <c r="G21" s="50">
        <v>3496</v>
      </c>
      <c r="H21" s="50">
        <v>4866</v>
      </c>
      <c r="I21" s="50">
        <v>5303</v>
      </c>
      <c r="J21" s="50">
        <v>1597</v>
      </c>
      <c r="K21" s="50">
        <v>2726</v>
      </c>
      <c r="L21" s="50">
        <v>3547</v>
      </c>
    </row>
    <row r="22" spans="1:12" ht="12.75" customHeight="1" x14ac:dyDescent="0.2">
      <c r="A22" s="60" t="s">
        <v>31</v>
      </c>
      <c r="B22" s="50">
        <v>6789</v>
      </c>
      <c r="C22" s="50">
        <v>204</v>
      </c>
      <c r="D22" s="50">
        <v>177</v>
      </c>
      <c r="E22" s="50">
        <v>467</v>
      </c>
      <c r="F22" s="50">
        <v>170</v>
      </c>
      <c r="G22" s="50">
        <v>1158</v>
      </c>
      <c r="H22" s="50">
        <v>1500</v>
      </c>
      <c r="I22" s="50">
        <v>1472</v>
      </c>
      <c r="J22" s="50">
        <v>371</v>
      </c>
      <c r="K22" s="50">
        <v>557</v>
      </c>
      <c r="L22" s="50">
        <v>713</v>
      </c>
    </row>
    <row r="23" spans="1:12" ht="12.75" customHeight="1" x14ac:dyDescent="0.2">
      <c r="A23" s="60" t="s">
        <v>32</v>
      </c>
      <c r="B23" s="50">
        <v>8709</v>
      </c>
      <c r="C23" s="50">
        <v>255</v>
      </c>
      <c r="D23" s="50">
        <v>248</v>
      </c>
      <c r="E23" s="50">
        <v>755</v>
      </c>
      <c r="F23" s="50">
        <v>225</v>
      </c>
      <c r="G23" s="50">
        <v>1437</v>
      </c>
      <c r="H23" s="50">
        <v>1816</v>
      </c>
      <c r="I23" s="50">
        <v>1916</v>
      </c>
      <c r="J23" s="50">
        <v>507</v>
      </c>
      <c r="K23" s="50">
        <v>670</v>
      </c>
      <c r="L23" s="50">
        <v>880</v>
      </c>
    </row>
    <row r="24" spans="1:12" ht="12.75" customHeight="1" x14ac:dyDescent="0.2">
      <c r="A24" s="60" t="s">
        <v>33</v>
      </c>
      <c r="B24" s="50">
        <v>13415</v>
      </c>
      <c r="C24" s="50">
        <v>365</v>
      </c>
      <c r="D24" s="50">
        <v>328</v>
      </c>
      <c r="E24" s="50">
        <v>1008</v>
      </c>
      <c r="F24" s="50">
        <v>294</v>
      </c>
      <c r="G24" s="50">
        <v>3055</v>
      </c>
      <c r="H24" s="50">
        <v>2628</v>
      </c>
      <c r="I24" s="50">
        <v>2503</v>
      </c>
      <c r="J24" s="50">
        <v>717</v>
      </c>
      <c r="K24" s="50">
        <v>1060</v>
      </c>
      <c r="L24" s="50">
        <v>1457</v>
      </c>
    </row>
    <row r="25" spans="1:12" ht="12.75" customHeight="1" x14ac:dyDescent="0.2">
      <c r="A25" s="60" t="s">
        <v>34</v>
      </c>
      <c r="B25" s="50">
        <v>24206</v>
      </c>
      <c r="C25" s="50">
        <v>665</v>
      </c>
      <c r="D25" s="50">
        <v>661</v>
      </c>
      <c r="E25" s="50">
        <v>2118</v>
      </c>
      <c r="F25" s="50">
        <v>603</v>
      </c>
      <c r="G25" s="50">
        <v>2927</v>
      </c>
      <c r="H25" s="50">
        <v>4540</v>
      </c>
      <c r="I25" s="50">
        <v>5038</v>
      </c>
      <c r="J25" s="50">
        <v>1336</v>
      </c>
      <c r="K25" s="50">
        <v>2401</v>
      </c>
      <c r="L25" s="50">
        <v>3917</v>
      </c>
    </row>
    <row r="26" spans="1:12" ht="12.75" customHeight="1" x14ac:dyDescent="0.2">
      <c r="A26" s="60" t="s">
        <v>35</v>
      </c>
      <c r="B26" s="50">
        <v>12464</v>
      </c>
      <c r="C26" s="50">
        <v>388</v>
      </c>
      <c r="D26" s="50">
        <v>321</v>
      </c>
      <c r="E26" s="50">
        <v>924</v>
      </c>
      <c r="F26" s="50">
        <v>303</v>
      </c>
      <c r="G26" s="50">
        <v>1951</v>
      </c>
      <c r="H26" s="50">
        <v>2684</v>
      </c>
      <c r="I26" s="50">
        <v>2686</v>
      </c>
      <c r="J26" s="50">
        <v>847</v>
      </c>
      <c r="K26" s="50">
        <v>1155</v>
      </c>
      <c r="L26" s="50">
        <v>1205</v>
      </c>
    </row>
    <row r="27" spans="1:12" ht="12.75" customHeight="1" x14ac:dyDescent="0.2">
      <c r="A27" s="60" t="s">
        <v>36</v>
      </c>
      <c r="B27" s="50">
        <v>16862</v>
      </c>
      <c r="C27" s="50">
        <v>492</v>
      </c>
      <c r="D27" s="50">
        <v>504</v>
      </c>
      <c r="E27" s="50">
        <v>1290</v>
      </c>
      <c r="F27" s="50">
        <v>413</v>
      </c>
      <c r="G27" s="50">
        <v>3092</v>
      </c>
      <c r="H27" s="50">
        <v>3481</v>
      </c>
      <c r="I27" s="50">
        <v>3563</v>
      </c>
      <c r="J27" s="50">
        <v>830</v>
      </c>
      <c r="K27" s="50">
        <v>1480</v>
      </c>
      <c r="L27" s="50">
        <v>1717</v>
      </c>
    </row>
    <row r="28" spans="1:12" ht="12.75" customHeight="1" x14ac:dyDescent="0.2">
      <c r="A28" s="60" t="s">
        <v>37</v>
      </c>
      <c r="B28" s="50">
        <v>46036</v>
      </c>
      <c r="C28" s="50">
        <v>1240</v>
      </c>
      <c r="D28" s="50">
        <v>1130</v>
      </c>
      <c r="E28" s="50">
        <v>3529</v>
      </c>
      <c r="F28" s="50">
        <v>1145</v>
      </c>
      <c r="G28" s="50">
        <v>10188</v>
      </c>
      <c r="H28" s="50">
        <v>9583</v>
      </c>
      <c r="I28" s="50">
        <v>9059</v>
      </c>
      <c r="J28" s="50">
        <v>2181</v>
      </c>
      <c r="K28" s="50">
        <v>3493</v>
      </c>
      <c r="L28" s="50">
        <v>4488</v>
      </c>
    </row>
    <row r="29" spans="1:12" ht="12.75" customHeight="1" x14ac:dyDescent="0.2">
      <c r="A29" s="60" t="s">
        <v>38</v>
      </c>
      <c r="B29" s="50">
        <v>9305</v>
      </c>
      <c r="C29" s="50">
        <v>288</v>
      </c>
      <c r="D29" s="50">
        <v>291</v>
      </c>
      <c r="E29" s="50">
        <v>733</v>
      </c>
      <c r="F29" s="50">
        <v>249</v>
      </c>
      <c r="G29" s="50">
        <v>1655</v>
      </c>
      <c r="H29" s="50">
        <v>2125</v>
      </c>
      <c r="I29" s="50">
        <v>1915</v>
      </c>
      <c r="J29" s="50">
        <v>479</v>
      </c>
      <c r="K29" s="50">
        <v>711</v>
      </c>
      <c r="L29" s="50">
        <v>859</v>
      </c>
    </row>
    <row r="30" spans="1:12" ht="12.75" customHeight="1" x14ac:dyDescent="0.2">
      <c r="A30" s="60" t="s">
        <v>39</v>
      </c>
      <c r="B30" s="50">
        <v>32160</v>
      </c>
      <c r="C30" s="50">
        <v>983</v>
      </c>
      <c r="D30" s="50">
        <v>985</v>
      </c>
      <c r="E30" s="50">
        <v>2893</v>
      </c>
      <c r="F30" s="50">
        <v>905</v>
      </c>
      <c r="G30" s="50">
        <v>4383</v>
      </c>
      <c r="H30" s="50">
        <v>6632</v>
      </c>
      <c r="I30" s="50">
        <v>7127</v>
      </c>
      <c r="J30" s="50">
        <v>1966</v>
      </c>
      <c r="K30" s="50">
        <v>2979</v>
      </c>
      <c r="L30" s="50">
        <v>3307</v>
      </c>
    </row>
    <row r="31" spans="1:12" ht="12.75" customHeight="1" x14ac:dyDescent="0.2">
      <c r="A31" s="60" t="s">
        <v>40</v>
      </c>
      <c r="B31" s="50">
        <v>38699</v>
      </c>
      <c r="C31" s="50">
        <v>1264</v>
      </c>
      <c r="D31" s="50">
        <v>1210</v>
      </c>
      <c r="E31" s="50">
        <v>3403</v>
      </c>
      <c r="F31" s="50">
        <v>1095</v>
      </c>
      <c r="G31" s="50">
        <v>6246</v>
      </c>
      <c r="H31" s="50">
        <v>8737</v>
      </c>
      <c r="I31" s="50">
        <v>8090</v>
      </c>
      <c r="J31" s="50">
        <v>2173</v>
      </c>
      <c r="K31" s="50">
        <v>3105</v>
      </c>
      <c r="L31" s="50">
        <v>3376</v>
      </c>
    </row>
    <row r="32" spans="1:12" ht="17.100000000000001" customHeight="1" x14ac:dyDescent="0.2">
      <c r="A32" s="62" t="s">
        <v>41</v>
      </c>
      <c r="B32" s="50">
        <v>417061</v>
      </c>
      <c r="C32" s="50">
        <v>12440</v>
      </c>
      <c r="D32" s="50">
        <v>11706</v>
      </c>
      <c r="E32" s="50">
        <v>33639</v>
      </c>
      <c r="F32" s="50">
        <v>10690</v>
      </c>
      <c r="G32" s="50">
        <v>69941</v>
      </c>
      <c r="H32" s="50">
        <v>89330</v>
      </c>
      <c r="I32" s="50">
        <v>86036</v>
      </c>
      <c r="J32" s="50">
        <v>22548</v>
      </c>
      <c r="K32" s="50">
        <v>35637</v>
      </c>
      <c r="L32" s="50">
        <v>45094</v>
      </c>
    </row>
    <row r="33" spans="1:12" ht="17.100000000000001" customHeight="1" x14ac:dyDescent="0.2">
      <c r="A33" s="64" t="s">
        <v>42</v>
      </c>
      <c r="B33" s="67">
        <v>614365</v>
      </c>
      <c r="C33" s="67">
        <v>18435</v>
      </c>
      <c r="D33" s="67">
        <v>16367</v>
      </c>
      <c r="E33" s="67">
        <v>45499</v>
      </c>
      <c r="F33" s="67">
        <v>14468</v>
      </c>
      <c r="G33" s="67">
        <v>110485</v>
      </c>
      <c r="H33" s="67">
        <v>143654</v>
      </c>
      <c r="I33" s="67">
        <v>123797</v>
      </c>
      <c r="J33" s="67">
        <v>31471</v>
      </c>
      <c r="K33" s="67">
        <v>49808</v>
      </c>
      <c r="L33" s="67">
        <v>60381</v>
      </c>
    </row>
  </sheetData>
  <mergeCells count="2">
    <mergeCell ref="A5:A6"/>
    <mergeCell ref="B5:B6"/>
  </mergeCells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E1" sqref="E1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65" t="s">
        <v>98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66" t="s">
        <v>94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v>23835</v>
      </c>
      <c r="C8" s="50">
        <v>607</v>
      </c>
      <c r="D8" s="50">
        <v>419</v>
      </c>
      <c r="E8" s="50">
        <v>1059</v>
      </c>
      <c r="F8" s="50">
        <v>357</v>
      </c>
      <c r="G8" s="50">
        <v>6492</v>
      </c>
      <c r="H8" s="50">
        <v>7127</v>
      </c>
      <c r="I8" s="50">
        <v>4007</v>
      </c>
      <c r="J8" s="50">
        <v>981</v>
      </c>
      <c r="K8" s="50">
        <v>1486</v>
      </c>
      <c r="L8" s="50">
        <v>1300</v>
      </c>
    </row>
    <row r="9" spans="1:12" ht="12.75" customHeight="1" x14ac:dyDescent="0.2">
      <c r="A9" s="60" t="s">
        <v>16</v>
      </c>
      <c r="B9" s="50">
        <v>27683</v>
      </c>
      <c r="C9" s="50">
        <v>865</v>
      </c>
      <c r="D9" s="50">
        <v>704</v>
      </c>
      <c r="E9" s="50">
        <v>2041</v>
      </c>
      <c r="F9" s="50">
        <v>695</v>
      </c>
      <c r="G9" s="50">
        <v>5426</v>
      </c>
      <c r="H9" s="50">
        <v>6522</v>
      </c>
      <c r="I9" s="50">
        <v>5408</v>
      </c>
      <c r="J9" s="50">
        <v>1269</v>
      </c>
      <c r="K9" s="50">
        <v>2074</v>
      </c>
      <c r="L9" s="50">
        <v>2679</v>
      </c>
    </row>
    <row r="10" spans="1:12" ht="12.75" customHeight="1" x14ac:dyDescent="0.2">
      <c r="A10" s="60" t="s">
        <v>17</v>
      </c>
      <c r="B10" s="50">
        <v>48344</v>
      </c>
      <c r="C10" s="50">
        <v>1409</v>
      </c>
      <c r="D10" s="50">
        <v>1123</v>
      </c>
      <c r="E10" s="50">
        <v>3182</v>
      </c>
      <c r="F10" s="50">
        <v>1117</v>
      </c>
      <c r="G10" s="50">
        <v>9458</v>
      </c>
      <c r="H10" s="50">
        <v>11824</v>
      </c>
      <c r="I10" s="50">
        <v>9866</v>
      </c>
      <c r="J10" s="50">
        <v>2378</v>
      </c>
      <c r="K10" s="50">
        <v>3883</v>
      </c>
      <c r="L10" s="50">
        <v>4104</v>
      </c>
    </row>
    <row r="11" spans="1:12" ht="12.75" customHeight="1" x14ac:dyDescent="0.2">
      <c r="A11" s="60" t="s">
        <v>18</v>
      </c>
      <c r="B11" s="50">
        <v>44318</v>
      </c>
      <c r="C11" s="50">
        <v>1435</v>
      </c>
      <c r="D11" s="50">
        <v>1113</v>
      </c>
      <c r="E11" s="50">
        <v>2680</v>
      </c>
      <c r="F11" s="50">
        <v>835</v>
      </c>
      <c r="G11" s="50">
        <v>8598</v>
      </c>
      <c r="H11" s="50">
        <v>12568</v>
      </c>
      <c r="I11" s="50">
        <v>8777</v>
      </c>
      <c r="J11" s="50">
        <v>1987</v>
      </c>
      <c r="K11" s="50">
        <v>3352</v>
      </c>
      <c r="L11" s="50">
        <v>2973</v>
      </c>
    </row>
    <row r="12" spans="1:12" ht="12.75" customHeight="1" x14ac:dyDescent="0.2">
      <c r="A12" s="61" t="s">
        <v>19</v>
      </c>
      <c r="B12" s="50">
        <v>52064</v>
      </c>
      <c r="C12" s="50">
        <v>1650</v>
      </c>
      <c r="D12" s="50">
        <v>1186</v>
      </c>
      <c r="E12" s="50">
        <v>2862</v>
      </c>
      <c r="F12" s="50">
        <v>847</v>
      </c>
      <c r="G12" s="50">
        <v>10771</v>
      </c>
      <c r="H12" s="50">
        <v>15518</v>
      </c>
      <c r="I12" s="50">
        <v>9485</v>
      </c>
      <c r="J12" s="50">
        <v>2205</v>
      </c>
      <c r="K12" s="50">
        <v>3548</v>
      </c>
      <c r="L12" s="50">
        <v>3992</v>
      </c>
    </row>
    <row r="13" spans="1:12" ht="17.100000000000001" customHeight="1" x14ac:dyDescent="0.2">
      <c r="A13" s="62" t="s">
        <v>20</v>
      </c>
      <c r="B13" s="50">
        <v>196244</v>
      </c>
      <c r="C13" s="50">
        <v>5966</v>
      </c>
      <c r="D13" s="50">
        <v>4545</v>
      </c>
      <c r="E13" s="50">
        <v>11824</v>
      </c>
      <c r="F13" s="50">
        <v>3851</v>
      </c>
      <c r="G13" s="50">
        <v>40745</v>
      </c>
      <c r="H13" s="50">
        <v>53559</v>
      </c>
      <c r="I13" s="50">
        <v>37543</v>
      </c>
      <c r="J13" s="50">
        <v>8820</v>
      </c>
      <c r="K13" s="50">
        <v>14343</v>
      </c>
      <c r="L13" s="50">
        <v>15048</v>
      </c>
    </row>
    <row r="14" spans="1:12" ht="12.75" customHeight="1" x14ac:dyDescent="0.2">
      <c r="A14" s="61" t="s">
        <v>23</v>
      </c>
      <c r="B14" s="50">
        <v>71358</v>
      </c>
      <c r="C14" s="50">
        <v>2274</v>
      </c>
      <c r="D14" s="50">
        <v>2078</v>
      </c>
      <c r="E14" s="50">
        <v>5720</v>
      </c>
      <c r="F14" s="50">
        <v>1872</v>
      </c>
      <c r="G14" s="50">
        <v>12929</v>
      </c>
      <c r="H14" s="50">
        <v>16813</v>
      </c>
      <c r="I14" s="50">
        <v>14438</v>
      </c>
      <c r="J14" s="50">
        <v>3498</v>
      </c>
      <c r="K14" s="50">
        <v>5663</v>
      </c>
      <c r="L14" s="50">
        <v>6073</v>
      </c>
    </row>
    <row r="15" spans="1:12" ht="12.75" customHeight="1" x14ac:dyDescent="0.2">
      <c r="A15" s="60" t="s">
        <v>24</v>
      </c>
      <c r="B15" s="50">
        <v>7007</v>
      </c>
      <c r="C15" s="50">
        <v>167</v>
      </c>
      <c r="D15" s="50">
        <v>185</v>
      </c>
      <c r="E15" s="50">
        <v>565</v>
      </c>
      <c r="F15" s="50">
        <v>173</v>
      </c>
      <c r="G15" s="50">
        <v>1416</v>
      </c>
      <c r="H15" s="50">
        <v>1278</v>
      </c>
      <c r="I15" s="50">
        <v>1325</v>
      </c>
      <c r="J15" s="50">
        <v>341</v>
      </c>
      <c r="K15" s="50">
        <v>600</v>
      </c>
      <c r="L15" s="50">
        <v>957</v>
      </c>
    </row>
    <row r="16" spans="1:12" ht="12.75" customHeight="1" x14ac:dyDescent="0.2">
      <c r="A16" s="60" t="s">
        <v>25</v>
      </c>
      <c r="B16" s="50">
        <v>13086</v>
      </c>
      <c r="C16" s="50">
        <v>365</v>
      </c>
      <c r="D16" s="50">
        <v>367</v>
      </c>
      <c r="E16" s="50">
        <v>1046</v>
      </c>
      <c r="F16" s="50">
        <v>349</v>
      </c>
      <c r="G16" s="50">
        <v>1734</v>
      </c>
      <c r="H16" s="50">
        <v>2476</v>
      </c>
      <c r="I16" s="50">
        <v>2769</v>
      </c>
      <c r="J16" s="50">
        <v>698</v>
      </c>
      <c r="K16" s="50">
        <v>1388</v>
      </c>
      <c r="L16" s="50">
        <v>1894</v>
      </c>
    </row>
    <row r="17" spans="1:12" ht="12.75" customHeight="1" x14ac:dyDescent="0.2">
      <c r="A17" s="60" t="s">
        <v>26</v>
      </c>
      <c r="B17" s="50">
        <v>16882</v>
      </c>
      <c r="C17" s="50">
        <v>494</v>
      </c>
      <c r="D17" s="50">
        <v>457</v>
      </c>
      <c r="E17" s="50">
        <v>1377</v>
      </c>
      <c r="F17" s="50">
        <v>424</v>
      </c>
      <c r="G17" s="50">
        <v>2278</v>
      </c>
      <c r="H17" s="50">
        <v>3462</v>
      </c>
      <c r="I17" s="50">
        <v>3598</v>
      </c>
      <c r="J17" s="50">
        <v>992</v>
      </c>
      <c r="K17" s="50">
        <v>1503</v>
      </c>
      <c r="L17" s="50">
        <v>2297</v>
      </c>
    </row>
    <row r="18" spans="1:12" ht="12.75" customHeight="1" x14ac:dyDescent="0.2">
      <c r="A18" s="60" t="s">
        <v>27</v>
      </c>
      <c r="B18" s="50">
        <v>30336</v>
      </c>
      <c r="C18" s="50">
        <v>979</v>
      </c>
      <c r="D18" s="50">
        <v>820</v>
      </c>
      <c r="E18" s="50">
        <v>2381</v>
      </c>
      <c r="F18" s="50">
        <v>760</v>
      </c>
      <c r="G18" s="50">
        <v>4950</v>
      </c>
      <c r="H18" s="50">
        <v>6935</v>
      </c>
      <c r="I18" s="50">
        <v>6340</v>
      </c>
      <c r="J18" s="50">
        <v>1430</v>
      </c>
      <c r="K18" s="50">
        <v>2601</v>
      </c>
      <c r="L18" s="50">
        <v>3140</v>
      </c>
    </row>
    <row r="19" spans="1:12" ht="12.75" customHeight="1" x14ac:dyDescent="0.2">
      <c r="A19" s="60" t="s">
        <v>28</v>
      </c>
      <c r="B19" s="50">
        <v>10286</v>
      </c>
      <c r="C19" s="50">
        <v>312</v>
      </c>
      <c r="D19" s="50">
        <v>287</v>
      </c>
      <c r="E19" s="50">
        <v>871</v>
      </c>
      <c r="F19" s="50">
        <v>267</v>
      </c>
      <c r="G19" s="50">
        <v>1584</v>
      </c>
      <c r="H19" s="50">
        <v>2187</v>
      </c>
      <c r="I19" s="50">
        <v>2255</v>
      </c>
      <c r="J19" s="50">
        <v>582</v>
      </c>
      <c r="K19" s="50">
        <v>923</v>
      </c>
      <c r="L19" s="50">
        <v>1018</v>
      </c>
    </row>
    <row r="20" spans="1:12" ht="12.75" customHeight="1" x14ac:dyDescent="0.2">
      <c r="A20" s="60" t="s">
        <v>29</v>
      </c>
      <c r="B20" s="50">
        <v>33234</v>
      </c>
      <c r="C20" s="50">
        <v>1024</v>
      </c>
      <c r="D20" s="50">
        <v>935</v>
      </c>
      <c r="E20" s="50">
        <v>2524</v>
      </c>
      <c r="F20" s="50">
        <v>805</v>
      </c>
      <c r="G20" s="50">
        <v>5582</v>
      </c>
      <c r="H20" s="50">
        <v>7047</v>
      </c>
      <c r="I20" s="50">
        <v>6744</v>
      </c>
      <c r="J20" s="50">
        <v>1704</v>
      </c>
      <c r="K20" s="50">
        <v>2744</v>
      </c>
      <c r="L20" s="50">
        <v>4125</v>
      </c>
    </row>
    <row r="21" spans="1:12" ht="12.75" customHeight="1" x14ac:dyDescent="0.2">
      <c r="A21" s="60" t="s">
        <v>30</v>
      </c>
      <c r="B21" s="50">
        <v>25580</v>
      </c>
      <c r="C21" s="50">
        <v>697</v>
      </c>
      <c r="D21" s="50">
        <v>675</v>
      </c>
      <c r="E21" s="50">
        <v>2041</v>
      </c>
      <c r="F21" s="50">
        <v>681</v>
      </c>
      <c r="G21" s="50">
        <v>3582</v>
      </c>
      <c r="H21" s="50">
        <v>4758</v>
      </c>
      <c r="I21" s="50">
        <v>5320</v>
      </c>
      <c r="J21" s="50">
        <v>1552</v>
      </c>
      <c r="K21" s="50">
        <v>2758</v>
      </c>
      <c r="L21" s="50">
        <v>3516</v>
      </c>
    </row>
    <row r="22" spans="1:12" ht="12.75" customHeight="1" x14ac:dyDescent="0.2">
      <c r="A22" s="60" t="s">
        <v>31</v>
      </c>
      <c r="B22" s="50">
        <v>6776</v>
      </c>
      <c r="C22" s="50">
        <v>201</v>
      </c>
      <c r="D22" s="50">
        <v>173</v>
      </c>
      <c r="E22" s="50">
        <v>482</v>
      </c>
      <c r="F22" s="50">
        <v>177</v>
      </c>
      <c r="G22" s="50">
        <v>1200</v>
      </c>
      <c r="H22" s="50">
        <v>1431</v>
      </c>
      <c r="I22" s="50">
        <v>1471</v>
      </c>
      <c r="J22" s="50">
        <v>341</v>
      </c>
      <c r="K22" s="50">
        <v>560</v>
      </c>
      <c r="L22" s="50">
        <v>740</v>
      </c>
    </row>
    <row r="23" spans="1:12" ht="12.75" customHeight="1" x14ac:dyDescent="0.2">
      <c r="A23" s="60" t="s">
        <v>32</v>
      </c>
      <c r="B23" s="50">
        <v>8738</v>
      </c>
      <c r="C23" s="50">
        <v>289</v>
      </c>
      <c r="D23" s="50">
        <v>241</v>
      </c>
      <c r="E23" s="50">
        <v>744</v>
      </c>
      <c r="F23" s="50">
        <v>236</v>
      </c>
      <c r="G23" s="50">
        <v>1469</v>
      </c>
      <c r="H23" s="50">
        <v>1798</v>
      </c>
      <c r="I23" s="50">
        <v>1937</v>
      </c>
      <c r="J23" s="50">
        <v>477</v>
      </c>
      <c r="K23" s="50">
        <v>678</v>
      </c>
      <c r="L23" s="50">
        <v>869</v>
      </c>
    </row>
    <row r="24" spans="1:12" ht="12.75" customHeight="1" x14ac:dyDescent="0.2">
      <c r="A24" s="60" t="s">
        <v>33</v>
      </c>
      <c r="B24" s="50">
        <v>13452</v>
      </c>
      <c r="C24" s="50">
        <v>355</v>
      </c>
      <c r="D24" s="50">
        <v>347</v>
      </c>
      <c r="E24" s="50">
        <v>984</v>
      </c>
      <c r="F24" s="50">
        <v>287</v>
      </c>
      <c r="G24" s="50">
        <v>3087</v>
      </c>
      <c r="H24" s="50">
        <v>2630</v>
      </c>
      <c r="I24" s="50">
        <v>2525</v>
      </c>
      <c r="J24" s="50">
        <v>714</v>
      </c>
      <c r="K24" s="50">
        <v>1075</v>
      </c>
      <c r="L24" s="50">
        <v>1448</v>
      </c>
    </row>
    <row r="25" spans="1:12" ht="12.75" customHeight="1" x14ac:dyDescent="0.2">
      <c r="A25" s="60" t="s">
        <v>34</v>
      </c>
      <c r="B25" s="50">
        <v>24024</v>
      </c>
      <c r="C25" s="50">
        <v>615</v>
      </c>
      <c r="D25" s="50">
        <v>666</v>
      </c>
      <c r="E25" s="50">
        <v>2094</v>
      </c>
      <c r="F25" s="50">
        <v>587</v>
      </c>
      <c r="G25" s="50">
        <v>2971</v>
      </c>
      <c r="H25" s="50">
        <v>4447</v>
      </c>
      <c r="I25" s="50">
        <v>5043</v>
      </c>
      <c r="J25" s="50">
        <v>1286</v>
      </c>
      <c r="K25" s="50">
        <v>2523</v>
      </c>
      <c r="L25" s="50">
        <v>3792</v>
      </c>
    </row>
    <row r="26" spans="1:12" ht="12.75" customHeight="1" x14ac:dyDescent="0.2">
      <c r="A26" s="60" t="s">
        <v>35</v>
      </c>
      <c r="B26" s="50">
        <v>12363</v>
      </c>
      <c r="C26" s="50">
        <v>368</v>
      </c>
      <c r="D26" s="50">
        <v>300</v>
      </c>
      <c r="E26" s="50">
        <v>916</v>
      </c>
      <c r="F26" s="50">
        <v>330</v>
      </c>
      <c r="G26" s="50">
        <v>1982</v>
      </c>
      <c r="H26" s="50">
        <v>2553</v>
      </c>
      <c r="I26" s="50">
        <v>2741</v>
      </c>
      <c r="J26" s="50">
        <v>845</v>
      </c>
      <c r="K26" s="50">
        <v>1096</v>
      </c>
      <c r="L26" s="50">
        <v>1232</v>
      </c>
    </row>
    <row r="27" spans="1:12" ht="12.75" customHeight="1" x14ac:dyDescent="0.2">
      <c r="A27" s="60" t="s">
        <v>36</v>
      </c>
      <c r="B27" s="50">
        <v>16720</v>
      </c>
      <c r="C27" s="50">
        <v>483</v>
      </c>
      <c r="D27" s="50">
        <v>478</v>
      </c>
      <c r="E27" s="50">
        <v>1279</v>
      </c>
      <c r="F27" s="50">
        <v>440</v>
      </c>
      <c r="G27" s="50">
        <v>2968</v>
      </c>
      <c r="H27" s="50">
        <v>3483</v>
      </c>
      <c r="I27" s="50">
        <v>3562</v>
      </c>
      <c r="J27" s="50">
        <v>820</v>
      </c>
      <c r="K27" s="50">
        <v>1480</v>
      </c>
      <c r="L27" s="50">
        <v>1727</v>
      </c>
    </row>
    <row r="28" spans="1:12" ht="12.75" customHeight="1" x14ac:dyDescent="0.2">
      <c r="A28" s="60" t="s">
        <v>37</v>
      </c>
      <c r="B28" s="50">
        <v>45739</v>
      </c>
      <c r="C28" s="50">
        <v>1241</v>
      </c>
      <c r="D28" s="50">
        <v>1135</v>
      </c>
      <c r="E28" s="50">
        <v>3535</v>
      </c>
      <c r="F28" s="50">
        <v>1186</v>
      </c>
      <c r="G28" s="50">
        <v>9976</v>
      </c>
      <c r="H28" s="50">
        <v>9430</v>
      </c>
      <c r="I28" s="50">
        <v>9086</v>
      </c>
      <c r="J28" s="50">
        <v>2184</v>
      </c>
      <c r="K28" s="50">
        <v>3528</v>
      </c>
      <c r="L28" s="50">
        <v>4438</v>
      </c>
    </row>
    <row r="29" spans="1:12" ht="12.75" customHeight="1" x14ac:dyDescent="0.2">
      <c r="A29" s="60" t="s">
        <v>38</v>
      </c>
      <c r="B29" s="50">
        <v>9249</v>
      </c>
      <c r="C29" s="50">
        <v>307</v>
      </c>
      <c r="D29" s="50">
        <v>268</v>
      </c>
      <c r="E29" s="50">
        <v>734</v>
      </c>
      <c r="F29" s="50">
        <v>243</v>
      </c>
      <c r="G29" s="50">
        <v>1619</v>
      </c>
      <c r="H29" s="50">
        <v>2104</v>
      </c>
      <c r="I29" s="50">
        <v>1921</v>
      </c>
      <c r="J29" s="50">
        <v>466</v>
      </c>
      <c r="K29" s="50">
        <v>721</v>
      </c>
      <c r="L29" s="50">
        <v>866</v>
      </c>
    </row>
    <row r="30" spans="1:12" ht="12.75" customHeight="1" x14ac:dyDescent="0.2">
      <c r="A30" s="60" t="s">
        <v>39</v>
      </c>
      <c r="B30" s="50">
        <v>32241</v>
      </c>
      <c r="C30" s="50">
        <v>966</v>
      </c>
      <c r="D30" s="50">
        <v>1000</v>
      </c>
      <c r="E30" s="50">
        <v>2893</v>
      </c>
      <c r="F30" s="50">
        <v>944</v>
      </c>
      <c r="G30" s="50">
        <v>4554</v>
      </c>
      <c r="H30" s="50">
        <v>6586</v>
      </c>
      <c r="I30" s="50">
        <v>7158</v>
      </c>
      <c r="J30" s="50">
        <v>1904</v>
      </c>
      <c r="K30" s="50">
        <v>2947</v>
      </c>
      <c r="L30" s="50">
        <v>3289</v>
      </c>
    </row>
    <row r="31" spans="1:12" ht="12.75" customHeight="1" x14ac:dyDescent="0.2">
      <c r="A31" s="60" t="s">
        <v>40</v>
      </c>
      <c r="B31" s="50">
        <v>38350</v>
      </c>
      <c r="C31" s="50">
        <v>1248</v>
      </c>
      <c r="D31" s="50">
        <v>1193</v>
      </c>
      <c r="E31" s="50">
        <v>3328</v>
      </c>
      <c r="F31" s="50">
        <v>1134</v>
      </c>
      <c r="G31" s="50">
        <v>6285</v>
      </c>
      <c r="H31" s="50">
        <v>8583</v>
      </c>
      <c r="I31" s="50">
        <v>8064</v>
      </c>
      <c r="J31" s="50">
        <v>2055</v>
      </c>
      <c r="K31" s="50">
        <v>3120</v>
      </c>
      <c r="L31" s="50">
        <v>3340</v>
      </c>
    </row>
    <row r="32" spans="1:12" ht="17.100000000000001" customHeight="1" x14ac:dyDescent="0.2">
      <c r="A32" s="62" t="s">
        <v>41</v>
      </c>
      <c r="B32" s="50">
        <v>415421</v>
      </c>
      <c r="C32" s="50">
        <v>12385</v>
      </c>
      <c r="D32" s="50">
        <v>11605</v>
      </c>
      <c r="E32" s="50">
        <v>33514</v>
      </c>
      <c r="F32" s="50">
        <v>10895</v>
      </c>
      <c r="G32" s="50">
        <v>70166</v>
      </c>
      <c r="H32" s="50">
        <v>88001</v>
      </c>
      <c r="I32" s="50">
        <v>86297</v>
      </c>
      <c r="J32" s="50">
        <v>21889</v>
      </c>
      <c r="K32" s="50">
        <v>35908</v>
      </c>
      <c r="L32" s="50">
        <v>44761</v>
      </c>
    </row>
    <row r="33" spans="1:12" ht="17.100000000000001" customHeight="1" x14ac:dyDescent="0.2">
      <c r="A33" s="64" t="s">
        <v>42</v>
      </c>
      <c r="B33" s="67">
        <v>611665</v>
      </c>
      <c r="C33" s="67">
        <v>18351</v>
      </c>
      <c r="D33" s="67">
        <v>16150</v>
      </c>
      <c r="E33" s="67">
        <v>45338</v>
      </c>
      <c r="F33" s="67">
        <v>14746</v>
      </c>
      <c r="G33" s="67">
        <v>110911</v>
      </c>
      <c r="H33" s="67">
        <v>141560</v>
      </c>
      <c r="I33" s="67">
        <v>123840</v>
      </c>
      <c r="J33" s="67">
        <v>30709</v>
      </c>
      <c r="K33" s="67">
        <v>50251</v>
      </c>
      <c r="L33" s="67">
        <v>59809</v>
      </c>
    </row>
  </sheetData>
  <mergeCells count="2">
    <mergeCell ref="A5:A6"/>
    <mergeCell ref="B5:B6"/>
  </mergeCells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G1" sqref="G1"/>
    </sheetView>
  </sheetViews>
  <sheetFormatPr baseColWidth="10" defaultRowHeight="11.25" x14ac:dyDescent="0.2"/>
  <cols>
    <col min="1" max="1" width="21.6640625" style="50" customWidth="1"/>
    <col min="2" max="2" width="10.83203125" style="50" customWidth="1"/>
    <col min="3" max="6" width="8.1640625" style="50" bestFit="1" customWidth="1"/>
    <col min="7" max="9" width="9.1640625" style="50" bestFit="1" customWidth="1"/>
    <col min="10" max="12" width="8.1640625" style="50" bestFit="1" customWidth="1"/>
    <col min="13" max="16384" width="12" style="50"/>
  </cols>
  <sheetData>
    <row r="1" spans="1:12" ht="12.75" customHeight="1" x14ac:dyDescent="0.2">
      <c r="A1" s="5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2.75" customHeight="1" x14ac:dyDescent="0.2"/>
    <row r="3" spans="1:12" ht="26.25" customHeight="1" x14ac:dyDescent="0.2">
      <c r="A3" s="65" t="s">
        <v>96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2.7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2.75" customHeight="1" thickBot="1" x14ac:dyDescent="0.25">
      <c r="A5" s="70" t="s">
        <v>3</v>
      </c>
      <c r="B5" s="72" t="s">
        <v>59</v>
      </c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5"/>
    </row>
    <row r="6" spans="1:12" ht="25.5" customHeight="1" thickBot="1" x14ac:dyDescent="0.25">
      <c r="A6" s="71"/>
      <c r="B6" s="73"/>
      <c r="C6" s="56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56" t="s">
        <v>10</v>
      </c>
      <c r="I6" s="56" t="s">
        <v>11</v>
      </c>
      <c r="J6" s="56" t="s">
        <v>12</v>
      </c>
      <c r="K6" s="56" t="s">
        <v>13</v>
      </c>
      <c r="L6" s="66" t="s">
        <v>94</v>
      </c>
    </row>
    <row r="7" spans="1:12" ht="12.75" customHeight="1" x14ac:dyDescent="0.2">
      <c r="A7" s="5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2.75" customHeight="1" x14ac:dyDescent="0.2">
      <c r="A8" s="60" t="s">
        <v>15</v>
      </c>
      <c r="B8" s="50">
        <v>23738</v>
      </c>
      <c r="C8" s="50">
        <v>564</v>
      </c>
      <c r="D8" s="50">
        <v>415</v>
      </c>
      <c r="E8" s="50">
        <v>1059</v>
      </c>
      <c r="F8" s="50">
        <v>366</v>
      </c>
      <c r="G8" s="50">
        <v>6466</v>
      </c>
      <c r="H8" s="50">
        <v>7066</v>
      </c>
      <c r="I8" s="50">
        <v>4047</v>
      </c>
      <c r="J8" s="50">
        <v>980</v>
      </c>
      <c r="K8" s="50">
        <v>1514</v>
      </c>
      <c r="L8" s="50">
        <v>1261</v>
      </c>
    </row>
    <row r="9" spans="1:12" ht="12.75" customHeight="1" x14ac:dyDescent="0.2">
      <c r="A9" s="60" t="s">
        <v>16</v>
      </c>
      <c r="B9" s="50">
        <v>27812</v>
      </c>
      <c r="C9" s="50">
        <v>891</v>
      </c>
      <c r="D9" s="50">
        <v>743</v>
      </c>
      <c r="E9" s="50">
        <v>2178</v>
      </c>
      <c r="F9" s="50">
        <v>700</v>
      </c>
      <c r="G9" s="50">
        <v>5532</v>
      </c>
      <c r="H9" s="50">
        <v>6443</v>
      </c>
      <c r="I9" s="50">
        <v>5338</v>
      </c>
      <c r="J9" s="50">
        <v>1244</v>
      </c>
      <c r="K9" s="50">
        <v>2077</v>
      </c>
      <c r="L9" s="50">
        <v>2666</v>
      </c>
    </row>
    <row r="10" spans="1:12" ht="12.75" customHeight="1" x14ac:dyDescent="0.2">
      <c r="A10" s="60" t="s">
        <v>17</v>
      </c>
      <c r="B10" s="50">
        <v>48088</v>
      </c>
      <c r="C10" s="50">
        <v>1373</v>
      </c>
      <c r="D10" s="50">
        <v>1116</v>
      </c>
      <c r="E10" s="50">
        <v>3169</v>
      </c>
      <c r="F10" s="50">
        <v>1126</v>
      </c>
      <c r="G10" s="50">
        <v>9369</v>
      </c>
      <c r="H10" s="50">
        <v>11782</v>
      </c>
      <c r="I10" s="50">
        <v>9796</v>
      </c>
      <c r="J10" s="50">
        <v>2331</v>
      </c>
      <c r="K10" s="50">
        <v>3953</v>
      </c>
      <c r="L10" s="50">
        <v>4073</v>
      </c>
    </row>
    <row r="11" spans="1:12" ht="12.75" customHeight="1" x14ac:dyDescent="0.2">
      <c r="A11" s="60" t="s">
        <v>18</v>
      </c>
      <c r="B11" s="50">
        <v>44299</v>
      </c>
      <c r="C11" s="50">
        <v>1421</v>
      </c>
      <c r="D11" s="50">
        <v>1096</v>
      </c>
      <c r="E11" s="50">
        <v>2643</v>
      </c>
      <c r="F11" s="50">
        <v>818</v>
      </c>
      <c r="G11" s="50">
        <v>8819</v>
      </c>
      <c r="H11" s="50">
        <v>12527</v>
      </c>
      <c r="I11" s="50">
        <v>8655</v>
      </c>
      <c r="J11" s="50">
        <v>1953</v>
      </c>
      <c r="K11" s="50">
        <v>3411</v>
      </c>
      <c r="L11" s="50">
        <v>2956</v>
      </c>
    </row>
    <row r="12" spans="1:12" ht="12.75" customHeight="1" x14ac:dyDescent="0.2">
      <c r="A12" s="61" t="s">
        <v>19</v>
      </c>
      <c r="B12" s="50">
        <v>51951</v>
      </c>
      <c r="C12" s="50">
        <v>1622</v>
      </c>
      <c r="D12" s="50">
        <v>1208</v>
      </c>
      <c r="E12" s="50">
        <v>2807</v>
      </c>
      <c r="F12" s="50">
        <v>807</v>
      </c>
      <c r="G12" s="50">
        <v>11060</v>
      </c>
      <c r="H12" s="50">
        <v>15349</v>
      </c>
      <c r="I12" s="50">
        <v>9393</v>
      </c>
      <c r="J12" s="50">
        <v>2203</v>
      </c>
      <c r="K12" s="50">
        <v>3576</v>
      </c>
      <c r="L12" s="50">
        <v>3926</v>
      </c>
    </row>
    <row r="13" spans="1:12" ht="17.100000000000001" customHeight="1" x14ac:dyDescent="0.2">
      <c r="A13" s="62" t="s">
        <v>20</v>
      </c>
      <c r="B13" s="50">
        <v>195888</v>
      </c>
      <c r="C13" s="50">
        <v>5871</v>
      </c>
      <c r="D13" s="50">
        <v>4578</v>
      </c>
      <c r="E13" s="50">
        <v>11856</v>
      </c>
      <c r="F13" s="50">
        <v>3817</v>
      </c>
      <c r="G13" s="50">
        <v>41246</v>
      </c>
      <c r="H13" s="50">
        <v>53167</v>
      </c>
      <c r="I13" s="50">
        <v>37229</v>
      </c>
      <c r="J13" s="50">
        <v>8711</v>
      </c>
      <c r="K13" s="50">
        <v>14531</v>
      </c>
      <c r="L13" s="50">
        <v>14882</v>
      </c>
    </row>
    <row r="14" spans="1:12" ht="12.75" customHeight="1" x14ac:dyDescent="0.2">
      <c r="A14" s="61" t="s">
        <v>23</v>
      </c>
      <c r="B14" s="50">
        <v>70979</v>
      </c>
      <c r="C14" s="50">
        <v>2266</v>
      </c>
      <c r="D14" s="50">
        <v>1987</v>
      </c>
      <c r="E14" s="50">
        <v>5712</v>
      </c>
      <c r="F14" s="50">
        <v>1914</v>
      </c>
      <c r="G14" s="50">
        <v>12966</v>
      </c>
      <c r="H14" s="50">
        <v>16698</v>
      </c>
      <c r="I14" s="50">
        <v>14359</v>
      </c>
      <c r="J14" s="50">
        <v>3491</v>
      </c>
      <c r="K14" s="50">
        <v>5659</v>
      </c>
      <c r="L14" s="50">
        <v>5927</v>
      </c>
    </row>
    <row r="15" spans="1:12" ht="12.75" customHeight="1" x14ac:dyDescent="0.2">
      <c r="A15" s="60" t="s">
        <v>24</v>
      </c>
      <c r="B15" s="50">
        <v>6935</v>
      </c>
      <c r="C15" s="50">
        <v>154</v>
      </c>
      <c r="D15" s="50">
        <v>188</v>
      </c>
      <c r="E15" s="50">
        <v>569</v>
      </c>
      <c r="F15" s="50">
        <v>164</v>
      </c>
      <c r="G15" s="50">
        <v>1428</v>
      </c>
      <c r="H15" s="50">
        <v>1211</v>
      </c>
      <c r="I15" s="50">
        <v>1354</v>
      </c>
      <c r="J15" s="50">
        <v>326</v>
      </c>
      <c r="K15" s="50">
        <v>605</v>
      </c>
      <c r="L15" s="50">
        <v>936</v>
      </c>
    </row>
    <row r="16" spans="1:12" ht="12.75" customHeight="1" x14ac:dyDescent="0.2">
      <c r="A16" s="60" t="s">
        <v>25</v>
      </c>
      <c r="B16" s="50">
        <v>13115</v>
      </c>
      <c r="C16" s="50">
        <v>360</v>
      </c>
      <c r="D16" s="50">
        <v>375</v>
      </c>
      <c r="E16" s="50">
        <v>1057</v>
      </c>
      <c r="F16" s="50">
        <v>348</v>
      </c>
      <c r="G16" s="50">
        <v>1764</v>
      </c>
      <c r="H16" s="50">
        <v>2471</v>
      </c>
      <c r="I16" s="50">
        <v>2739</v>
      </c>
      <c r="J16" s="50">
        <v>692</v>
      </c>
      <c r="K16" s="50">
        <v>1443</v>
      </c>
      <c r="L16" s="50">
        <v>1866</v>
      </c>
    </row>
    <row r="17" spans="1:12" ht="12.75" customHeight="1" x14ac:dyDescent="0.2">
      <c r="A17" s="60" t="s">
        <v>26</v>
      </c>
      <c r="B17" s="50">
        <v>16905</v>
      </c>
      <c r="C17" s="50">
        <v>521</v>
      </c>
      <c r="D17" s="50">
        <v>428</v>
      </c>
      <c r="E17" s="50">
        <v>1389</v>
      </c>
      <c r="F17" s="50">
        <v>430</v>
      </c>
      <c r="G17" s="50">
        <v>2275</v>
      </c>
      <c r="H17" s="50">
        <v>3478</v>
      </c>
      <c r="I17" s="50">
        <v>3643</v>
      </c>
      <c r="J17" s="50">
        <v>937</v>
      </c>
      <c r="K17" s="50">
        <v>1549</v>
      </c>
      <c r="L17" s="50">
        <v>2255</v>
      </c>
    </row>
    <row r="18" spans="1:12" ht="12.75" customHeight="1" x14ac:dyDescent="0.2">
      <c r="A18" s="60" t="s">
        <v>27</v>
      </c>
      <c r="B18" s="50">
        <v>30133</v>
      </c>
      <c r="C18" s="50">
        <v>974</v>
      </c>
      <c r="D18" s="50">
        <v>773</v>
      </c>
      <c r="E18" s="50">
        <v>2356</v>
      </c>
      <c r="F18" s="50">
        <v>782</v>
      </c>
      <c r="G18" s="50">
        <v>4910</v>
      </c>
      <c r="H18" s="50">
        <v>6928</v>
      </c>
      <c r="I18" s="50">
        <v>6302</v>
      </c>
      <c r="J18" s="50">
        <v>1360</v>
      </c>
      <c r="K18" s="50">
        <v>2681</v>
      </c>
      <c r="L18" s="50">
        <v>3067</v>
      </c>
    </row>
    <row r="19" spans="1:12" ht="12.75" customHeight="1" x14ac:dyDescent="0.2">
      <c r="A19" s="60" t="s">
        <v>28</v>
      </c>
      <c r="B19" s="50">
        <v>10102</v>
      </c>
      <c r="C19" s="50">
        <v>308</v>
      </c>
      <c r="D19" s="50">
        <v>274</v>
      </c>
      <c r="E19" s="50">
        <v>860</v>
      </c>
      <c r="F19" s="50">
        <v>259</v>
      </c>
      <c r="G19" s="50">
        <v>1553</v>
      </c>
      <c r="H19" s="50">
        <v>2140</v>
      </c>
      <c r="I19" s="50">
        <v>2220</v>
      </c>
      <c r="J19" s="50">
        <v>563</v>
      </c>
      <c r="K19" s="50">
        <v>943</v>
      </c>
      <c r="L19" s="50">
        <v>982</v>
      </c>
    </row>
    <row r="20" spans="1:12" ht="12.75" customHeight="1" x14ac:dyDescent="0.2">
      <c r="A20" s="60" t="s">
        <v>29</v>
      </c>
      <c r="B20" s="50">
        <v>32755</v>
      </c>
      <c r="C20" s="50">
        <v>1010</v>
      </c>
      <c r="D20" s="50">
        <v>878</v>
      </c>
      <c r="E20" s="50">
        <v>2437</v>
      </c>
      <c r="F20" s="50">
        <v>833</v>
      </c>
      <c r="G20" s="50">
        <v>5466</v>
      </c>
      <c r="H20" s="50">
        <v>6930</v>
      </c>
      <c r="I20" s="50">
        <v>6655</v>
      </c>
      <c r="J20" s="50">
        <v>1656</v>
      </c>
      <c r="K20" s="50">
        <v>2757</v>
      </c>
      <c r="L20" s="50">
        <v>4133</v>
      </c>
    </row>
    <row r="21" spans="1:12" ht="12.75" customHeight="1" x14ac:dyDescent="0.2">
      <c r="A21" s="60" t="s">
        <v>30</v>
      </c>
      <c r="B21" s="50">
        <v>25700</v>
      </c>
      <c r="C21" s="50">
        <v>699</v>
      </c>
      <c r="D21" s="50">
        <v>691</v>
      </c>
      <c r="E21" s="50">
        <v>2050</v>
      </c>
      <c r="F21" s="50">
        <v>709</v>
      </c>
      <c r="G21" s="50">
        <v>3607</v>
      </c>
      <c r="H21" s="50">
        <v>4746</v>
      </c>
      <c r="I21" s="50">
        <v>5372</v>
      </c>
      <c r="J21" s="50">
        <v>1558</v>
      </c>
      <c r="K21" s="50">
        <v>2749</v>
      </c>
      <c r="L21" s="50">
        <v>3519</v>
      </c>
    </row>
    <row r="22" spans="1:12" ht="12.75" customHeight="1" x14ac:dyDescent="0.2">
      <c r="A22" s="60" t="s">
        <v>31</v>
      </c>
      <c r="B22" s="50">
        <v>6538</v>
      </c>
      <c r="C22" s="50">
        <v>171</v>
      </c>
      <c r="D22" s="50">
        <v>155</v>
      </c>
      <c r="E22" s="50">
        <v>444</v>
      </c>
      <c r="F22" s="50">
        <v>164</v>
      </c>
      <c r="G22" s="50">
        <v>1141</v>
      </c>
      <c r="H22" s="50">
        <v>1385</v>
      </c>
      <c r="I22" s="50">
        <v>1425</v>
      </c>
      <c r="J22" s="50">
        <v>340</v>
      </c>
      <c r="K22" s="50">
        <v>577</v>
      </c>
      <c r="L22" s="50">
        <v>736</v>
      </c>
    </row>
    <row r="23" spans="1:12" ht="12.75" customHeight="1" x14ac:dyDescent="0.2">
      <c r="A23" s="60" t="s">
        <v>32</v>
      </c>
      <c r="B23" s="50">
        <v>8558</v>
      </c>
      <c r="C23" s="50">
        <v>256</v>
      </c>
      <c r="D23" s="50">
        <v>228</v>
      </c>
      <c r="E23" s="50">
        <v>707</v>
      </c>
      <c r="F23" s="50">
        <v>247</v>
      </c>
      <c r="G23" s="50">
        <v>1444</v>
      </c>
      <c r="H23" s="50">
        <v>1746</v>
      </c>
      <c r="I23" s="50">
        <v>1927</v>
      </c>
      <c r="J23" s="50">
        <v>460</v>
      </c>
      <c r="K23" s="50">
        <v>681</v>
      </c>
      <c r="L23" s="50">
        <v>862</v>
      </c>
    </row>
    <row r="24" spans="1:12" ht="12.75" customHeight="1" x14ac:dyDescent="0.2">
      <c r="A24" s="60" t="s">
        <v>33</v>
      </c>
      <c r="B24" s="50">
        <v>13341</v>
      </c>
      <c r="C24" s="50">
        <v>345</v>
      </c>
      <c r="D24" s="50">
        <v>333</v>
      </c>
      <c r="E24" s="50">
        <v>965</v>
      </c>
      <c r="F24" s="50">
        <v>304</v>
      </c>
      <c r="G24" s="50">
        <v>3038</v>
      </c>
      <c r="H24" s="50">
        <v>2611</v>
      </c>
      <c r="I24" s="50">
        <v>2503</v>
      </c>
      <c r="J24" s="50">
        <v>710</v>
      </c>
      <c r="K24" s="50">
        <v>1106</v>
      </c>
      <c r="L24" s="50">
        <v>1426</v>
      </c>
    </row>
    <row r="25" spans="1:12" ht="12.75" customHeight="1" x14ac:dyDescent="0.2">
      <c r="A25" s="60" t="s">
        <v>34</v>
      </c>
      <c r="B25" s="50">
        <v>24093</v>
      </c>
      <c r="C25" s="50">
        <v>645</v>
      </c>
      <c r="D25" s="50">
        <v>635</v>
      </c>
      <c r="E25" s="50">
        <v>2073</v>
      </c>
      <c r="F25" s="50">
        <v>621</v>
      </c>
      <c r="G25" s="50">
        <v>3042</v>
      </c>
      <c r="H25" s="50">
        <v>4552</v>
      </c>
      <c r="I25" s="50">
        <v>4988</v>
      </c>
      <c r="J25" s="50">
        <v>1257</v>
      </c>
      <c r="K25" s="50">
        <v>2628</v>
      </c>
      <c r="L25" s="50">
        <v>3652</v>
      </c>
    </row>
    <row r="26" spans="1:12" ht="12.75" customHeight="1" x14ac:dyDescent="0.2">
      <c r="A26" s="60" t="s">
        <v>35</v>
      </c>
      <c r="B26" s="50">
        <v>12374</v>
      </c>
      <c r="C26" s="50">
        <v>323</v>
      </c>
      <c r="D26" s="50">
        <v>308</v>
      </c>
      <c r="E26" s="50">
        <v>932</v>
      </c>
      <c r="F26" s="50">
        <v>354</v>
      </c>
      <c r="G26" s="50">
        <v>2005</v>
      </c>
      <c r="H26" s="50">
        <v>2521</v>
      </c>
      <c r="I26" s="50">
        <v>2811</v>
      </c>
      <c r="J26" s="50">
        <v>799</v>
      </c>
      <c r="K26" s="50">
        <v>1082</v>
      </c>
      <c r="L26" s="50">
        <v>1239</v>
      </c>
    </row>
    <row r="27" spans="1:12" ht="12.75" customHeight="1" x14ac:dyDescent="0.2">
      <c r="A27" s="60" t="s">
        <v>36</v>
      </c>
      <c r="B27" s="50">
        <v>16704</v>
      </c>
      <c r="C27" s="50">
        <v>501</v>
      </c>
      <c r="D27" s="50">
        <v>452</v>
      </c>
      <c r="E27" s="50">
        <v>1304</v>
      </c>
      <c r="F27" s="50">
        <v>421</v>
      </c>
      <c r="G27" s="50">
        <v>2971</v>
      </c>
      <c r="H27" s="50">
        <v>3548</v>
      </c>
      <c r="I27" s="50">
        <v>3520</v>
      </c>
      <c r="J27" s="50">
        <v>847</v>
      </c>
      <c r="K27" s="50">
        <v>1478</v>
      </c>
      <c r="L27" s="50">
        <v>1662</v>
      </c>
    </row>
    <row r="28" spans="1:12" ht="12.75" customHeight="1" x14ac:dyDescent="0.2">
      <c r="A28" s="60" t="s">
        <v>37</v>
      </c>
      <c r="B28" s="50">
        <v>45783</v>
      </c>
      <c r="C28" s="50">
        <v>1243</v>
      </c>
      <c r="D28" s="50">
        <v>1152</v>
      </c>
      <c r="E28" s="50">
        <v>3558</v>
      </c>
      <c r="F28" s="50">
        <v>1204</v>
      </c>
      <c r="G28" s="50">
        <v>9953</v>
      </c>
      <c r="H28" s="50">
        <v>9456</v>
      </c>
      <c r="I28" s="50">
        <v>9110</v>
      </c>
      <c r="J28" s="50">
        <v>2161</v>
      </c>
      <c r="K28" s="50">
        <v>3540</v>
      </c>
      <c r="L28" s="50">
        <v>4406</v>
      </c>
    </row>
    <row r="29" spans="1:12" ht="12.75" customHeight="1" x14ac:dyDescent="0.2">
      <c r="A29" s="60" t="s">
        <v>38</v>
      </c>
      <c r="B29" s="50">
        <v>9405</v>
      </c>
      <c r="C29" s="50">
        <v>320</v>
      </c>
      <c r="D29" s="50">
        <v>269</v>
      </c>
      <c r="E29" s="50">
        <v>766</v>
      </c>
      <c r="F29" s="50">
        <v>245</v>
      </c>
      <c r="G29" s="50">
        <v>1633</v>
      </c>
      <c r="H29" s="50">
        <v>2185</v>
      </c>
      <c r="I29" s="50">
        <v>1957</v>
      </c>
      <c r="J29" s="50">
        <v>449</v>
      </c>
      <c r="K29" s="50">
        <v>740</v>
      </c>
      <c r="L29" s="50">
        <v>841</v>
      </c>
    </row>
    <row r="30" spans="1:12" ht="12.75" customHeight="1" x14ac:dyDescent="0.2">
      <c r="A30" s="60" t="s">
        <v>39</v>
      </c>
      <c r="B30" s="50">
        <v>31934</v>
      </c>
      <c r="C30" s="50">
        <v>987</v>
      </c>
      <c r="D30" s="50">
        <v>994</v>
      </c>
      <c r="E30" s="50">
        <v>2837</v>
      </c>
      <c r="F30" s="50">
        <v>964</v>
      </c>
      <c r="G30" s="50">
        <v>4434</v>
      </c>
      <c r="H30" s="50">
        <v>6524</v>
      </c>
      <c r="I30" s="50">
        <v>7168</v>
      </c>
      <c r="J30" s="50">
        <v>1843</v>
      </c>
      <c r="K30" s="50">
        <v>2900</v>
      </c>
      <c r="L30" s="50">
        <v>3283</v>
      </c>
    </row>
    <row r="31" spans="1:12" ht="12.75" customHeight="1" x14ac:dyDescent="0.2">
      <c r="A31" s="60" t="s">
        <v>40</v>
      </c>
      <c r="B31" s="50">
        <v>37978</v>
      </c>
      <c r="C31" s="50">
        <v>1197</v>
      </c>
      <c r="D31" s="50">
        <v>1175</v>
      </c>
      <c r="E31" s="50">
        <v>3289</v>
      </c>
      <c r="F31" s="50">
        <v>1105</v>
      </c>
      <c r="G31" s="50">
        <v>6265</v>
      </c>
      <c r="H31" s="50">
        <v>8425</v>
      </c>
      <c r="I31" s="50">
        <v>8056</v>
      </c>
      <c r="J31" s="50">
        <v>2026</v>
      </c>
      <c r="K31" s="50">
        <v>3117</v>
      </c>
      <c r="L31" s="50">
        <v>3323</v>
      </c>
    </row>
    <row r="32" spans="1:12" ht="17.100000000000001" customHeight="1" x14ac:dyDescent="0.2">
      <c r="A32" s="62" t="s">
        <v>41</v>
      </c>
      <c r="B32" s="50">
        <v>413332</v>
      </c>
      <c r="C32" s="50">
        <v>12280</v>
      </c>
      <c r="D32" s="50">
        <v>11295</v>
      </c>
      <c r="E32" s="50">
        <v>33305</v>
      </c>
      <c r="F32" s="50">
        <v>11068</v>
      </c>
      <c r="G32" s="50">
        <v>69895</v>
      </c>
      <c r="H32" s="50">
        <v>87555</v>
      </c>
      <c r="I32" s="50">
        <v>86109</v>
      </c>
      <c r="J32" s="50">
        <v>21475</v>
      </c>
      <c r="K32" s="50">
        <v>36235</v>
      </c>
      <c r="L32" s="50">
        <v>44115</v>
      </c>
    </row>
    <row r="33" spans="1:12" ht="17.100000000000001" customHeight="1" x14ac:dyDescent="0.2">
      <c r="A33" s="64" t="s">
        <v>42</v>
      </c>
      <c r="B33" s="67">
        <v>609220</v>
      </c>
      <c r="C33" s="67">
        <v>18151</v>
      </c>
      <c r="D33" s="67">
        <v>15873</v>
      </c>
      <c r="E33" s="67">
        <v>45161</v>
      </c>
      <c r="F33" s="67">
        <v>14885</v>
      </c>
      <c r="G33" s="67">
        <v>111141</v>
      </c>
      <c r="H33" s="67">
        <v>140722</v>
      </c>
      <c r="I33" s="67">
        <v>123338</v>
      </c>
      <c r="J33" s="67">
        <v>30186</v>
      </c>
      <c r="K33" s="67">
        <v>50766</v>
      </c>
      <c r="L33" s="67">
        <v>58997</v>
      </c>
    </row>
  </sheetData>
  <mergeCells count="2">
    <mergeCell ref="A5:A6"/>
    <mergeCell ref="B5:B6"/>
  </mergeCells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39</vt:i4>
      </vt:variant>
      <vt:variant>
        <vt:lpstr>Benannte Bereiche</vt:lpstr>
      </vt:variant>
      <vt:variant>
        <vt:i4>13</vt:i4>
      </vt:variant>
    </vt:vector>
  </HeadingPairs>
  <TitlesOfParts>
    <vt:vector size="52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'2014'!Jahrbuch2013</vt:lpstr>
      <vt:lpstr>'2015'!Jahrbuch2013</vt:lpstr>
      <vt:lpstr>'2016'!Jahrbuch2013</vt:lpstr>
      <vt:lpstr>'2017'!Jahrbuch2013</vt:lpstr>
      <vt:lpstr>'2018'!Jahrbuch2013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1994 nach Altersgruppen und Stadtbezirken</dc:title>
  <dc:subject>TABELLE</dc:subject>
  <dc:creator>U12A002</dc:creator>
  <dc:description/>
  <cp:lastModifiedBy>Brüssow, Fabian</cp:lastModifiedBy>
  <cp:lastPrinted>2012-09-13T12:23:39Z</cp:lastPrinted>
  <dcterms:created xsi:type="dcterms:W3CDTF">2011-08-09T05:40:13Z</dcterms:created>
  <dcterms:modified xsi:type="dcterms:W3CDTF">2024-02-15T16:22:30Z</dcterms:modified>
</cp:coreProperties>
</file>