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22003\AppData\Roaming\OpenText\DM\Temp\"/>
    </mc:Choice>
  </mc:AlternateContent>
  <bookViews>
    <workbookView xWindow="240" yWindow="90" windowWidth="9135" windowHeight="4965" activeTab="1"/>
  </bookViews>
  <sheets>
    <sheet name="Info" sheetId="8" r:id="rId1"/>
    <sheet name="seit  1980" sheetId="6" r:id="rId2"/>
  </sheets>
  <externalReferences>
    <externalReference r:id="rId3"/>
  </externalReferences>
  <definedNames>
    <definedName name="_Fill" hidden="1">'[1]1994'!#REF!</definedName>
    <definedName name="_Order1" hidden="1">255</definedName>
    <definedName name="_Order2" hidden="1">255</definedName>
    <definedName name="AusblendenZeilen">'seit  1980'!$11:$14,'seit  1980'!$16:$19,'seit  1980'!$21:$24,'seit  1980'!$26:$29,'seit  1980'!$31:$34,'seit  1980'!$60:$62</definedName>
    <definedName name="Farbe">'seit  1980'!$A$3:$I$3,'seit  1980'!$A$5:$I$8,'seit  1980'!$A$9:$A$35</definedName>
    <definedName name="Jahrbuch">'seit  1980'!$A$5:$I$64</definedName>
    <definedName name="wrn.Alles." hidden="1">{#N/A,#N/A,FALSE,"A";#N/A,#N/A,FALSE,"B"}</definedName>
  </definedNames>
  <calcPr calcId="162913"/>
</workbook>
</file>

<file path=xl/calcChain.xml><?xml version="1.0" encoding="utf-8"?>
<calcChain xmlns="http://schemas.openxmlformats.org/spreadsheetml/2006/main">
  <c r="I40" i="6" l="1"/>
  <c r="I37" i="6"/>
</calcChain>
</file>

<file path=xl/sharedStrings.xml><?xml version="1.0" encoding="utf-8"?>
<sst xmlns="http://schemas.openxmlformats.org/spreadsheetml/2006/main" count="85" uniqueCount="80">
  <si>
    <t>Staatstheater Stuttgart seit 1980 nach Personal, Einnahmen, Ausgaben,</t>
  </si>
  <si>
    <t xml:space="preserve"> Zuschüssen und Zuweisungen </t>
  </si>
  <si>
    <t>Zuweisungen</t>
  </si>
  <si>
    <t>insgesamt</t>
  </si>
  <si>
    <t>Anzahl</t>
  </si>
  <si>
    <t>Erläuterungsblatt zu Tabelle Nr.  1784</t>
  </si>
  <si>
    <t>Erläuterungen:</t>
  </si>
  <si>
    <t>Periodizität:</t>
  </si>
  <si>
    <t/>
  </si>
  <si>
    <t>Ist-Einnahmen ohne Zuweisungen öffentlicher Körperschaften und sonstiger Stellen,</t>
  </si>
  <si>
    <t>ohne Darlehensaufnahmen, Rücklageentnahmen und Zuführungen vom Vermögenshaushalt.</t>
  </si>
  <si>
    <t xml:space="preserve">außerordentlicher Haushalt und Bauaufwand. </t>
  </si>
  <si>
    <t>Ist-Ausgaben ohne Versorgungsbezüge, Zinsen- und Tilgungsdienst, Rücklagen oder</t>
  </si>
  <si>
    <t>Differenz zwischen Betriebsausgaben u. Betriebseinnahmen.</t>
  </si>
  <si>
    <t>Mittel öffentlicher Körperschaften und sonstiger Stellen, um den (Gesamt-) Haushalt des</t>
  </si>
  <si>
    <t>Staatstheaters auszugleichen.</t>
  </si>
  <si>
    <t>Quelle:</t>
  </si>
  <si>
    <t>entfällt</t>
  </si>
  <si>
    <t xml:space="preserve">Rechtsgrundlage: </t>
  </si>
  <si>
    <t xml:space="preserve">Gliederungstiefe: </t>
  </si>
  <si>
    <t xml:space="preserve">Betriebseinnahmen  </t>
  </si>
  <si>
    <t xml:space="preserve">Betriebsausgaben </t>
  </si>
  <si>
    <t>Betriebszuschuss</t>
  </si>
  <si>
    <t xml:space="preserve">Zuweisungen  </t>
  </si>
  <si>
    <t>Ständig beschäftigtes
Personal</t>
  </si>
  <si>
    <t xml:space="preserve"> Betriebs-
zuschuss</t>
  </si>
  <si>
    <t>darunter
Personal-
ausgaben</t>
  </si>
  <si>
    <t xml:space="preserve">                            </t>
  </si>
  <si>
    <t>Tabelle Nr. 1784 - Jahrbuchtabelle</t>
  </si>
  <si>
    <t>10.4.3 Personal, Einnahmen, Ausgaben, Zuschüsse und Zuweisungen an das Staatstheater Stuttgart seit 1980</t>
  </si>
  <si>
    <t xml:space="preserve">   und Zuführungen vom Vermögenshaushalt.</t>
  </si>
  <si>
    <t>Die Statistik steht am 5.10. für die vorausgegangene Spielzeit zur Verfügung.</t>
  </si>
  <si>
    <t>1000 €</t>
  </si>
  <si>
    <r>
      <t>Jahr
bzw.
Spiel-
zeit</t>
    </r>
    <r>
      <rPr>
        <vertAlign val="superscript"/>
        <sz val="8"/>
        <rFont val="Arial"/>
        <family val="2"/>
      </rPr>
      <t>1</t>
    </r>
  </si>
  <si>
    <r>
      <t>1</t>
    </r>
    <r>
      <rPr>
        <sz val="8"/>
        <rFont val="Arial"/>
        <family val="2"/>
      </rPr>
      <t xml:space="preserve">  Ab 1995/96: Spielzeit.</t>
    </r>
    <r>
      <rPr>
        <sz val="8"/>
        <rFont val="Arial"/>
        <family val="2"/>
      </rPr>
      <t xml:space="preserve">  </t>
    </r>
  </si>
  <si>
    <r>
      <t xml:space="preserve">     </t>
    </r>
    <r>
      <rPr>
        <sz val="8"/>
        <rFont val="Arial"/>
        <family val="2"/>
      </rPr>
      <t>Einnahmen: 4 760 000 Euro.</t>
    </r>
  </si>
  <si>
    <r>
      <t xml:space="preserve">     </t>
    </r>
    <r>
      <rPr>
        <sz val="8"/>
        <rFont val="Arial"/>
        <family val="2"/>
      </rPr>
      <t>Ausgaben: 4 767 000 Euro.</t>
    </r>
  </si>
  <si>
    <t xml:space="preserve">        1 228</t>
  </si>
  <si>
    <t xml:space="preserve">        1 140</t>
  </si>
  <si>
    <t xml:space="preserve">        1 150</t>
  </si>
  <si>
    <t xml:space="preserve">        1 350</t>
  </si>
  <si>
    <t>Quelle: Die Staatstheater Stuttgart, Statistische Jahresberichte</t>
  </si>
  <si>
    <t>Staatstheater Stuttgart (Datenquellen ab Spielzeit 2004/2005: Verwaltungsratsabschluss v. 20.04.07,
Prüfbericht zum 31.08.06 vom 09.03.07, Verwaltungsratsabschluss v. 11.04.07, Prüfbericht zum 31.08.07 vom 18.02.08, Prüfbericht zum 31.08.08 vom 03.02.09, Prüfbericht zum 31.08.09 vom 17.02.10, Prüfbericht zum 31.08.10 vom 20.01.2011, Prüfbericht zum 31.08.11 vom 23.02.2012, Prüfbericht zum 31.08.12 vom 30.01.2013, Prüfbericht zum 31.08.13 vom 23.01.2014, Prüfbericht zum 31.08.14 vom 11.02.2015, Prüfbericht 31.08.14 vom 11.02.15)</t>
  </si>
  <si>
    <r>
      <t>3</t>
    </r>
    <r>
      <rPr>
        <sz val="8"/>
        <rFont val="Arial"/>
        <family val="2"/>
      </rPr>
      <t xml:space="preserve">  Ist-Einnahmen ohne Zuweisungen öffentlicher Körperschaften und sonstiger Stellen; ohne Darlehensaufnahmen, Rücklageentnahmen </t>
    </r>
  </si>
  <si>
    <r>
      <t>4</t>
    </r>
    <r>
      <rPr>
        <sz val="8"/>
        <rFont val="Arial"/>
        <family val="2"/>
      </rPr>
      <t xml:space="preserve">  Ohne Versorgungsbezüge, Zinsen- und Tilgungsdienst, Rücklagen oder außerordentlicher Haushalt und Bauaufwand. </t>
    </r>
  </si>
  <si>
    <r>
      <t xml:space="preserve">6   </t>
    </r>
    <r>
      <rPr>
        <sz val="8"/>
        <rFont val="Arial"/>
        <family val="2"/>
      </rPr>
      <t xml:space="preserve">Nachrichtlich Theater der Welt: </t>
    </r>
  </si>
  <si>
    <t>1995/96</t>
  </si>
  <si>
    <t>1996/97</t>
  </si>
  <si>
    <t>1997/98</t>
  </si>
  <si>
    <t>1998/99</t>
  </si>
  <si>
    <t>2000/01</t>
  </si>
  <si>
    <t>2001/02</t>
  </si>
  <si>
    <t>2002/03</t>
  </si>
  <si>
    <t>2003/04</t>
  </si>
  <si>
    <t>2005/06</t>
  </si>
  <si>
    <t>2006/07</t>
  </si>
  <si>
    <t>2007/08</t>
  </si>
  <si>
    <t>2008/09</t>
  </si>
  <si>
    <t>2009/10</t>
  </si>
  <si>
    <t>2010/11</t>
  </si>
  <si>
    <t>2011/12</t>
  </si>
  <si>
    <t>2012/13</t>
  </si>
  <si>
    <t>2013/14</t>
  </si>
  <si>
    <t>2014/15</t>
  </si>
  <si>
    <r>
      <t>darunter
von der Stadt
Stuttgart</t>
    </r>
    <r>
      <rPr>
        <vertAlign val="superscript"/>
        <sz val="8"/>
        <rFont val="Arial"/>
        <family val="2"/>
      </rPr>
      <t>5</t>
    </r>
  </si>
  <si>
    <r>
      <t>darunter künstlerisches</t>
    </r>
    <r>
      <rPr>
        <vertAlign val="superscript"/>
        <sz val="8"/>
        <rFont val="Arial"/>
        <family val="2"/>
      </rPr>
      <t xml:space="preserve"> </t>
    </r>
    <r>
      <rPr>
        <sz val="8"/>
        <rFont val="Arial"/>
        <family val="2"/>
      </rPr>
      <t xml:space="preserve">
Personal</t>
    </r>
    <r>
      <rPr>
        <vertAlign val="superscript"/>
        <sz val="8"/>
        <rFont val="Arial"/>
        <family val="2"/>
      </rPr>
      <t>2</t>
    </r>
  </si>
  <si>
    <r>
      <t>Betriebs-
einnahmen
insgesamt</t>
    </r>
    <r>
      <rPr>
        <vertAlign val="superscript"/>
        <sz val="8"/>
        <rFont val="Arial"/>
        <family val="2"/>
      </rPr>
      <t>3</t>
    </r>
  </si>
  <si>
    <r>
      <t>Betriebsausgaben</t>
    </r>
    <r>
      <rPr>
        <vertAlign val="superscript"/>
        <sz val="8"/>
        <rFont val="Arial"/>
        <family val="2"/>
      </rPr>
      <t>4</t>
    </r>
  </si>
  <si>
    <r>
      <t>2004/05</t>
    </r>
    <r>
      <rPr>
        <vertAlign val="superscript"/>
        <sz val="8"/>
        <rFont val="Arial"/>
        <family val="2"/>
      </rPr>
      <t>6</t>
    </r>
  </si>
  <si>
    <t>1999/00</t>
  </si>
  <si>
    <r>
      <t>2</t>
    </r>
    <r>
      <rPr>
        <sz val="8"/>
        <rFont val="Arial"/>
        <family val="2"/>
      </rPr>
      <t xml:space="preserve">  Ab 2014/15 ohne Bühnentechniker (NV - Bühne).  </t>
    </r>
  </si>
  <si>
    <t>2015/16</t>
  </si>
  <si>
    <t>2016/17</t>
  </si>
  <si>
    <t>2017/18</t>
  </si>
  <si>
    <t>2018/19</t>
  </si>
  <si>
    <t>2019/20</t>
  </si>
  <si>
    <t>2020/21</t>
  </si>
  <si>
    <t>2021/22</t>
  </si>
  <si>
    <r>
      <t xml:space="preserve">5 </t>
    </r>
    <r>
      <rPr>
        <sz val="8"/>
        <rFont val="Arial"/>
        <family val="2"/>
      </rPr>
      <t xml:space="preserve">  Ab 2002/2003: Annahme 50% vom Gesamtzuschuss.</t>
    </r>
  </si>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</sst>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_(&quot;€&quot;* \(#,##0.00\);_(&quot;€&quot;* &quot;-&quot;??_);_(@_)"/>
    <numFmt numFmtId="165" formatCode="#\ ###\ ##0__;\-\ #\ ###\ ##0__;\-__"/>
    <numFmt numFmtId="166" formatCode="#\ ##0.0_);\(#\ ##0.0\)"/>
    <numFmt numFmtId="167" formatCode="#\ ##0.00_);\(#\ ##0.00\)"/>
    <numFmt numFmtId="168" formatCode="#\ ##0.000_);\(#\ ##0.000\)"/>
    <numFmt numFmtId="169" formatCode="#\ ###\ ##0______;\-\ #\ ###\ ##0______;\-______"/>
    <numFmt numFmtId="170" formatCode="#\ ###\ ##0________;\-\ #\ ###\ ##0________;\-________"/>
  </numFmts>
  <fonts count="26" x14ac:knownFonts="1">
    <font>
      <sz val="8"/>
      <name val="Arial"/>
      <family val="2"/>
    </font>
    <font>
      <sz val="10"/>
      <name val="Arial"/>
      <family val="2"/>
    </font>
    <font>
      <sz val="14"/>
      <name val="Arial"/>
      <family val="2"/>
    </font>
    <font>
      <b/>
      <sz val="20"/>
      <name val="Helv"/>
    </font>
    <font>
      <b/>
      <sz val="10"/>
      <name val="Arial"/>
      <family val="2"/>
    </font>
    <font>
      <sz val="10"/>
      <name val="Comic Sans MS"/>
      <family val="4"/>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8"/>
      <name val="Arial"/>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8"/>
      <name val="Arial"/>
      <family val="2"/>
    </font>
    <font>
      <vertAlign val="superscript"/>
      <sz val="8"/>
      <name val="Arial"/>
      <family val="2"/>
    </font>
    <font>
      <u/>
      <sz val="8"/>
      <name val="Arial"/>
      <family val="2"/>
    </font>
    <font>
      <sz val="10"/>
      <name val="Comic Sans MS"/>
      <family val="4"/>
    </font>
  </fonts>
  <fills count="15">
    <fill>
      <patternFill patternType="none"/>
    </fill>
    <fill>
      <patternFill patternType="gray125"/>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42"/>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s>
  <cellStyleXfs count="32">
    <xf numFmtId="165" fontId="0" fillId="0" borderId="0" applyFill="0" applyBorder="0" applyAlignment="0" applyProtection="0">
      <alignment vertical="center"/>
    </xf>
    <xf numFmtId="0" fontId="6" fillId="7"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1" applyNumberFormat="0" applyAlignment="0" applyProtection="0"/>
    <xf numFmtId="0" fontId="8" fillId="11" borderId="2" applyNumberFormat="0" applyAlignment="0" applyProtection="0"/>
    <xf numFmtId="166" fontId="2" fillId="0" borderId="0"/>
    <xf numFmtId="167" fontId="2" fillId="0" borderId="0"/>
    <xf numFmtId="168" fontId="2" fillId="0" borderId="0"/>
    <xf numFmtId="0" fontId="9" fillId="4"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5" fontId="2" fillId="0" borderId="0"/>
    <xf numFmtId="0" fontId="12" fillId="3" borderId="0" applyNumberFormat="0" applyBorder="0" applyAlignment="0" applyProtection="0"/>
    <xf numFmtId="0" fontId="13" fillId="4" borderId="0" applyNumberFormat="0" applyBorder="0" applyAlignment="0" applyProtection="0"/>
    <xf numFmtId="0" fontId="14" fillId="2" borderId="4" applyNumberFormat="0" applyFont="0" applyAlignment="0" applyProtection="0"/>
    <xf numFmtId="0" fontId="15" fillId="12" borderId="0" applyNumberFormat="0" applyBorder="0" applyAlignment="0" applyProtection="0"/>
    <xf numFmtId="0" fontId="3"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13" borderId="9" applyNumberFormat="0" applyAlignment="0" applyProtection="0"/>
  </cellStyleXfs>
  <cellXfs count="57">
    <xf numFmtId="165" fontId="0" fillId="0" borderId="0" xfId="0" applyAlignment="1"/>
    <xf numFmtId="165" fontId="0" fillId="0" borderId="0" xfId="0" applyFont="1" applyAlignment="1">
      <alignment horizontal="centerContinuous"/>
    </xf>
    <xf numFmtId="165" fontId="0" fillId="0" borderId="0" xfId="0" applyFont="1" applyAlignment="1"/>
    <xf numFmtId="165" fontId="0" fillId="14" borderId="0" xfId="0" applyFont="1" applyFill="1" applyBorder="1" applyAlignment="1">
      <alignment horizontal="left" vertical="center"/>
    </xf>
    <xf numFmtId="165" fontId="22" fillId="0" borderId="0" xfId="0" applyFont="1" applyFill="1" applyBorder="1" applyAlignment="1">
      <alignment vertical="center"/>
    </xf>
    <xf numFmtId="165" fontId="0" fillId="14" borderId="10" xfId="0" applyFont="1" applyFill="1" applyBorder="1" applyAlignment="1">
      <alignment horizontal="centerContinuous" vertical="center"/>
    </xf>
    <xf numFmtId="165" fontId="0" fillId="14" borderId="11" xfId="0" applyFont="1" applyFill="1" applyBorder="1" applyAlignment="1">
      <alignment horizontal="centerContinuous" vertical="center"/>
    </xf>
    <xf numFmtId="165" fontId="0" fillId="0" borderId="0" xfId="0" applyFont="1" applyFill="1" applyBorder="1" applyAlignment="1">
      <alignment vertical="center"/>
    </xf>
    <xf numFmtId="165" fontId="0" fillId="14" borderId="12" xfId="0" applyFont="1" applyFill="1" applyBorder="1" applyAlignment="1">
      <alignment horizontal="center" vertical="center"/>
    </xf>
    <xf numFmtId="165" fontId="0" fillId="14" borderId="12" xfId="0" applyFont="1" applyFill="1" applyBorder="1" applyAlignment="1">
      <alignment horizontal="centerContinuous" vertical="center"/>
    </xf>
    <xf numFmtId="165" fontId="0" fillId="14" borderId="12" xfId="0" quotePrefix="1" applyFont="1" applyFill="1" applyBorder="1" applyAlignment="1">
      <alignment horizontal="centerContinuous" vertical="center"/>
    </xf>
    <xf numFmtId="165" fontId="0" fillId="14" borderId="13" xfId="0" applyFont="1" applyFill="1" applyBorder="1" applyAlignment="1">
      <alignment horizontal="centerContinuous" vertical="center"/>
    </xf>
    <xf numFmtId="165" fontId="0" fillId="14" borderId="14" xfId="0" applyFont="1" applyFill="1" applyBorder="1" applyAlignment="1">
      <alignment vertical="center"/>
    </xf>
    <xf numFmtId="0" fontId="0" fillId="14" borderId="15" xfId="0" applyNumberFormat="1" applyFont="1" applyFill="1" applyBorder="1" applyAlignment="1">
      <alignment horizontal="center" vertical="center"/>
    </xf>
    <xf numFmtId="170" fontId="0" fillId="0" borderId="0" xfId="0" applyNumberFormat="1" applyFont="1" applyFill="1" applyBorder="1" applyAlignment="1">
      <alignment vertical="center"/>
    </xf>
    <xf numFmtId="169" fontId="0" fillId="0" borderId="0" xfId="0" applyNumberFormat="1" applyFont="1" applyFill="1" applyBorder="1" applyAlignment="1">
      <alignment vertical="center"/>
    </xf>
    <xf numFmtId="0" fontId="0" fillId="14" borderId="15" xfId="0" quotePrefix="1" applyNumberFormat="1" applyFont="1" applyFill="1" applyBorder="1" applyAlignment="1">
      <alignment horizontal="center" vertical="center"/>
    </xf>
    <xf numFmtId="170" fontId="0" fillId="0" borderId="0" xfId="0" applyNumberFormat="1" applyFont="1" applyFill="1" applyBorder="1" applyAlignment="1" applyProtection="1">
      <alignment vertical="center"/>
    </xf>
    <xf numFmtId="165" fontId="24" fillId="0" borderId="0" xfId="0" applyFont="1" applyFill="1" applyBorder="1" applyAlignment="1">
      <alignment horizontal="left"/>
    </xf>
    <xf numFmtId="165" fontId="0" fillId="0" borderId="0" xfId="0" applyFont="1" applyFill="1" applyBorder="1" applyAlignment="1" applyProtection="1">
      <alignment vertical="center"/>
    </xf>
    <xf numFmtId="165" fontId="23" fillId="0" borderId="0" xfId="0" quotePrefix="1" applyFont="1" applyFill="1" applyBorder="1" applyAlignment="1">
      <alignment horizontal="left" vertical="center"/>
    </xf>
    <xf numFmtId="165" fontId="0" fillId="0" borderId="0" xfId="0" quotePrefix="1" applyFont="1" applyFill="1" applyBorder="1" applyAlignment="1">
      <alignment horizontal="left" vertical="center"/>
    </xf>
    <xf numFmtId="165" fontId="23" fillId="0" borderId="0" xfId="0" applyFont="1" applyFill="1" applyBorder="1" applyAlignment="1">
      <alignment horizontal="left" vertical="center"/>
    </xf>
    <xf numFmtId="165" fontId="1" fillId="0" borderId="0" xfId="0" applyFont="1" applyAlignment="1">
      <alignment horizontal="centerContinuous"/>
    </xf>
    <xf numFmtId="165" fontId="1" fillId="14" borderId="0" xfId="0" quotePrefix="1" applyFont="1" applyFill="1" applyBorder="1" applyAlignment="1">
      <alignment horizontal="left" vertical="center"/>
    </xf>
    <xf numFmtId="165" fontId="0" fillId="14" borderId="12" xfId="0" applyFill="1" applyBorder="1" applyAlignment="1">
      <alignment horizontal="center" vertical="center" wrapText="1"/>
    </xf>
    <xf numFmtId="49" fontId="0" fillId="14" borderId="15" xfId="0" applyNumberFormat="1" applyFill="1" applyBorder="1" applyAlignment="1">
      <alignment horizontal="center" vertical="center"/>
    </xf>
    <xf numFmtId="170" fontId="0" fillId="0" borderId="0" xfId="0" applyNumberFormat="1" applyFill="1" applyBorder="1" applyAlignment="1" applyProtection="1">
      <alignment vertical="center"/>
    </xf>
    <xf numFmtId="165" fontId="1" fillId="0" borderId="0" xfId="0" applyFont="1" applyBorder="1" applyAlignment="1"/>
    <xf numFmtId="165" fontId="4" fillId="0" borderId="0" xfId="0" applyFont="1" applyBorder="1" applyAlignment="1"/>
    <xf numFmtId="165" fontId="1" fillId="0" borderId="0" xfId="0" quotePrefix="1" applyFont="1" applyBorder="1" applyAlignment="1"/>
    <xf numFmtId="165" fontId="1" fillId="0" borderId="16" xfId="0" applyFont="1" applyBorder="1" applyAlignment="1"/>
    <xf numFmtId="165" fontId="1" fillId="0" borderId="17" xfId="0" applyFont="1" applyBorder="1" applyAlignment="1"/>
    <xf numFmtId="165" fontId="1" fillId="0" borderId="18" xfId="0" applyFont="1" applyBorder="1" applyAlignment="1"/>
    <xf numFmtId="165" fontId="1" fillId="0" borderId="19" xfId="0" applyFont="1" applyBorder="1" applyAlignment="1">
      <alignment horizontal="center"/>
    </xf>
    <xf numFmtId="165" fontId="4" fillId="0" borderId="19" xfId="0" applyFont="1" applyBorder="1" applyAlignment="1">
      <alignment horizontal="center"/>
    </xf>
    <xf numFmtId="165" fontId="1" fillId="0" borderId="19" xfId="0" applyFont="1" applyBorder="1" applyAlignment="1"/>
    <xf numFmtId="165" fontId="1" fillId="0" borderId="19" xfId="0" quotePrefix="1" applyFont="1" applyBorder="1" applyAlignment="1"/>
    <xf numFmtId="165" fontId="4" fillId="0" borderId="19" xfId="0" applyFont="1" applyBorder="1" applyAlignment="1"/>
    <xf numFmtId="165" fontId="4" fillId="0" borderId="19" xfId="0" quotePrefix="1" applyFont="1" applyBorder="1" applyAlignment="1"/>
    <xf numFmtId="165" fontId="1" fillId="0" borderId="20" xfId="0" applyFont="1" applyBorder="1" applyAlignment="1"/>
    <xf numFmtId="165" fontId="1" fillId="0" borderId="21" xfId="0" applyFont="1" applyBorder="1" applyAlignment="1"/>
    <xf numFmtId="165" fontId="1" fillId="0" borderId="17" xfId="0" applyFont="1" applyBorder="1" applyAlignment="1">
      <alignment horizontal="center"/>
    </xf>
    <xf numFmtId="165" fontId="1" fillId="0" borderId="21" xfId="0" quotePrefix="1" applyFont="1" applyBorder="1" applyAlignment="1"/>
    <xf numFmtId="165" fontId="1" fillId="0" borderId="19" xfId="0" applyFont="1" applyBorder="1" applyAlignment="1">
      <alignment wrapText="1"/>
    </xf>
    <xf numFmtId="165" fontId="0" fillId="0" borderId="0" xfId="0" applyFill="1" applyBorder="1" applyAlignment="1">
      <alignment horizontal="left" vertical="center"/>
    </xf>
    <xf numFmtId="165" fontId="0" fillId="14" borderId="10" xfId="0" applyFill="1" applyBorder="1" applyAlignment="1">
      <alignment horizontal="centerContinuous" vertical="center"/>
    </xf>
    <xf numFmtId="165" fontId="0" fillId="14" borderId="22" xfId="0" applyFont="1" applyFill="1" applyBorder="1" applyAlignment="1">
      <alignment horizontal="center" vertical="center" wrapText="1"/>
    </xf>
    <xf numFmtId="165" fontId="0" fillId="14" borderId="23" xfId="0" applyFont="1" applyFill="1" applyBorder="1" applyAlignment="1">
      <alignment horizontal="center" vertical="center"/>
    </xf>
    <xf numFmtId="165" fontId="0" fillId="14" borderId="12" xfId="0" applyFont="1" applyFill="1" applyBorder="1" applyAlignment="1">
      <alignment horizontal="center" vertical="center"/>
    </xf>
    <xf numFmtId="165" fontId="0" fillId="14" borderId="13" xfId="0" applyFill="1" applyBorder="1" applyAlignment="1">
      <alignment horizontal="center" vertical="center" wrapText="1"/>
    </xf>
    <xf numFmtId="165" fontId="0" fillId="14" borderId="13" xfId="0" applyFont="1" applyFill="1" applyBorder="1" applyAlignment="1">
      <alignment horizontal="center" vertical="center"/>
    </xf>
    <xf numFmtId="165" fontId="0" fillId="14" borderId="10" xfId="0" applyFont="1" applyFill="1" applyBorder="1" applyAlignment="1">
      <alignment horizontal="center" vertical="center" wrapText="1"/>
    </xf>
    <xf numFmtId="165" fontId="0" fillId="14" borderId="12" xfId="0" applyFont="1" applyFill="1" applyBorder="1" applyAlignment="1">
      <alignment horizontal="center" vertical="center" wrapText="1"/>
    </xf>
    <xf numFmtId="165" fontId="0" fillId="14" borderId="10" xfId="0" applyFont="1" applyFill="1" applyBorder="1" applyAlignment="1">
      <alignment horizontal="center" vertical="center"/>
    </xf>
    <xf numFmtId="165" fontId="0" fillId="14" borderId="10" xfId="0" applyFill="1" applyBorder="1" applyAlignment="1">
      <alignment horizontal="center" vertical="center" wrapText="1"/>
    </xf>
    <xf numFmtId="49" fontId="0" fillId="14" borderId="0" xfId="0" applyNumberFormat="1" applyFill="1" applyBorder="1" applyAlignment="1">
      <alignment horizontal="center" vertical="center"/>
    </xf>
  </cellXfs>
  <cellStyles count="32">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Dez 1" xfId="9"/>
    <cellStyle name="Dez 2" xfId="10"/>
    <cellStyle name="Dez 3" xfId="11"/>
    <cellStyle name="Eingabe" xfId="12" builtinId="20" customBuiltin="1"/>
    <cellStyle name="Ergebnis" xfId="13" builtinId="25" customBuiltin="1"/>
    <cellStyle name="Erklärender Text" xfId="14" builtinId="53" customBuiltin="1"/>
    <cellStyle name="Euro" xfId="15"/>
    <cellStyle name="Euro 2" xfId="16"/>
    <cellStyle name="Euro 2 2" xfId="17"/>
    <cellStyle name="Ganz" xfId="18"/>
    <cellStyle name="Gut" xfId="19" builtinId="26" customBuiltin="1"/>
    <cellStyle name="Neutral" xfId="20" builtinId="28" customBuiltin="1"/>
    <cellStyle name="Notiz" xfId="21" builtinId="10" customBuiltin="1"/>
    <cellStyle name="Schlecht" xfId="22" builtinId="27" customBuiltin="1"/>
    <cellStyle name="Standard" xfId="0" builtinId="0"/>
    <cellStyle name="U_1 - Formatvorlage1" xfId="23"/>
    <cellStyle name="Überschrift" xfId="24" builtinId="15" customBuiltin="1"/>
    <cellStyle name="Überschrift 1" xfId="25" builtinId="16" customBuiltin="1"/>
    <cellStyle name="Überschrift 2" xfId="26" builtinId="17" customBuiltin="1"/>
    <cellStyle name="Überschrift 3" xfId="27" builtinId="18" customBuiltin="1"/>
    <cellStyle name="Überschrift 4" xfId="28" builtinId="19" customBuiltin="1"/>
    <cellStyle name="Verknüpfte Zelle" xfId="29" builtinId="24" customBuiltin="1"/>
    <cellStyle name="Warnender Text" xfId="30" builtinId="11" customBuiltin="1"/>
    <cellStyle name="Zelle überprüfen" xfId="31"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0</xdr:row>
      <xdr:rowOff>133350</xdr:rowOff>
    </xdr:to>
    <xdr:pic>
      <xdr:nvPicPr>
        <xdr:cNvPr id="8232"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7228"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2\DOCSDATA\PROJEKTE\DOCSOPEN\STAT1\T1B2-A\18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1994"/>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topLeftCell="A19" workbookViewId="0">
      <selection activeCell="B48" sqref="B48"/>
    </sheetView>
  </sheetViews>
  <sheetFormatPr baseColWidth="10" defaultColWidth="12" defaultRowHeight="12.75" customHeight="1" x14ac:dyDescent="0.2"/>
  <cols>
    <col min="1" max="1" width="2.83203125" style="28" customWidth="1"/>
    <col min="2" max="2" width="104.83203125" style="28" customWidth="1"/>
    <col min="3" max="9" width="12" style="28"/>
    <col min="10" max="10" width="18.5" style="28" customWidth="1"/>
    <col min="11" max="16384" width="12" style="28"/>
  </cols>
  <sheetData>
    <row r="1" spans="1:10" ht="12.75" customHeight="1" x14ac:dyDescent="0.2">
      <c r="A1" s="31"/>
      <c r="B1" s="32"/>
    </row>
    <row r="2" spans="1:10" ht="12.75" customHeight="1" x14ac:dyDescent="0.2">
      <c r="A2" s="33"/>
      <c r="B2" s="34" t="s">
        <v>5</v>
      </c>
    </row>
    <row r="3" spans="1:10" ht="12.75" customHeight="1" x14ac:dyDescent="0.2">
      <c r="A3" s="33"/>
      <c r="B3" s="34"/>
    </row>
    <row r="4" spans="1:10" ht="12.75" customHeight="1" x14ac:dyDescent="0.2">
      <c r="A4" s="31"/>
      <c r="B4" s="42"/>
    </row>
    <row r="5" spans="1:10" ht="12.75" customHeight="1" x14ac:dyDescent="0.2">
      <c r="A5" s="33"/>
      <c r="B5" s="35" t="s">
        <v>0</v>
      </c>
      <c r="C5" s="29"/>
      <c r="D5" s="29"/>
      <c r="E5" s="29"/>
      <c r="F5" s="29"/>
      <c r="G5" s="29"/>
      <c r="H5" s="29"/>
      <c r="I5" s="29"/>
      <c r="J5" s="29"/>
    </row>
    <row r="6" spans="1:10" ht="12.75" customHeight="1" x14ac:dyDescent="0.2">
      <c r="A6" s="33"/>
      <c r="B6" s="35" t="s">
        <v>1</v>
      </c>
    </row>
    <row r="7" spans="1:10" ht="12.75" customHeight="1" x14ac:dyDescent="0.2">
      <c r="A7" s="40"/>
      <c r="B7" s="41"/>
    </row>
    <row r="8" spans="1:10" ht="12.75" customHeight="1" x14ac:dyDescent="0.2">
      <c r="A8" s="33"/>
      <c r="B8" s="37" t="s">
        <v>8</v>
      </c>
    </row>
    <row r="9" spans="1:10" ht="12.75" customHeight="1" x14ac:dyDescent="0.2">
      <c r="A9" s="33"/>
      <c r="B9" s="38" t="s">
        <v>6</v>
      </c>
    </row>
    <row r="10" spans="1:10" ht="12.75" customHeight="1" x14ac:dyDescent="0.2">
      <c r="A10" s="33"/>
      <c r="B10" s="37"/>
    </row>
    <row r="11" spans="1:10" ht="12.75" customHeight="1" x14ac:dyDescent="0.2">
      <c r="A11" s="33"/>
      <c r="B11" s="38" t="s">
        <v>20</v>
      </c>
    </row>
    <row r="12" spans="1:10" ht="12.75" customHeight="1" x14ac:dyDescent="0.2">
      <c r="A12" s="33"/>
      <c r="B12" s="37"/>
    </row>
    <row r="13" spans="1:10" ht="12.75" customHeight="1" x14ac:dyDescent="0.2">
      <c r="A13" s="33"/>
      <c r="B13" s="36" t="s">
        <v>9</v>
      </c>
    </row>
    <row r="14" spans="1:10" ht="12.75" customHeight="1" x14ac:dyDescent="0.2">
      <c r="A14" s="33"/>
      <c r="B14" s="36" t="s">
        <v>10</v>
      </c>
    </row>
    <row r="15" spans="1:10" ht="12.75" customHeight="1" x14ac:dyDescent="0.2">
      <c r="A15" s="33"/>
      <c r="B15" s="37"/>
    </row>
    <row r="16" spans="1:10" ht="12.75" customHeight="1" x14ac:dyDescent="0.2">
      <c r="A16" s="33"/>
      <c r="B16" s="39" t="s">
        <v>21</v>
      </c>
    </row>
    <row r="17" spans="1:4" ht="12.75" customHeight="1" x14ac:dyDescent="0.2">
      <c r="A17" s="33"/>
      <c r="B17" s="39"/>
    </row>
    <row r="18" spans="1:4" ht="12.75" customHeight="1" x14ac:dyDescent="0.2">
      <c r="A18" s="33"/>
      <c r="B18" s="36" t="s">
        <v>12</v>
      </c>
    </row>
    <row r="19" spans="1:4" ht="12.75" customHeight="1" x14ac:dyDescent="0.2">
      <c r="A19" s="33"/>
      <c r="B19" s="36" t="s">
        <v>11</v>
      </c>
    </row>
    <row r="20" spans="1:4" ht="12.75" customHeight="1" x14ac:dyDescent="0.2">
      <c r="A20" s="33"/>
      <c r="B20" s="36"/>
    </row>
    <row r="21" spans="1:4" ht="12.75" customHeight="1" x14ac:dyDescent="0.2">
      <c r="A21" s="33"/>
      <c r="B21" s="39" t="s">
        <v>22</v>
      </c>
      <c r="D21" s="30"/>
    </row>
    <row r="22" spans="1:4" ht="12.75" customHeight="1" x14ac:dyDescent="0.2">
      <c r="A22" s="33"/>
      <c r="B22" s="39"/>
      <c r="D22" s="30"/>
    </row>
    <row r="23" spans="1:4" ht="12.75" customHeight="1" x14ac:dyDescent="0.2">
      <c r="A23" s="33"/>
      <c r="B23" s="37" t="s">
        <v>13</v>
      </c>
      <c r="D23" s="30"/>
    </row>
    <row r="24" spans="1:4" ht="12.75" customHeight="1" x14ac:dyDescent="0.2">
      <c r="A24" s="33"/>
      <c r="B24" s="37"/>
      <c r="D24" s="30"/>
    </row>
    <row r="25" spans="1:4" ht="12.75" customHeight="1" x14ac:dyDescent="0.2">
      <c r="A25" s="33"/>
      <c r="B25" s="39" t="s">
        <v>23</v>
      </c>
    </row>
    <row r="26" spans="1:4" ht="12.75" customHeight="1" x14ac:dyDescent="0.2">
      <c r="A26" s="33"/>
      <c r="B26" s="39"/>
    </row>
    <row r="27" spans="1:4" ht="12.75" customHeight="1" x14ac:dyDescent="0.2">
      <c r="A27" s="33"/>
      <c r="B27" s="37" t="s">
        <v>14</v>
      </c>
    </row>
    <row r="28" spans="1:4" ht="12.75" customHeight="1" x14ac:dyDescent="0.2">
      <c r="A28" s="33"/>
      <c r="B28" s="36" t="s">
        <v>15</v>
      </c>
    </row>
    <row r="29" spans="1:4" ht="12.75" customHeight="1" x14ac:dyDescent="0.2">
      <c r="A29" s="33"/>
      <c r="B29" s="36"/>
    </row>
    <row r="30" spans="1:4" ht="12.75" customHeight="1" x14ac:dyDescent="0.2">
      <c r="A30" s="31"/>
      <c r="B30" s="32"/>
    </row>
    <row r="31" spans="1:4" ht="12.75" customHeight="1" x14ac:dyDescent="0.2">
      <c r="A31" s="33"/>
      <c r="B31" s="38" t="s">
        <v>7</v>
      </c>
    </row>
    <row r="32" spans="1:4" ht="12.75" customHeight="1" x14ac:dyDescent="0.2">
      <c r="A32" s="33"/>
      <c r="B32" s="36"/>
    </row>
    <row r="33" spans="1:4" ht="12.75" customHeight="1" x14ac:dyDescent="0.2">
      <c r="A33" s="33"/>
      <c r="B33" s="37" t="s">
        <v>31</v>
      </c>
    </row>
    <row r="34" spans="1:4" ht="12.75" customHeight="1" x14ac:dyDescent="0.2">
      <c r="A34" s="40"/>
      <c r="B34" s="41"/>
    </row>
    <row r="35" spans="1:4" ht="12.75" customHeight="1" x14ac:dyDescent="0.2">
      <c r="A35" s="33"/>
      <c r="B35" s="36"/>
    </row>
    <row r="36" spans="1:4" ht="12.75" customHeight="1" x14ac:dyDescent="0.2">
      <c r="A36" s="33"/>
      <c r="B36" s="38" t="s">
        <v>18</v>
      </c>
      <c r="D36" s="30"/>
    </row>
    <row r="37" spans="1:4" ht="12.75" customHeight="1" x14ac:dyDescent="0.2">
      <c r="A37" s="33"/>
      <c r="B37" s="36"/>
    </row>
    <row r="38" spans="1:4" ht="12.75" customHeight="1" x14ac:dyDescent="0.2">
      <c r="A38" s="33"/>
      <c r="B38" s="36" t="s">
        <v>17</v>
      </c>
    </row>
    <row r="39" spans="1:4" ht="12.75" customHeight="1" x14ac:dyDescent="0.2">
      <c r="A39" s="33"/>
      <c r="B39" s="36"/>
    </row>
    <row r="40" spans="1:4" ht="12.75" customHeight="1" x14ac:dyDescent="0.2">
      <c r="A40" s="31"/>
      <c r="B40" s="32"/>
    </row>
    <row r="41" spans="1:4" ht="12.75" customHeight="1" x14ac:dyDescent="0.2">
      <c r="A41" s="33"/>
      <c r="B41" s="38" t="s">
        <v>19</v>
      </c>
    </row>
    <row r="42" spans="1:4" ht="12.75" customHeight="1" x14ac:dyDescent="0.2">
      <c r="A42" s="33"/>
      <c r="B42" s="36"/>
    </row>
    <row r="43" spans="1:4" ht="12.75" customHeight="1" x14ac:dyDescent="0.2">
      <c r="A43" s="33"/>
      <c r="B43" s="36" t="s">
        <v>17</v>
      </c>
    </row>
    <row r="44" spans="1:4" ht="12.75" customHeight="1" x14ac:dyDescent="0.2">
      <c r="A44" s="40"/>
      <c r="B44" s="43"/>
    </row>
    <row r="45" spans="1:4" ht="12.75" customHeight="1" x14ac:dyDescent="0.2">
      <c r="A45" s="33"/>
      <c r="B45" s="36"/>
    </row>
    <row r="46" spans="1:4" ht="12.75" customHeight="1" x14ac:dyDescent="0.2">
      <c r="A46" s="33"/>
      <c r="B46" s="38" t="s">
        <v>16</v>
      </c>
    </row>
    <row r="47" spans="1:4" ht="12.75" customHeight="1" x14ac:dyDescent="0.2">
      <c r="A47" s="33"/>
      <c r="B47" s="37"/>
    </row>
    <row r="48" spans="1:4" ht="81" customHeight="1" x14ac:dyDescent="0.2">
      <c r="A48" s="33"/>
      <c r="B48" s="44" t="s">
        <v>42</v>
      </c>
    </row>
    <row r="49" spans="1:2" ht="12.75" customHeight="1" x14ac:dyDescent="0.2">
      <c r="A49" s="40"/>
      <c r="B49" s="41"/>
    </row>
    <row r="52" spans="1:2" ht="12.75" customHeight="1" x14ac:dyDescent="0.2">
      <c r="B52" s="2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4"/>
  <sheetViews>
    <sheetView tabSelected="1" workbookViewId="0">
      <selection activeCell="J52" sqref="J52"/>
    </sheetView>
  </sheetViews>
  <sheetFormatPr baseColWidth="10" defaultColWidth="9.83203125" defaultRowHeight="12.75" customHeight="1" x14ac:dyDescent="0.2"/>
  <cols>
    <col min="1" max="1" width="11.5" style="7" customWidth="1"/>
    <col min="2" max="2" width="13.33203125" style="7" customWidth="1"/>
    <col min="3" max="4" width="13.6640625" style="7" customWidth="1"/>
    <col min="5" max="8" width="13.33203125" style="7" customWidth="1"/>
    <col min="9" max="9" width="13.6640625" style="7" customWidth="1"/>
    <col min="10" max="16384" width="9.83203125" style="7"/>
  </cols>
  <sheetData>
    <row r="1" spans="1:9" s="2" customFormat="1" ht="12.75" customHeight="1" x14ac:dyDescent="0.2">
      <c r="A1" s="23" t="s">
        <v>28</v>
      </c>
      <c r="B1" s="1"/>
      <c r="C1" s="1"/>
      <c r="D1" s="1"/>
      <c r="E1" s="1"/>
      <c r="F1" s="1"/>
      <c r="G1" s="1"/>
      <c r="H1" s="1"/>
      <c r="I1" s="1"/>
    </row>
    <row r="3" spans="1:9" s="4" customFormat="1" ht="26.45" customHeight="1" x14ac:dyDescent="0.2">
      <c r="A3" s="24" t="s">
        <v>29</v>
      </c>
      <c r="B3" s="3"/>
      <c r="C3" s="3"/>
      <c r="D3" s="3"/>
      <c r="E3" s="3"/>
      <c r="F3" s="3"/>
      <c r="G3" s="3"/>
      <c r="H3" s="3"/>
      <c r="I3" s="3"/>
    </row>
    <row r="5" spans="1:9" ht="15" customHeight="1" thickBot="1" x14ac:dyDescent="0.25">
      <c r="A5" s="47" t="s">
        <v>33</v>
      </c>
      <c r="B5" s="52" t="s">
        <v>24</v>
      </c>
      <c r="C5" s="54"/>
      <c r="D5" s="55" t="s">
        <v>66</v>
      </c>
      <c r="E5" s="46" t="s">
        <v>67</v>
      </c>
      <c r="F5" s="5"/>
      <c r="G5" s="52" t="s">
        <v>25</v>
      </c>
      <c r="H5" s="5" t="s">
        <v>2</v>
      </c>
      <c r="I5" s="6"/>
    </row>
    <row r="6" spans="1:9" ht="12.75" customHeight="1" thickBot="1" x14ac:dyDescent="0.25">
      <c r="A6" s="48"/>
      <c r="B6" s="49"/>
      <c r="C6" s="49"/>
      <c r="D6" s="49"/>
      <c r="E6" s="49" t="s">
        <v>3</v>
      </c>
      <c r="F6" s="53" t="s">
        <v>26</v>
      </c>
      <c r="G6" s="49"/>
      <c r="H6" s="49" t="s">
        <v>3</v>
      </c>
      <c r="I6" s="50" t="s">
        <v>64</v>
      </c>
    </row>
    <row r="7" spans="1:9" ht="38.25" customHeight="1" thickBot="1" x14ac:dyDescent="0.25">
      <c r="A7" s="48"/>
      <c r="B7" s="8" t="s">
        <v>3</v>
      </c>
      <c r="C7" s="25" t="s">
        <v>65</v>
      </c>
      <c r="D7" s="49"/>
      <c r="E7" s="49"/>
      <c r="F7" s="49"/>
      <c r="G7" s="49"/>
      <c r="H7" s="49"/>
      <c r="I7" s="51"/>
    </row>
    <row r="8" spans="1:9" ht="12.75" customHeight="1" thickBot="1" x14ac:dyDescent="0.25">
      <c r="A8" s="48"/>
      <c r="B8" s="9" t="s">
        <v>4</v>
      </c>
      <c r="C8" s="9"/>
      <c r="D8" s="10" t="s">
        <v>32</v>
      </c>
      <c r="E8" s="9"/>
      <c r="F8" s="9"/>
      <c r="G8" s="9"/>
      <c r="H8" s="9"/>
      <c r="I8" s="11"/>
    </row>
    <row r="9" spans="1:9" ht="12.75" customHeight="1" x14ac:dyDescent="0.2">
      <c r="A9" s="12"/>
    </row>
    <row r="10" spans="1:9" ht="12.75" customHeight="1" x14ac:dyDescent="0.2">
      <c r="A10" s="13">
        <v>1980</v>
      </c>
      <c r="B10" s="14">
        <v>978</v>
      </c>
      <c r="C10" s="14">
        <v>396</v>
      </c>
      <c r="D10" s="15">
        <v>4819.4372721555555</v>
      </c>
      <c r="E10" s="15">
        <v>33574.492670630883</v>
      </c>
      <c r="F10" s="15">
        <v>27217.6007117183</v>
      </c>
      <c r="G10" s="15">
        <v>28755.055398475328</v>
      </c>
      <c r="H10" s="15">
        <v>31046.66560999678</v>
      </c>
      <c r="I10" s="15">
        <v>15149.067147962758</v>
      </c>
    </row>
    <row r="11" spans="1:9" ht="12.75" hidden="1" customHeight="1" x14ac:dyDescent="0.2">
      <c r="A11" s="13">
        <v>1981</v>
      </c>
      <c r="B11" s="14">
        <v>979</v>
      </c>
      <c r="C11" s="14">
        <v>394</v>
      </c>
      <c r="D11" s="15">
        <v>5801.1176840522949</v>
      </c>
      <c r="E11" s="15">
        <v>35778.671970467782</v>
      </c>
      <c r="F11" s="15">
        <v>28747.897312138582</v>
      </c>
      <c r="G11" s="15">
        <v>29977.554286415485</v>
      </c>
      <c r="H11" s="15">
        <v>32841.300112995508</v>
      </c>
      <c r="I11" s="15">
        <v>16202.839715108164</v>
      </c>
    </row>
    <row r="12" spans="1:9" ht="12.75" hidden="1" customHeight="1" x14ac:dyDescent="0.2">
      <c r="A12" s="13">
        <v>1982</v>
      </c>
      <c r="B12" s="14">
        <v>988</v>
      </c>
      <c r="C12" s="14">
        <v>394</v>
      </c>
      <c r="D12" s="15">
        <v>5471.8457125619307</v>
      </c>
      <c r="E12" s="15">
        <v>36023.58078156077</v>
      </c>
      <c r="F12" s="15">
        <v>29681.516287202878</v>
      </c>
      <c r="G12" s="15">
        <v>30551.735068998842</v>
      </c>
      <c r="H12" s="15">
        <v>34958.048501147852</v>
      </c>
      <c r="I12" s="15">
        <v>17284.222043838166</v>
      </c>
    </row>
    <row r="13" spans="1:9" ht="12.75" hidden="1" customHeight="1" x14ac:dyDescent="0.2">
      <c r="A13" s="13">
        <v>1983</v>
      </c>
      <c r="B13" s="14">
        <v>991</v>
      </c>
      <c r="C13" s="14">
        <v>394</v>
      </c>
      <c r="D13" s="15">
        <v>5054.6315375058157</v>
      </c>
      <c r="E13" s="15">
        <v>37648.466380002355</v>
      </c>
      <c r="F13" s="15">
        <v>30704.100049595312</v>
      </c>
      <c r="G13" s="15">
        <v>32593.834842496537</v>
      </c>
      <c r="H13" s="15">
        <v>41442.252138478296</v>
      </c>
      <c r="I13" s="15">
        <v>20707.832480328045</v>
      </c>
    </row>
    <row r="14" spans="1:9" ht="12.75" hidden="1" customHeight="1" x14ac:dyDescent="0.2">
      <c r="A14" s="13">
        <v>1984</v>
      </c>
      <c r="B14" s="14">
        <v>977</v>
      </c>
      <c r="C14" s="14">
        <v>375</v>
      </c>
      <c r="D14" s="15">
        <v>4630.770567994151</v>
      </c>
      <c r="E14" s="15">
        <v>39480.936482209603</v>
      </c>
      <c r="F14" s="15">
        <v>31868.311663079101</v>
      </c>
      <c r="G14" s="15">
        <v>34850.165914215446</v>
      </c>
      <c r="H14" s="15">
        <v>39703.85974241115</v>
      </c>
      <c r="I14" s="15">
        <v>19735.866614174032</v>
      </c>
    </row>
    <row r="15" spans="1:9" ht="12.75" customHeight="1" collapsed="1" x14ac:dyDescent="0.2">
      <c r="A15" s="13">
        <v>1985</v>
      </c>
      <c r="B15" s="14">
        <v>977</v>
      </c>
      <c r="C15" s="14">
        <v>375</v>
      </c>
      <c r="D15" s="15">
        <v>6096</v>
      </c>
      <c r="E15" s="15">
        <v>43167</v>
      </c>
      <c r="F15" s="15">
        <v>34721</v>
      </c>
      <c r="G15" s="15">
        <v>37071</v>
      </c>
      <c r="H15" s="15">
        <v>40414</v>
      </c>
      <c r="I15" s="15">
        <v>19886</v>
      </c>
    </row>
    <row r="16" spans="1:9" ht="12.75" hidden="1" customHeight="1" x14ac:dyDescent="0.2">
      <c r="A16" s="13">
        <v>1986</v>
      </c>
      <c r="B16" s="14">
        <v>984</v>
      </c>
      <c r="C16" s="14">
        <v>370</v>
      </c>
      <c r="D16" s="15">
        <v>9008</v>
      </c>
      <c r="E16" s="15">
        <v>46312</v>
      </c>
      <c r="F16" s="15">
        <v>37302</v>
      </c>
      <c r="G16" s="15">
        <v>37303</v>
      </c>
      <c r="H16" s="15">
        <v>41810</v>
      </c>
      <c r="I16" s="15">
        <v>20701</v>
      </c>
    </row>
    <row r="17" spans="1:9" ht="12.75" hidden="1" customHeight="1" x14ac:dyDescent="0.2">
      <c r="A17" s="13">
        <v>1987</v>
      </c>
      <c r="B17" s="14">
        <v>984</v>
      </c>
      <c r="C17" s="14">
        <v>370</v>
      </c>
      <c r="D17" s="15">
        <v>7099</v>
      </c>
      <c r="E17" s="15">
        <v>51916</v>
      </c>
      <c r="F17" s="15">
        <v>40168</v>
      </c>
      <c r="G17" s="15">
        <v>44817</v>
      </c>
      <c r="H17" s="15">
        <v>49561</v>
      </c>
      <c r="I17" s="15">
        <v>23632</v>
      </c>
    </row>
    <row r="18" spans="1:9" ht="12.75" hidden="1" customHeight="1" x14ac:dyDescent="0.2">
      <c r="A18" s="13">
        <v>1988</v>
      </c>
      <c r="B18" s="14">
        <v>1001</v>
      </c>
      <c r="C18" s="14">
        <v>379</v>
      </c>
      <c r="D18" s="15">
        <v>8025</v>
      </c>
      <c r="E18" s="15">
        <v>53084</v>
      </c>
      <c r="F18" s="15">
        <v>41092</v>
      </c>
      <c r="G18" s="15">
        <v>45059</v>
      </c>
      <c r="H18" s="15">
        <v>54562</v>
      </c>
      <c r="I18" s="15">
        <v>26318</v>
      </c>
    </row>
    <row r="19" spans="1:9" ht="12.75" hidden="1" customHeight="1" x14ac:dyDescent="0.2">
      <c r="A19" s="13">
        <v>1989</v>
      </c>
      <c r="B19" s="14">
        <v>1023</v>
      </c>
      <c r="C19" s="14">
        <v>400</v>
      </c>
      <c r="D19" s="15">
        <v>7673</v>
      </c>
      <c r="E19" s="15">
        <v>54360</v>
      </c>
      <c r="F19" s="15">
        <v>44128</v>
      </c>
      <c r="G19" s="15">
        <v>46687</v>
      </c>
      <c r="H19" s="15">
        <v>50342</v>
      </c>
      <c r="I19" s="15">
        <v>24617</v>
      </c>
    </row>
    <row r="20" spans="1:9" ht="12.75" customHeight="1" x14ac:dyDescent="0.2">
      <c r="A20" s="13">
        <v>1990</v>
      </c>
      <c r="B20" s="14">
        <v>1027</v>
      </c>
      <c r="C20" s="14">
        <v>411</v>
      </c>
      <c r="D20" s="15">
        <v>9331</v>
      </c>
      <c r="E20" s="15">
        <v>58301</v>
      </c>
      <c r="F20" s="15">
        <v>46537</v>
      </c>
      <c r="G20" s="15">
        <v>48970</v>
      </c>
      <c r="H20" s="15">
        <v>51894</v>
      </c>
      <c r="I20" s="15">
        <v>25570</v>
      </c>
    </row>
    <row r="21" spans="1:9" ht="12.75" hidden="1" customHeight="1" x14ac:dyDescent="0.2">
      <c r="A21" s="13">
        <v>1991</v>
      </c>
      <c r="B21" s="14">
        <v>1025</v>
      </c>
      <c r="C21" s="14">
        <v>405</v>
      </c>
      <c r="D21" s="15">
        <v>8545</v>
      </c>
      <c r="E21" s="15">
        <v>63864</v>
      </c>
      <c r="F21" s="15">
        <v>52443</v>
      </c>
      <c r="G21" s="15">
        <v>55319</v>
      </c>
      <c r="H21" s="15">
        <v>63918</v>
      </c>
      <c r="I21" s="15">
        <v>31648</v>
      </c>
    </row>
    <row r="22" spans="1:9" ht="12.75" hidden="1" customHeight="1" x14ac:dyDescent="0.2">
      <c r="A22" s="13">
        <v>1992</v>
      </c>
      <c r="B22" s="14">
        <v>1030</v>
      </c>
      <c r="C22" s="14">
        <v>405</v>
      </c>
      <c r="D22" s="15">
        <v>8979</v>
      </c>
      <c r="E22" s="15">
        <v>63013</v>
      </c>
      <c r="F22" s="15">
        <v>52553</v>
      </c>
      <c r="G22" s="15">
        <v>54034</v>
      </c>
      <c r="H22" s="15">
        <v>65805</v>
      </c>
      <c r="I22" s="15">
        <v>32689</v>
      </c>
    </row>
    <row r="23" spans="1:9" ht="12.75" hidden="1" customHeight="1" x14ac:dyDescent="0.2">
      <c r="A23" s="13">
        <v>1993</v>
      </c>
      <c r="B23" s="14">
        <v>1035</v>
      </c>
      <c r="C23" s="14">
        <v>408</v>
      </c>
      <c r="D23" s="15">
        <v>8541</v>
      </c>
      <c r="E23" s="15">
        <v>62747</v>
      </c>
      <c r="F23" s="15">
        <v>53425</v>
      </c>
      <c r="G23" s="15">
        <v>54206</v>
      </c>
      <c r="H23" s="15">
        <v>60159</v>
      </c>
      <c r="I23" s="15">
        <v>30052</v>
      </c>
    </row>
    <row r="24" spans="1:9" ht="12.75" hidden="1" customHeight="1" x14ac:dyDescent="0.2">
      <c r="A24" s="16">
        <v>1994</v>
      </c>
      <c r="B24" s="14">
        <v>1040</v>
      </c>
      <c r="C24" s="14">
        <v>415</v>
      </c>
      <c r="D24" s="15">
        <v>9197</v>
      </c>
      <c r="E24" s="15">
        <v>64054</v>
      </c>
      <c r="F24" s="15">
        <v>53933</v>
      </c>
      <c r="G24" s="15">
        <v>54857</v>
      </c>
      <c r="H24" s="15">
        <v>57823</v>
      </c>
      <c r="I24" s="15">
        <v>28864</v>
      </c>
    </row>
    <row r="25" spans="1:9" ht="12.75" customHeight="1" x14ac:dyDescent="0.2">
      <c r="A25" s="26" t="s">
        <v>46</v>
      </c>
      <c r="B25" s="14">
        <v>1108</v>
      </c>
      <c r="C25" s="14">
        <v>446</v>
      </c>
      <c r="D25" s="15">
        <v>10841</v>
      </c>
      <c r="E25" s="15">
        <v>69740</v>
      </c>
      <c r="F25" s="15">
        <v>58138</v>
      </c>
      <c r="G25" s="15">
        <v>58898</v>
      </c>
      <c r="H25" s="15">
        <v>62232</v>
      </c>
      <c r="I25" s="15">
        <v>30906</v>
      </c>
    </row>
    <row r="26" spans="1:9" ht="12.75" hidden="1" customHeight="1" x14ac:dyDescent="0.2">
      <c r="A26" s="26" t="s">
        <v>47</v>
      </c>
      <c r="B26" s="14">
        <v>1106</v>
      </c>
      <c r="C26" s="14">
        <v>499</v>
      </c>
      <c r="D26" s="15">
        <v>9890</v>
      </c>
      <c r="E26" s="15">
        <v>70380</v>
      </c>
      <c r="F26" s="15">
        <v>61458</v>
      </c>
      <c r="G26" s="15">
        <v>60489</v>
      </c>
      <c r="H26" s="15">
        <v>62444</v>
      </c>
      <c r="I26" s="15">
        <v>31123</v>
      </c>
    </row>
    <row r="27" spans="1:9" ht="12.75" hidden="1" customHeight="1" x14ac:dyDescent="0.2">
      <c r="A27" s="26" t="s">
        <v>48</v>
      </c>
      <c r="B27" s="14">
        <v>1108</v>
      </c>
      <c r="C27" s="14">
        <v>445</v>
      </c>
      <c r="D27" s="15">
        <v>11221</v>
      </c>
      <c r="E27" s="15">
        <v>72376</v>
      </c>
      <c r="F27" s="15">
        <v>61167</v>
      </c>
      <c r="G27" s="15">
        <v>61155</v>
      </c>
      <c r="H27" s="15">
        <v>64065</v>
      </c>
      <c r="I27" s="15">
        <v>31629</v>
      </c>
    </row>
    <row r="28" spans="1:9" ht="12.75" hidden="1" customHeight="1" x14ac:dyDescent="0.2">
      <c r="A28" s="26" t="s">
        <v>49</v>
      </c>
      <c r="B28" s="14">
        <v>1123</v>
      </c>
      <c r="C28" s="14">
        <v>457</v>
      </c>
      <c r="D28" s="15">
        <v>11673</v>
      </c>
      <c r="E28" s="15">
        <v>76365</v>
      </c>
      <c r="F28" s="15">
        <v>62575</v>
      </c>
      <c r="G28" s="15">
        <v>61997</v>
      </c>
      <c r="H28" s="15">
        <v>64063</v>
      </c>
      <c r="I28" s="15">
        <v>32032</v>
      </c>
    </row>
    <row r="29" spans="1:9" ht="12.75" hidden="1" customHeight="1" x14ac:dyDescent="0.2">
      <c r="A29" s="26" t="s">
        <v>69</v>
      </c>
      <c r="B29" s="14">
        <v>1157</v>
      </c>
      <c r="C29" s="14">
        <v>473</v>
      </c>
      <c r="D29" s="15">
        <v>14140</v>
      </c>
      <c r="E29" s="15">
        <v>80733</v>
      </c>
      <c r="F29" s="15">
        <v>64417</v>
      </c>
      <c r="G29" s="15">
        <v>63655</v>
      </c>
      <c r="H29" s="15">
        <v>66206</v>
      </c>
      <c r="I29" s="15">
        <v>33103</v>
      </c>
    </row>
    <row r="30" spans="1:9" ht="12.75" customHeight="1" x14ac:dyDescent="0.2">
      <c r="A30" s="26" t="s">
        <v>50</v>
      </c>
      <c r="B30" s="17">
        <v>1177</v>
      </c>
      <c r="C30" s="17">
        <v>480</v>
      </c>
      <c r="D30" s="15">
        <v>13169.856275852197</v>
      </c>
      <c r="E30" s="15">
        <v>81550.032467034456</v>
      </c>
      <c r="F30" s="15">
        <v>66274.164932535044</v>
      </c>
      <c r="G30" s="15">
        <v>64938.159246969321</v>
      </c>
      <c r="H30" s="15">
        <v>67583.583440278555</v>
      </c>
      <c r="I30" s="15">
        <v>33791.791720139277</v>
      </c>
    </row>
    <row r="31" spans="1:9" ht="12.75" hidden="1" customHeight="1" x14ac:dyDescent="0.2">
      <c r="A31" s="26" t="s">
        <v>51</v>
      </c>
      <c r="B31" s="17">
        <v>1211</v>
      </c>
      <c r="C31" s="17">
        <v>488</v>
      </c>
      <c r="D31" s="15">
        <v>14838</v>
      </c>
      <c r="E31" s="15">
        <v>83794</v>
      </c>
      <c r="F31" s="15">
        <v>67700</v>
      </c>
      <c r="G31" s="15">
        <v>65586</v>
      </c>
      <c r="H31" s="15">
        <v>69022</v>
      </c>
      <c r="I31" s="15">
        <v>34511</v>
      </c>
    </row>
    <row r="32" spans="1:9" ht="12.75" hidden="1" customHeight="1" x14ac:dyDescent="0.2">
      <c r="A32" s="26" t="s">
        <v>52</v>
      </c>
      <c r="B32" s="17">
        <v>1211</v>
      </c>
      <c r="C32" s="17">
        <v>468</v>
      </c>
      <c r="D32" s="15">
        <v>15824</v>
      </c>
      <c r="E32" s="15">
        <v>86421</v>
      </c>
      <c r="F32" s="15">
        <v>70196</v>
      </c>
      <c r="G32" s="15">
        <v>71606</v>
      </c>
      <c r="H32" s="15">
        <v>71609</v>
      </c>
      <c r="I32" s="15">
        <v>35803</v>
      </c>
    </row>
    <row r="33" spans="1:9" ht="12.75" hidden="1" customHeight="1" x14ac:dyDescent="0.2">
      <c r="A33" s="26" t="s">
        <v>53</v>
      </c>
      <c r="B33" s="17">
        <v>1216</v>
      </c>
      <c r="C33" s="17">
        <v>492</v>
      </c>
      <c r="D33" s="15">
        <v>14269</v>
      </c>
      <c r="E33" s="15">
        <v>86321</v>
      </c>
      <c r="F33" s="15">
        <v>70878</v>
      </c>
      <c r="G33" s="15">
        <v>72796</v>
      </c>
      <c r="H33" s="15">
        <v>72750</v>
      </c>
      <c r="I33" s="15">
        <v>36398</v>
      </c>
    </row>
    <row r="34" spans="1:9" ht="12.75" hidden="1" customHeight="1" x14ac:dyDescent="0.2">
      <c r="A34" s="26" t="s">
        <v>68</v>
      </c>
      <c r="B34" s="17">
        <v>1210</v>
      </c>
      <c r="C34" s="17">
        <v>489</v>
      </c>
      <c r="D34" s="15">
        <v>15011</v>
      </c>
      <c r="E34" s="15">
        <v>99512</v>
      </c>
      <c r="F34" s="15">
        <v>73789</v>
      </c>
      <c r="G34" s="15">
        <v>73020</v>
      </c>
      <c r="H34" s="15">
        <v>73020</v>
      </c>
      <c r="I34" s="15">
        <v>36510</v>
      </c>
    </row>
    <row r="35" spans="1:9" ht="12.75" customHeight="1" x14ac:dyDescent="0.2">
      <c r="A35" s="26" t="s">
        <v>54</v>
      </c>
      <c r="B35" s="27" t="s">
        <v>37</v>
      </c>
      <c r="C35" s="17">
        <v>494</v>
      </c>
      <c r="D35" s="15">
        <v>17861</v>
      </c>
      <c r="E35" s="15">
        <v>104487</v>
      </c>
      <c r="F35" s="15">
        <v>74726</v>
      </c>
      <c r="G35" s="15">
        <v>73188</v>
      </c>
      <c r="H35" s="15">
        <v>73188</v>
      </c>
      <c r="I35" s="15">
        <v>36594</v>
      </c>
    </row>
    <row r="36" spans="1:9" ht="12.75" hidden="1" customHeight="1" x14ac:dyDescent="0.2">
      <c r="A36" s="26" t="s">
        <v>55</v>
      </c>
      <c r="B36" s="27" t="s">
        <v>38</v>
      </c>
      <c r="C36" s="17">
        <v>623</v>
      </c>
      <c r="D36" s="15">
        <v>17356</v>
      </c>
      <c r="E36" s="15">
        <v>104223</v>
      </c>
      <c r="F36" s="15">
        <v>74257</v>
      </c>
      <c r="G36" s="15">
        <v>75806</v>
      </c>
      <c r="H36" s="15">
        <v>75806</v>
      </c>
      <c r="I36" s="15">
        <v>37903</v>
      </c>
    </row>
    <row r="37" spans="1:9" ht="12.75" hidden="1" customHeight="1" x14ac:dyDescent="0.2">
      <c r="A37" s="26" t="s">
        <v>56</v>
      </c>
      <c r="B37" s="17">
        <v>1150</v>
      </c>
      <c r="C37" s="17">
        <v>507</v>
      </c>
      <c r="D37" s="15">
        <v>17853</v>
      </c>
      <c r="E37" s="15">
        <v>106118</v>
      </c>
      <c r="F37" s="15">
        <v>78535</v>
      </c>
      <c r="G37" s="15">
        <v>73320</v>
      </c>
      <c r="H37" s="15">
        <v>73320</v>
      </c>
      <c r="I37" s="15">
        <f>H37/2</f>
        <v>36660</v>
      </c>
    </row>
    <row r="38" spans="1:9" ht="12.75" hidden="1" customHeight="1" x14ac:dyDescent="0.2">
      <c r="A38" s="26" t="s">
        <v>57</v>
      </c>
      <c r="B38" s="27" t="s">
        <v>39</v>
      </c>
      <c r="C38" s="17">
        <v>672</v>
      </c>
      <c r="D38" s="15">
        <v>19548</v>
      </c>
      <c r="E38" s="15">
        <v>99600</v>
      </c>
      <c r="F38" s="15">
        <v>76925</v>
      </c>
      <c r="G38" s="15">
        <v>72008</v>
      </c>
      <c r="H38" s="15">
        <v>72008</v>
      </c>
      <c r="I38" s="15">
        <v>36004</v>
      </c>
    </row>
    <row r="39" spans="1:9" ht="12.75" hidden="1" customHeight="1" x14ac:dyDescent="0.2">
      <c r="A39" s="26" t="s">
        <v>58</v>
      </c>
      <c r="B39" s="27" t="s">
        <v>39</v>
      </c>
      <c r="C39" s="17">
        <v>671</v>
      </c>
      <c r="D39" s="15">
        <v>19111</v>
      </c>
      <c r="E39" s="15">
        <v>93236</v>
      </c>
      <c r="F39" s="15">
        <v>76884</v>
      </c>
      <c r="G39" s="15">
        <v>73829</v>
      </c>
      <c r="H39" s="15">
        <v>73829</v>
      </c>
      <c r="I39" s="15">
        <v>36914.5</v>
      </c>
    </row>
    <row r="40" spans="1:9" ht="12.75" customHeight="1" x14ac:dyDescent="0.2">
      <c r="A40" s="26" t="s">
        <v>59</v>
      </c>
      <c r="B40" s="27" t="s">
        <v>40</v>
      </c>
      <c r="C40" s="17">
        <v>667</v>
      </c>
      <c r="D40" s="15">
        <v>20577</v>
      </c>
      <c r="E40" s="15">
        <v>97944</v>
      </c>
      <c r="F40" s="15">
        <v>80743</v>
      </c>
      <c r="G40" s="15">
        <v>74889</v>
      </c>
      <c r="H40" s="15">
        <v>74889</v>
      </c>
      <c r="I40" s="15">
        <f>H40/2</f>
        <v>37444.5</v>
      </c>
    </row>
    <row r="41" spans="1:9" ht="12.75" customHeight="1" x14ac:dyDescent="0.2">
      <c r="A41" s="26" t="s">
        <v>60</v>
      </c>
      <c r="B41" s="27" t="s">
        <v>40</v>
      </c>
      <c r="C41" s="17">
        <v>660</v>
      </c>
      <c r="D41" s="15">
        <v>16978</v>
      </c>
      <c r="E41" s="15">
        <v>92468</v>
      </c>
      <c r="F41" s="15">
        <v>77307</v>
      </c>
      <c r="G41" s="15">
        <v>78365</v>
      </c>
      <c r="H41" s="15">
        <v>78365</v>
      </c>
      <c r="I41" s="15">
        <v>39182.5</v>
      </c>
    </row>
    <row r="42" spans="1:9" ht="12.75" customHeight="1" x14ac:dyDescent="0.2">
      <c r="A42" s="26" t="s">
        <v>61</v>
      </c>
      <c r="B42" s="27">
        <v>1350</v>
      </c>
      <c r="C42" s="17">
        <v>664</v>
      </c>
      <c r="D42" s="15">
        <v>17736</v>
      </c>
      <c r="E42" s="15">
        <v>94968</v>
      </c>
      <c r="F42" s="15">
        <v>78763</v>
      </c>
      <c r="G42" s="15">
        <v>79802</v>
      </c>
      <c r="H42" s="15">
        <v>79802</v>
      </c>
      <c r="I42" s="15">
        <v>39901</v>
      </c>
    </row>
    <row r="43" spans="1:9" ht="12.75" customHeight="1" x14ac:dyDescent="0.2">
      <c r="A43" s="26" t="s">
        <v>62</v>
      </c>
      <c r="B43" s="27">
        <v>1355</v>
      </c>
      <c r="C43" s="17">
        <v>685</v>
      </c>
      <c r="D43" s="15">
        <v>20843</v>
      </c>
      <c r="E43" s="15">
        <v>99749</v>
      </c>
      <c r="F43" s="15">
        <v>80209</v>
      </c>
      <c r="G43" s="15">
        <v>80594</v>
      </c>
      <c r="H43" s="15">
        <v>80594</v>
      </c>
      <c r="I43" s="15">
        <v>40297</v>
      </c>
    </row>
    <row r="44" spans="1:9" ht="12.75" customHeight="1" x14ac:dyDescent="0.2">
      <c r="A44" s="26" t="s">
        <v>63</v>
      </c>
      <c r="B44" s="27">
        <v>1371</v>
      </c>
      <c r="C44" s="17">
        <v>514</v>
      </c>
      <c r="D44" s="15">
        <v>19683</v>
      </c>
      <c r="E44" s="15">
        <v>102534</v>
      </c>
      <c r="F44" s="15">
        <v>83631</v>
      </c>
      <c r="G44" s="15">
        <v>84985</v>
      </c>
      <c r="H44" s="15">
        <v>84985</v>
      </c>
      <c r="I44" s="15">
        <v>42493</v>
      </c>
    </row>
    <row r="45" spans="1:9" ht="12.75" customHeight="1" x14ac:dyDescent="0.2">
      <c r="A45" s="26" t="s">
        <v>71</v>
      </c>
      <c r="B45" s="27">
        <v>1378</v>
      </c>
      <c r="C45" s="17">
        <v>522</v>
      </c>
      <c r="D45" s="15">
        <v>22489</v>
      </c>
      <c r="E45" s="15">
        <v>104750</v>
      </c>
      <c r="F45" s="15">
        <v>86314</v>
      </c>
      <c r="G45" s="15">
        <v>84553</v>
      </c>
      <c r="H45" s="15">
        <v>84553</v>
      </c>
      <c r="I45" s="15">
        <v>42277</v>
      </c>
    </row>
    <row r="46" spans="1:9" ht="12.75" customHeight="1" x14ac:dyDescent="0.2">
      <c r="A46" s="26" t="s">
        <v>72</v>
      </c>
      <c r="B46" s="27">
        <v>1397</v>
      </c>
      <c r="C46" s="17">
        <v>524</v>
      </c>
      <c r="D46" s="15">
        <v>23052</v>
      </c>
      <c r="E46" s="15">
        <v>108559</v>
      </c>
      <c r="F46" s="15">
        <v>89335</v>
      </c>
      <c r="G46" s="15">
        <v>86441</v>
      </c>
      <c r="H46" s="15">
        <v>86441</v>
      </c>
      <c r="I46" s="15">
        <v>43221</v>
      </c>
    </row>
    <row r="47" spans="1:9" ht="12.75" customHeight="1" x14ac:dyDescent="0.2">
      <c r="A47" s="26" t="s">
        <v>73</v>
      </c>
      <c r="B47" s="27">
        <v>1413</v>
      </c>
      <c r="C47" s="17">
        <v>512</v>
      </c>
      <c r="D47" s="15">
        <v>21145</v>
      </c>
      <c r="E47" s="15">
        <v>109920</v>
      </c>
      <c r="F47" s="15">
        <v>90581</v>
      </c>
      <c r="G47" s="15">
        <v>89013</v>
      </c>
      <c r="H47" s="15">
        <v>89013</v>
      </c>
      <c r="I47" s="15">
        <v>44507</v>
      </c>
    </row>
    <row r="48" spans="1:9" ht="12.75" customHeight="1" x14ac:dyDescent="0.2">
      <c r="A48" s="26" t="s">
        <v>74</v>
      </c>
      <c r="B48" s="27">
        <v>1416</v>
      </c>
      <c r="C48" s="17">
        <v>511</v>
      </c>
      <c r="D48" s="15">
        <v>20795</v>
      </c>
      <c r="E48" s="15">
        <v>116216</v>
      </c>
      <c r="F48" s="15">
        <v>94011</v>
      </c>
      <c r="G48" s="15">
        <v>91330</v>
      </c>
      <c r="H48" s="15">
        <v>91330</v>
      </c>
      <c r="I48" s="15">
        <v>45665</v>
      </c>
    </row>
    <row r="49" spans="1:9" ht="12.75" customHeight="1" x14ac:dyDescent="0.2">
      <c r="A49" s="26" t="s">
        <v>75</v>
      </c>
      <c r="B49" s="27">
        <v>1426</v>
      </c>
      <c r="C49" s="17">
        <v>513</v>
      </c>
      <c r="D49" s="15">
        <v>14375</v>
      </c>
      <c r="E49" s="15">
        <v>110468</v>
      </c>
      <c r="F49" s="15">
        <v>92182</v>
      </c>
      <c r="G49" s="15">
        <v>95009</v>
      </c>
      <c r="H49" s="15">
        <v>95009</v>
      </c>
      <c r="I49" s="15">
        <v>47505</v>
      </c>
    </row>
    <row r="50" spans="1:9" ht="12.75" customHeight="1" x14ac:dyDescent="0.2">
      <c r="A50" s="26" t="s">
        <v>76</v>
      </c>
      <c r="B50" s="27">
        <v>1391</v>
      </c>
      <c r="C50" s="17">
        <v>508</v>
      </c>
      <c r="D50" s="15">
        <v>6375</v>
      </c>
      <c r="E50" s="15">
        <v>92338</v>
      </c>
      <c r="F50" s="15">
        <v>74878</v>
      </c>
      <c r="G50" s="15">
        <v>96909</v>
      </c>
      <c r="H50" s="15">
        <v>96909</v>
      </c>
      <c r="I50" s="15">
        <v>48455</v>
      </c>
    </row>
    <row r="51" spans="1:9" ht="12.75" customHeight="1" x14ac:dyDescent="0.2">
      <c r="A51" s="26" t="s">
        <v>77</v>
      </c>
      <c r="B51" s="27">
        <v>1472</v>
      </c>
      <c r="C51" s="17">
        <v>526</v>
      </c>
      <c r="D51" s="15">
        <v>18193</v>
      </c>
      <c r="E51" s="15">
        <v>119671</v>
      </c>
      <c r="F51" s="15">
        <v>98509</v>
      </c>
      <c r="G51" s="15">
        <v>98568</v>
      </c>
      <c r="H51" s="15">
        <v>98568</v>
      </c>
      <c r="I51" s="15">
        <v>49284</v>
      </c>
    </row>
    <row r="52" spans="1:9" ht="12.75" customHeight="1" x14ac:dyDescent="0.2">
      <c r="A52" s="56" t="s">
        <v>79</v>
      </c>
      <c r="B52" s="27">
        <v>1482</v>
      </c>
      <c r="C52" s="17">
        <v>519</v>
      </c>
      <c r="D52" s="15">
        <v>26777</v>
      </c>
      <c r="E52" s="15">
        <v>124436</v>
      </c>
      <c r="F52" s="15">
        <v>100574</v>
      </c>
      <c r="G52" s="15">
        <v>100331</v>
      </c>
      <c r="H52" s="15">
        <v>100331</v>
      </c>
      <c r="I52" s="15">
        <v>50166</v>
      </c>
    </row>
    <row r="53" spans="1:9" ht="9.75" customHeight="1" x14ac:dyDescent="0.2">
      <c r="A53" s="18" t="s">
        <v>27</v>
      </c>
      <c r="B53" s="19"/>
      <c r="C53" s="19"/>
      <c r="D53" s="19"/>
      <c r="E53" s="19"/>
      <c r="F53" s="19"/>
      <c r="G53" s="19"/>
      <c r="H53" s="19"/>
      <c r="I53" s="19"/>
    </row>
    <row r="54" spans="1:9" ht="11.25" x14ac:dyDescent="0.2">
      <c r="A54" s="20" t="s">
        <v>34</v>
      </c>
      <c r="B54" s="19"/>
      <c r="C54" s="19"/>
      <c r="D54" s="19"/>
      <c r="E54" s="19"/>
      <c r="F54" s="19"/>
      <c r="G54" s="19"/>
      <c r="H54" s="19"/>
      <c r="I54" s="19"/>
    </row>
    <row r="55" spans="1:9" ht="11.25" x14ac:dyDescent="0.2">
      <c r="A55" s="20" t="s">
        <v>70</v>
      </c>
      <c r="B55" s="19"/>
      <c r="C55" s="19"/>
      <c r="D55" s="19"/>
      <c r="E55" s="19"/>
      <c r="F55" s="19"/>
      <c r="G55" s="19"/>
      <c r="H55" s="19"/>
      <c r="I55" s="19"/>
    </row>
    <row r="56" spans="1:9" ht="11.25" x14ac:dyDescent="0.2">
      <c r="A56" s="20" t="s">
        <v>43</v>
      </c>
      <c r="B56" s="19"/>
      <c r="C56" s="19"/>
      <c r="D56" s="19"/>
      <c r="E56" s="19"/>
      <c r="F56" s="19"/>
      <c r="G56" s="19"/>
      <c r="H56" s="19"/>
      <c r="I56" s="19"/>
    </row>
    <row r="57" spans="1:9" ht="11.25" x14ac:dyDescent="0.2">
      <c r="A57" s="21" t="s">
        <v>30</v>
      </c>
      <c r="B57" s="19"/>
      <c r="C57" s="19"/>
      <c r="D57" s="19"/>
      <c r="E57" s="19"/>
      <c r="F57" s="19"/>
      <c r="G57" s="19"/>
      <c r="H57" s="19"/>
      <c r="I57" s="19"/>
    </row>
    <row r="58" spans="1:9" ht="11.25" x14ac:dyDescent="0.2">
      <c r="A58" s="20" t="s">
        <v>44</v>
      </c>
      <c r="B58" s="19"/>
      <c r="C58" s="19"/>
      <c r="D58" s="19"/>
      <c r="E58" s="19"/>
      <c r="F58" s="19"/>
      <c r="G58" s="19"/>
      <c r="H58" s="19"/>
      <c r="I58" s="19"/>
    </row>
    <row r="59" spans="1:9" ht="11.25" x14ac:dyDescent="0.2">
      <c r="A59" s="22" t="s">
        <v>78</v>
      </c>
      <c r="B59" s="19"/>
      <c r="C59" s="19"/>
      <c r="D59" s="19"/>
      <c r="E59" s="19"/>
      <c r="F59" s="19"/>
      <c r="G59" s="19"/>
      <c r="H59" s="19"/>
      <c r="I59" s="19"/>
    </row>
    <row r="60" spans="1:9" ht="11.25" hidden="1" x14ac:dyDescent="0.2">
      <c r="A60" s="22" t="s">
        <v>45</v>
      </c>
      <c r="B60" s="19"/>
      <c r="C60" s="19"/>
      <c r="D60" s="19"/>
      <c r="E60" s="19"/>
      <c r="F60" s="19"/>
      <c r="G60" s="19"/>
      <c r="H60" s="19"/>
      <c r="I60" s="19"/>
    </row>
    <row r="61" spans="1:9" ht="11.25" hidden="1" x14ac:dyDescent="0.2">
      <c r="A61" s="22" t="s">
        <v>35</v>
      </c>
      <c r="B61" s="19"/>
      <c r="C61" s="19"/>
      <c r="D61" s="19"/>
      <c r="E61" s="19"/>
      <c r="F61" s="19"/>
      <c r="G61" s="19"/>
      <c r="H61" s="19"/>
      <c r="I61" s="19"/>
    </row>
    <row r="62" spans="1:9" ht="11.25" hidden="1" x14ac:dyDescent="0.2">
      <c r="A62" s="22" t="s">
        <v>36</v>
      </c>
      <c r="B62" s="19"/>
      <c r="C62" s="19"/>
      <c r="D62" s="19"/>
      <c r="E62" s="19"/>
      <c r="F62" s="19"/>
      <c r="G62" s="19"/>
      <c r="H62" s="19"/>
      <c r="I62" s="19"/>
    </row>
    <row r="63" spans="1:9" ht="4.5" customHeight="1" x14ac:dyDescent="0.2">
      <c r="A63" s="22"/>
      <c r="B63" s="19"/>
      <c r="C63" s="19"/>
      <c r="D63" s="19"/>
      <c r="E63" s="19"/>
      <c r="F63" s="19"/>
      <c r="G63" s="19"/>
      <c r="H63" s="19"/>
      <c r="I63" s="19"/>
    </row>
    <row r="64" spans="1:9" ht="12.75" customHeight="1" x14ac:dyDescent="0.2">
      <c r="A64" s="45" t="s">
        <v>41</v>
      </c>
    </row>
  </sheetData>
  <mergeCells count="8">
    <mergeCell ref="A5:A8"/>
    <mergeCell ref="H6:H7"/>
    <mergeCell ref="I6:I7"/>
    <mergeCell ref="G5:G7"/>
    <mergeCell ref="E6:E7"/>
    <mergeCell ref="F6:F7"/>
    <mergeCell ref="B5:C6"/>
    <mergeCell ref="D5:D7"/>
  </mergeCells>
  <phoneticPr fontId="0" type="noConversion"/>
  <pageMargins left="0.84" right="0.25" top="0.59055118110236204" bottom="0" header="0.51181102300000003" footer="0.51181102300000003"/>
  <pageSetup paperSize="9" orientation="portrait" horizontalDpi="300" verticalDpi="300" r:id="rId1"/>
  <headerFooter alignWithMargins="0">
    <oddFooter>&amp;LLandeshauptstadt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Info</vt:lpstr>
      <vt:lpstr>seit  1980</vt:lpstr>
      <vt:lpstr>AusblendenZeilen</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Staatstheater Stuttgart seit 1980 nach Personal, Einnahmen, Ausgaben, Zuschüsse und Zuweisungen</dc:title>
  <dc:subject>TABELLE</dc:subject>
  <dc:creator>U12A032</dc:creator>
  <dc:description/>
  <cp:lastModifiedBy>Engelbrecht, Karin</cp:lastModifiedBy>
  <cp:lastPrinted>2020-09-23T08:36:18Z</cp:lastPrinted>
  <dcterms:created xsi:type="dcterms:W3CDTF">2020-04-28T06:41:27Z</dcterms:created>
  <dcterms:modified xsi:type="dcterms:W3CDTF">2024-06-26T11:52:44Z</dcterms:modified>
</cp:coreProperties>
</file>