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.LHS-MASTER\AppData\Roaming\OpenText\DM\Temp\"/>
    </mc:Choice>
  </mc:AlternateContent>
  <bookViews>
    <workbookView xWindow="-15" yWindow="5970" windowWidth="14250" windowHeight="6015" tabRatio="869" activeTab="1"/>
  </bookViews>
  <sheets>
    <sheet name="Info" sheetId="1" r:id="rId1"/>
    <sheet name="2025" sheetId="36" r:id="rId2"/>
    <sheet name="2024" sheetId="35" r:id="rId3"/>
    <sheet name="2023" sheetId="34" r:id="rId4"/>
    <sheet name="2022" sheetId="33" r:id="rId5"/>
    <sheet name="2021" sheetId="32" r:id="rId6"/>
    <sheet name="2020" sheetId="31" r:id="rId7"/>
    <sheet name="2019" sheetId="30" r:id="rId8"/>
    <sheet name="2018" sheetId="29" r:id="rId9"/>
    <sheet name="2017" sheetId="28" r:id="rId10"/>
    <sheet name="2016" sheetId="27" r:id="rId11"/>
    <sheet name="2015" sheetId="26" r:id="rId12"/>
    <sheet name="2014" sheetId="24" r:id="rId13"/>
    <sheet name="2013" sheetId="23" r:id="rId14"/>
    <sheet name="2012" sheetId="22" r:id="rId15"/>
    <sheet name="2011" sheetId="21" r:id="rId16"/>
    <sheet name="2010" sheetId="20" r:id="rId17"/>
    <sheet name="2009" sheetId="19" r:id="rId18"/>
    <sheet name="2008" sheetId="18" r:id="rId19"/>
    <sheet name="2007" sheetId="15" r:id="rId20"/>
    <sheet name="2006" sheetId="16" r:id="rId21"/>
    <sheet name="2005" sheetId="17" r:id="rId22"/>
    <sheet name="2004" sheetId="11" r:id="rId23"/>
    <sheet name="2003" sheetId="10" r:id="rId24"/>
    <sheet name="2002" sheetId="9" r:id="rId25"/>
    <sheet name="2001" sheetId="8" r:id="rId26"/>
    <sheet name="2000" sheetId="2" r:id="rId27"/>
    <sheet name="1999" sheetId="3" r:id="rId28"/>
    <sheet name="1998" sheetId="4" r:id="rId29"/>
    <sheet name="1997" sheetId="5" r:id="rId30"/>
    <sheet name="1996" sheetId="6" r:id="rId31"/>
    <sheet name="1995" sheetId="7" r:id="rId32"/>
  </sheets>
  <externalReferences>
    <externalReference r:id="rId33"/>
    <externalReference r:id="rId34"/>
  </externalReferences>
  <definedNames>
    <definedName name="_Dist_Bin" localSheetId="13" hidden="1">'[1]seit 1990'!#REF!</definedName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3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Fill" localSheetId="31" hidden="1">'1995'!#REF!</definedName>
    <definedName name="_Fill" localSheetId="30" hidden="1">'1996'!#REF!</definedName>
    <definedName name="_Fill" localSheetId="29" hidden="1">'1997'!#REF!</definedName>
    <definedName name="_Fill" localSheetId="28" hidden="1">'1998'!#REF!</definedName>
    <definedName name="_Fill" localSheetId="27" hidden="1">'1999'!#REF!</definedName>
    <definedName name="_Fill" localSheetId="26" hidden="1">'2000'!#REF!</definedName>
    <definedName name="_Fill" localSheetId="25" hidden="1">'2001'!#REF!</definedName>
    <definedName name="_Fill" localSheetId="24" hidden="1">'2002'!#REF!</definedName>
    <definedName name="_Fill" localSheetId="23" hidden="1">'2003'!#REF!</definedName>
    <definedName name="_Fill" localSheetId="13" hidden="1">#REF!</definedName>
    <definedName name="_Fill" localSheetId="12" hidden="1">#REF!</definedName>
    <definedName name="_Fill" localSheetId="11" hidden="1">#REF!</definedName>
    <definedName name="_Fill" localSheetId="10" hidden="1">#REF!</definedName>
    <definedName name="_Fill" localSheetId="9" hidden="1">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'[2]seit 1990'!#REF!</definedName>
    <definedName name="_Fill" hidden="1">#REF!</definedName>
    <definedName name="_Order1" localSheetId="0" hidden="1">0</definedName>
    <definedName name="_Order1" hidden="1">0</definedName>
    <definedName name="_Table1_Out" localSheetId="13" hidden="1">'[1]seit 1990'!#REF!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3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"D0000055.EXL"</definedName>
    <definedName name="F_TITEL" hidden="1">"Makro BT Jahresauswertung Fertigstellungen 1 (Überblick mit Stadtbezirken)"</definedName>
    <definedName name="F_UNITS" hidden="1">"Anzahl Gebäude"</definedName>
    <definedName name="Farbe" localSheetId="12">'2014'!$A$8:$A$22,'2014'!$A$5:$G$7</definedName>
    <definedName name="Farbe" localSheetId="11">'2015'!$A$8:$A$22,'2015'!$A$5:$G$7</definedName>
    <definedName name="Farbe" localSheetId="10">'2016'!$A$8:$A$22,'2016'!$A$5:$G$7</definedName>
    <definedName name="Farbe" localSheetId="9">'2017'!$A$8:$A$22,'2017'!$A$5:$G$7</definedName>
    <definedName name="Farbe" localSheetId="8">'2018'!$A$8:$A$22,'2018'!$A$5:$G$7</definedName>
    <definedName name="Farbe" localSheetId="7">'2019'!$A$8:$A$22,'2019'!$A$5:$G$7</definedName>
    <definedName name="Farbe" localSheetId="6">'2020'!$A$8:$A$22,'2020'!$A$5:$G$7</definedName>
    <definedName name="Farbe" localSheetId="5">'2021'!$A$8:$A$22,'2021'!$A$5:$G$7</definedName>
    <definedName name="Farbe" localSheetId="4">'2022'!$A$8:$A$22,'2022'!$A$5:$G$7</definedName>
    <definedName name="Farbe" localSheetId="3">'2023'!$A$8:$A$22,'2023'!$A$5:$G$7</definedName>
    <definedName name="Farbe" localSheetId="2">'2024'!$A$8:$A$22,'2024'!$A$5:$G$7</definedName>
    <definedName name="Farbe" localSheetId="1">'2025'!$A$8:$A$22,'2025'!$A$5:$G$7</definedName>
    <definedName name="Farbe">'2012'!$A$8:$A$22,'2012'!$A$5:$F$7</definedName>
    <definedName name="Jahrbuch" localSheetId="7">'2019'!$A$5:$G$26</definedName>
    <definedName name="Jahrbuch" localSheetId="6">'2020'!$A$5:$G$26</definedName>
    <definedName name="Jahrbuch" localSheetId="5">'2021'!$A$5:$G$26</definedName>
    <definedName name="Jahrbuch" localSheetId="4">'2022'!$A$5:$G$26</definedName>
    <definedName name="Jahrbuch" localSheetId="3">'2023'!$A$5:$G$26</definedName>
    <definedName name="Jahrbuch" localSheetId="2">'2024'!$A$5:$G$26</definedName>
    <definedName name="Jahrbuch" localSheetId="1">'2025'!$A$5:$G$26</definedName>
    <definedName name="Jahrbuch">'2017'!$A$5:$G$26</definedName>
    <definedName name="Jahrbuch2012">'2012'!$A$5:$F$26</definedName>
    <definedName name="Jahrbuch2013">'2013'!$A$5:$G$27</definedName>
    <definedName name="Jahrbuch2014" localSheetId="11">'2015'!$A$5:$G$26</definedName>
    <definedName name="Jahrbuch2014" localSheetId="9">'2017'!$A$5:$G$26</definedName>
    <definedName name="Jahrbuch2014" localSheetId="7">'2019'!$A$5:$G$26</definedName>
    <definedName name="Jahrbuch2014" localSheetId="6">'2020'!$A$5:$G$26</definedName>
    <definedName name="Jahrbuch2014" localSheetId="5">'2021'!$A$5:$G$26</definedName>
    <definedName name="Jahrbuch2014" localSheetId="4">'2022'!$A$5:$G$26</definedName>
    <definedName name="Jahrbuch2014" localSheetId="3">'2023'!$A$5:$G$26</definedName>
    <definedName name="Jahrbuch2014" localSheetId="2">'2024'!$A$5:$G$26</definedName>
    <definedName name="Jahrbuch2014" localSheetId="1">'2025'!$A$5:$G$26</definedName>
    <definedName name="Jahrbuch2014">'2014'!$A$5:$G$26</definedName>
    <definedName name="Jahrbuch2016" localSheetId="10">'2016'!$A$5:$G$26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E11" i="4" l="1"/>
  <c r="F22" i="2"/>
  <c r="E22" i="2"/>
  <c r="D22" i="2"/>
  <c r="B22" i="2"/>
  <c r="D22" i="9"/>
  <c r="B22" i="9"/>
  <c r="D22" i="10"/>
  <c r="B22" i="10"/>
  <c r="B22" i="11"/>
</calcChain>
</file>

<file path=xl/sharedStrings.xml><?xml version="1.0" encoding="utf-8"?>
<sst xmlns="http://schemas.openxmlformats.org/spreadsheetml/2006/main" count="1204" uniqueCount="104">
  <si>
    <t>Erläuterungen:</t>
  </si>
  <si>
    <t>Periodizität:</t>
  </si>
  <si>
    <t>Die Statistik wird monatlich zum jeweiligen Monatsende erstellt</t>
  </si>
  <si>
    <t>und steht jeweils ab dem 30. des Folgemonats zur Verfügung.</t>
  </si>
  <si>
    <t>Rechtsgrundlage:</t>
  </si>
  <si>
    <t>Gliederungstiefe:</t>
  </si>
  <si>
    <t>Niederschlag</t>
  </si>
  <si>
    <t>Tage mit  . . .</t>
  </si>
  <si>
    <t>Mittlere relative</t>
  </si>
  <si>
    <t>Mittlerer</t>
  </si>
  <si>
    <t>Monat</t>
  </si>
  <si>
    <t>Niederschlags-menge</t>
  </si>
  <si>
    <t>Tageshöchst-menge</t>
  </si>
  <si>
    <t>Niederschlägen</t>
  </si>
  <si>
    <t>Schneefall</t>
  </si>
  <si>
    <t>Gewitter</t>
  </si>
  <si>
    <t>Hagel, Eisregen</t>
  </si>
  <si>
    <t>Feuchte</t>
  </si>
  <si>
    <t>Luftdruck</t>
  </si>
  <si>
    <t>Anzahl</t>
  </si>
  <si>
    <t>%</t>
  </si>
  <si>
    <t xml:space="preserve"> hPa</t>
  </si>
  <si>
    <t>Januar</t>
  </si>
  <si>
    <t>.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</si>
  <si>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</si>
  <si>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</si>
  <si>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</si>
  <si>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</si>
  <si>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</si>
  <si>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</si>
  <si>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</si>
  <si>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</si>
  <si>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</si>
  <si>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</si>
  <si>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</si>
  <si>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Monatsnieder-</t>
  </si>
  <si>
    <t>Tageshöchst-</t>
  </si>
  <si>
    <t>schlagsmenge</t>
  </si>
  <si>
    <t>menge</t>
  </si>
  <si>
    <t xml:space="preserve">                          -</t>
  </si>
  <si>
    <t>Erläuterungen zu Tabelle Nr. 8</t>
  </si>
  <si>
    <t>Tabelle Nr. 8</t>
  </si>
  <si>
    <t>Quelle:</t>
  </si>
  <si>
    <t xml:space="preserve"> Deutscher Wetterdienst, Wetteramt Stuttgart</t>
  </si>
  <si>
    <t>Niederschlags- und Luftdruckverhältnisse in Stuttgart 2004 - Monatsdaten</t>
  </si>
  <si>
    <t>Niederschlags- und Luftdruckverhältnisse in Stuttgart 2003 - Monatsdaten</t>
  </si>
  <si>
    <t>Niederschlags- und Luftdruckverhältnisse in Stuttgart 2002 - Monatsdaten</t>
  </si>
  <si>
    <t>Niederschlags- und Luftdruckverhältnisse in Stuttgart 2001 - Monatsdaten</t>
  </si>
  <si>
    <t>Niederschlags- und Luftdruckverhältnisse in Stuttgart 2000 - Monatsdaten</t>
  </si>
  <si>
    <t>Niederschlags- und Luftdruckverhältnisse in Stuttgart 1999 - Monatsdaten</t>
  </si>
  <si>
    <t>Niederschlags- und Luftdruckverhältnisse in Stuttgart 1998 - Monatsdaten</t>
  </si>
  <si>
    <t>Niederschlags- und Luftdruckverhältnisse in Stuttgart 1997 - Monatsdaten</t>
  </si>
  <si>
    <t>Niederschlags- und Luftdruckverhältnisse in Stuttgart 1996 - Monatsdaten</t>
  </si>
  <si>
    <t>Niederschlags- und Luftdruckverhältnisse in Stuttgart 1995 - Monatsdaten</t>
  </si>
  <si>
    <t>Mittlere relative Feuchte</t>
  </si>
  <si>
    <t>Mittlerer Luftdruck</t>
  </si>
  <si>
    <t>Tageshöchst-
menge</t>
  </si>
  <si>
    <t>Jahrbuchtabelle</t>
  </si>
  <si>
    <t>Monatsnieder-
schlagsmenge</t>
  </si>
  <si>
    <t>Tabelle Nr. 8 - Jahrbuchtabelle</t>
  </si>
  <si>
    <t>Quelle: Deutscher Wetterdienst.</t>
  </si>
  <si>
    <t xml:space="preserve">                            </t>
  </si>
  <si>
    <t>zuletzt durch Artikel 10 des Gesetzes vom 29. Juli 2009 (BGBl. I S. 2424) geändert.</t>
  </si>
  <si>
    <t>Gesetz über den deutschen Wetterdienst (DWD-Gesetz) vom 10. September 1998 (BGBl. I S. 2871),</t>
  </si>
  <si>
    <t>Mittlere
relative Feuchte</t>
  </si>
  <si>
    <t>Quelle: Deutscher Wetterdienst</t>
  </si>
  <si>
    <r>
      <t>1</t>
    </r>
    <r>
      <rPr>
        <sz val="8"/>
        <rFont val="Arial"/>
        <family val="2"/>
      </rPr>
      <t xml:space="preserve"> Automatische Messstelle Schnarrenberg.</t>
    </r>
  </si>
  <si>
    <r>
      <t>1.5.5 Niederschlags- und Luftdruckverhältnisse in Stuttgart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2012  - Monatsübersicht</t>
    </r>
  </si>
  <si>
    <r>
      <t>1.5.5 Niederschlags- und Luftdruckverhältnisse in Stuttgart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2005  - Monatsübersicht</t>
    </r>
  </si>
  <si>
    <r>
      <t>1.5.5 Niederschlags- und Luftdruckverhältnisse in Stuttgart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2006  - Monatsübersicht</t>
    </r>
  </si>
  <si>
    <r>
      <t>1.5.5 Niederschlags- und Luftdruckverhältnisse in Stuttgart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2007  - Monatsübersicht</t>
    </r>
  </si>
  <si>
    <r>
      <t>1.5.5 Niederschlags- und Luftdruckverhältnisse in Stuttgart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2008  - Monatsübersicht</t>
    </r>
  </si>
  <si>
    <r>
      <t>1.5.5 Niederschlags- und Luftdruckverhältnisse in Stuttgart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2009  - Monatsübersicht</t>
    </r>
  </si>
  <si>
    <r>
      <t>1.5.5 Niederschlags- und Luftdruckverhältnisse in Stuttgart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2010  - Monatsübersicht</t>
    </r>
  </si>
  <si>
    <r>
      <t>1.5.5 Niederschlags- und Luftdruckverhältnisse in Stuttgart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2011  - Monatsübersicht</t>
    </r>
  </si>
  <si>
    <r>
      <t>1.5.5 Niederschlags- und Luftdruckverhältnisse in Stuttgart</t>
    </r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2013  - Monatsübersicht</t>
    </r>
  </si>
  <si>
    <t>Die Jahresniederschlagsmenge mit der jeweiligen Tageshöchstmenge in Millimeter (mm) und die Anzahl</t>
  </si>
  <si>
    <t>der Tage mit Niederschlag. Darüberhinaus wird die mittlere relative Feuchte in % sowie der mittlere</t>
  </si>
  <si>
    <t>Tage mit Niederschlag (min. 0,1 mm)</t>
  </si>
  <si>
    <t>mm</t>
  </si>
  <si>
    <t>Niederschlags- und Luftdruckverhältnisse in Stuttgart seit 1995 - Monatsübersicht</t>
  </si>
  <si>
    <r>
      <t>Langjähriger Mittelwert</t>
    </r>
    <r>
      <rPr>
        <vertAlign val="superscript"/>
        <sz val="8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</si>
  <si>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Berechnungszeitraum 1961 bis 1990.</t>
    </r>
  </si>
  <si>
    <t>Die räumliche Gliederung umfasst die Gemeindeebene. Messstelle ist am Schnarrenberg (314m).</t>
  </si>
  <si>
    <t>Tage mit Niederschlag
(min. 0,1 mm)</t>
  </si>
  <si>
    <t>Mittlerer
Luftdruck</t>
  </si>
  <si>
    <r>
      <t>Langjähriger Mittelwert</t>
    </r>
    <r>
      <rPr>
        <vertAlign val="superscript"/>
        <sz val="8"/>
        <rFont val="Arial"/>
        <family val="2"/>
      </rPr>
      <t>1</t>
    </r>
  </si>
  <si>
    <t>Quelle: Deutscher Wetterdienst, Automatische Messstelle Schnarrenberg</t>
  </si>
  <si>
    <r>
      <t>1</t>
    </r>
    <r>
      <rPr>
        <sz val="8"/>
        <rFont val="Arial"/>
        <family val="2"/>
      </rPr>
      <t xml:space="preserve"> Berechnungszeitraum 1961 bis 1990.</t>
    </r>
  </si>
  <si>
    <r>
      <t>1.5.5 Niederschlags- und Luftdruckverhältnisse in Stuttgart</t>
    </r>
    <r>
      <rPr>
        <sz val="10"/>
        <rFont val="Arial"/>
        <family val="2"/>
      </rPr>
      <t xml:space="preserve"> 2014  - Monatsübersicht</t>
    </r>
  </si>
  <si>
    <r>
      <t>1.4.6 Niederschlags- und Luftdruckverhältnisse in Stuttgart</t>
    </r>
    <r>
      <rPr>
        <sz val="10"/>
        <rFont val="Arial"/>
        <family val="2"/>
      </rPr>
      <t xml:space="preserve"> 2015  - Monatsübersicht</t>
    </r>
  </si>
  <si>
    <t>Quelle: Deutscher Wetterdienst, automatische Messstelle Schnarrenberg</t>
  </si>
  <si>
    <r>
      <t>1.4.6 Niederschlags- und Luftdruckverhältnisse in Stuttgart</t>
    </r>
    <r>
      <rPr>
        <sz val="10"/>
        <rFont val="Arial"/>
        <family val="2"/>
      </rPr>
      <t xml:space="preserve"> 2016  - Monatsübersicht</t>
    </r>
  </si>
  <si>
    <r>
      <t>1.4.6 Niederschlags- und Luftdruckverhältnisse in Stuttgart</t>
    </r>
    <r>
      <rPr>
        <sz val="10"/>
        <rFont val="Arial"/>
        <family val="2"/>
      </rPr>
      <t xml:space="preserve"> 2017  - Monatsübersicht</t>
    </r>
  </si>
  <si>
    <r>
      <t>1.4.6 Niederschlags- und Luftdruckverhältnisse in Stuttgart</t>
    </r>
    <r>
      <rPr>
        <sz val="10"/>
        <rFont val="Arial"/>
        <family val="2"/>
      </rPr>
      <t xml:space="preserve"> 2018  - Monatsübersicht</t>
    </r>
  </si>
  <si>
    <t>Luftdruck in Hektopascal (hPa) angegeben. Der mittlere Luftdruck ist bezogen auf Meeresniveau.</t>
  </si>
  <si>
    <r>
      <t>1.4.6 Niederschlags- und Luftdruckverhältnisse in Stuttgart</t>
    </r>
    <r>
      <rPr>
        <sz val="10"/>
        <rFont val="Arial"/>
        <family val="2"/>
      </rPr>
      <t xml:space="preserve"> 2019  - Monatsübersicht</t>
    </r>
  </si>
  <si>
    <r>
      <t>1.4.6 Niederschlags- und Luftdruckverhältnisse in Stuttgart</t>
    </r>
    <r>
      <rPr>
        <sz val="10"/>
        <rFont val="Arial"/>
        <family val="2"/>
      </rPr>
      <t xml:space="preserve"> 2020  - Monatsübersicht</t>
    </r>
  </si>
  <si>
    <t>1.4.6 Niederschlags- und Luftdruckverhältnisse in Stuttgart 2021  - Monatsübersicht</t>
  </si>
  <si>
    <r>
      <t>1</t>
    </r>
    <r>
      <rPr>
        <sz val="8"/>
        <rFont val="Arial"/>
        <family val="2"/>
      </rPr>
      <t xml:space="preserve"> Berechnungszeitraum 1991 bis 2020.</t>
    </r>
  </si>
  <si>
    <t>1.4.6 Niederschlags- und Luftdruckverhältnisse in Stuttgart 2022  - Monatsübersicht</t>
  </si>
  <si>
    <t>1.4.6 Niederschlags- und Luftdruckverhältnisse in Stuttgart 2023  - Monatsübersicht</t>
  </si>
  <si>
    <t>1.4.6 Niederschlags- und Luftdruckverhältnisse in Stuttgart 2024  - Monatsübersicht</t>
  </si>
  <si>
    <t>1.4.6 Niederschlags- und Luftdruckverhältnisse in Stuttgart 2025  - Monatsübersicht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</si>
</sst>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&quot;€&quot;* #,##0.00_);_(&quot;€&quot;* \(#,##0.00\);_(&quot;€&quot;* &quot;-&quot;??_);_(@_)"/>
    <numFmt numFmtId="165" formatCode="#\ ###\ ##0__;\-\ #\ ###\ ##0__;\-__"/>
    <numFmt numFmtId="166" formatCode="#\ ##0.0_);\(#\ ##0.0\)"/>
    <numFmt numFmtId="167" formatCode="#\ ##0.00_);\(#\ ##0.00\)"/>
    <numFmt numFmtId="168" formatCode="##0______;\-##0______;\-______;\.______"/>
    <numFmt numFmtId="169" formatCode="##0.0______;\-##0.0______;\-______;\.______"/>
    <numFmt numFmtId="170" formatCode="#\ ##0.000_);\(#\ ##0.000\)"/>
    <numFmt numFmtId="171" formatCode="##0.0__;\-\ ##0.0__;\-__"/>
    <numFmt numFmtId="172" formatCode="#\ ###\ ##0.0__;\-\ #\ ###\ ##0.0__;\-__"/>
    <numFmt numFmtId="173" formatCode="##0.0______;\-\ ##0.0______;\-______"/>
    <numFmt numFmtId="174" formatCode="##0.0____________;\-\ ##0.0____________;\-____________"/>
    <numFmt numFmtId="175" formatCode="##0____________;\-\ ##0____________;\-____________"/>
    <numFmt numFmtId="176" formatCode="##0__________;\-\ ##0__________;\-__________"/>
    <numFmt numFmtId="177" formatCode="#\ ###\ ##0;\-\ #\ ###\ ##0__;\-__\)"/>
    <numFmt numFmtId="178" formatCode="##0.0________;\-\ ##0.0________;\-________"/>
  </numFmts>
  <fonts count="75">
    <font>
      <sz val="8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4"/>
      <name val="Arial"/>
      <family val="2"/>
    </font>
    <font>
      <b/>
      <sz val="20"/>
      <name val="Helv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8"/>
      <color indexed="62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u/>
      <sz val="11"/>
      <color theme="1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name val="Arial Unicode MS"/>
    </font>
  </fonts>
  <fills count="7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60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05">
    <xf numFmtId="165" fontId="0" fillId="0" borderId="0" applyFill="0" applyBorder="0" applyAlignment="0" applyProtection="0">
      <alignment vertical="center"/>
    </xf>
    <xf numFmtId="0" fontId="36" fillId="6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8" borderId="0" applyNumberFormat="0" applyBorder="0" applyAlignment="0" applyProtection="0"/>
    <xf numFmtId="0" fontId="60" fillId="45" borderId="0" applyNumberFormat="0" applyBorder="0" applyAlignment="0" applyProtection="0"/>
    <xf numFmtId="0" fontId="60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60" fillId="49" borderId="0" applyNumberFormat="0" applyBorder="0" applyAlignment="0" applyProtection="0"/>
    <xf numFmtId="0" fontId="60" fillId="50" borderId="0" applyNumberFormat="0" applyBorder="0" applyAlignment="0" applyProtection="0"/>
    <xf numFmtId="0" fontId="36" fillId="10" borderId="0" applyNumberFormat="0" applyBorder="0" applyAlignment="0" applyProtection="0"/>
    <xf numFmtId="0" fontId="36" fillId="3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60" fillId="51" borderId="0" applyNumberFormat="0" applyBorder="0" applyAlignment="0" applyProtection="0"/>
    <xf numFmtId="0" fontId="60" fillId="52" borderId="0" applyNumberFormat="0" applyBorder="0" applyAlignment="0" applyProtection="0"/>
    <xf numFmtId="0" fontId="60" fillId="53" borderId="0" applyNumberFormat="0" applyBorder="0" applyAlignment="0" applyProtection="0"/>
    <xf numFmtId="0" fontId="60" fillId="54" borderId="0" applyNumberFormat="0" applyBorder="0" applyAlignment="0" applyProtection="0"/>
    <xf numFmtId="0" fontId="60" fillId="55" borderId="0" applyNumberFormat="0" applyBorder="0" applyAlignment="0" applyProtection="0"/>
    <xf numFmtId="0" fontId="60" fillId="56" borderId="0" applyNumberFormat="0" applyBorder="0" applyAlignment="0" applyProtection="0"/>
    <xf numFmtId="0" fontId="37" fillId="10" borderId="0" applyNumberFormat="0" applyBorder="0" applyAlignment="0" applyProtection="0"/>
    <xf numFmtId="0" fontId="37" fillId="3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61" fillId="57" borderId="0" applyNumberFormat="0" applyBorder="0" applyAlignment="0" applyProtection="0"/>
    <xf numFmtId="0" fontId="61" fillId="58" borderId="0" applyNumberFormat="0" applyBorder="0" applyAlignment="0" applyProtection="0"/>
    <xf numFmtId="0" fontId="61" fillId="59" borderId="0" applyNumberFormat="0" applyBorder="0" applyAlignment="0" applyProtection="0"/>
    <xf numFmtId="0" fontId="61" fillId="60" borderId="0" applyNumberFormat="0" applyBorder="0" applyAlignment="0" applyProtection="0"/>
    <xf numFmtId="0" fontId="61" fillId="61" borderId="0" applyNumberFormat="0" applyBorder="0" applyAlignment="0" applyProtection="0"/>
    <xf numFmtId="0" fontId="61" fillId="62" borderId="0" applyNumberFormat="0" applyBorder="0" applyAlignment="0" applyProtection="0"/>
    <xf numFmtId="0" fontId="3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7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8" fillId="17" borderId="0" applyNumberFormat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21" borderId="0" applyNumberFormat="0" applyBorder="0" applyAlignment="0" applyProtection="0"/>
    <xf numFmtId="0" fontId="38" fillId="30" borderId="0" applyNumberFormat="0" applyBorder="0" applyAlignment="0" applyProtection="0"/>
    <xf numFmtId="0" fontId="61" fillId="63" borderId="0" applyNumberFormat="0" applyBorder="0" applyAlignment="0" applyProtection="0"/>
    <xf numFmtId="0" fontId="61" fillId="64" borderId="0" applyNumberFormat="0" applyBorder="0" applyAlignment="0" applyProtection="0"/>
    <xf numFmtId="0" fontId="61" fillId="65" borderId="0" applyNumberFormat="0" applyBorder="0" applyAlignment="0" applyProtection="0"/>
    <xf numFmtId="0" fontId="61" fillId="66" borderId="0" applyNumberFormat="0" applyBorder="0" applyAlignment="0" applyProtection="0"/>
    <xf numFmtId="0" fontId="61" fillId="67" borderId="0" applyNumberFormat="0" applyBorder="0" applyAlignment="0" applyProtection="0"/>
    <xf numFmtId="0" fontId="61" fillId="68" borderId="0" applyNumberFormat="0" applyBorder="0" applyAlignment="0" applyProtection="0"/>
    <xf numFmtId="0" fontId="62" fillId="69" borderId="41" applyNumberFormat="0" applyAlignment="0" applyProtection="0"/>
    <xf numFmtId="0" fontId="40" fillId="21" borderId="0" applyNumberFormat="0" applyBorder="0" applyAlignment="0" applyProtection="0"/>
    <xf numFmtId="0" fontId="63" fillId="69" borderId="42" applyNumberFormat="0" applyAlignment="0" applyProtection="0"/>
    <xf numFmtId="0" fontId="41" fillId="32" borderId="2" applyNumberFormat="0" applyAlignment="0" applyProtection="0"/>
    <xf numFmtId="0" fontId="42" fillId="22" borderId="3" applyNumberFormat="0" applyAlignment="0" applyProtection="0"/>
    <xf numFmtId="166" fontId="28" fillId="0" borderId="0"/>
    <xf numFmtId="172" fontId="28" fillId="0" borderId="0"/>
    <xf numFmtId="0" fontId="28" fillId="0" borderId="0"/>
    <xf numFmtId="167" fontId="28" fillId="0" borderId="0"/>
    <xf numFmtId="0" fontId="28" fillId="0" borderId="0"/>
    <xf numFmtId="170" fontId="28" fillId="0" borderId="0"/>
    <xf numFmtId="0" fontId="64" fillId="70" borderId="42" applyNumberFormat="0" applyAlignment="0" applyProtection="0"/>
    <xf numFmtId="0" fontId="43" fillId="33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65" fillId="0" borderId="43" applyNumberFormat="0" applyFill="0" applyAlignment="0" applyProtection="0"/>
    <xf numFmtId="0" fontId="66" fillId="0" borderId="0" applyNumberFormat="0" applyFill="0" applyBorder="0" applyAlignment="0" applyProtection="0"/>
    <xf numFmtId="164" fontId="2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165" fontId="28" fillId="0" borderId="0"/>
    <xf numFmtId="0" fontId="28" fillId="0" borderId="0"/>
    <xf numFmtId="165" fontId="28" fillId="0" borderId="0"/>
    <xf numFmtId="0" fontId="45" fillId="36" borderId="0" applyNumberFormat="0" applyBorder="0" applyAlignment="0" applyProtection="0"/>
    <xf numFmtId="0" fontId="67" fillId="71" borderId="0" applyNumberFormat="0" applyBorder="0" applyAlignment="0" applyProtection="0"/>
    <xf numFmtId="0" fontId="46" fillId="0" borderId="4" applyNumberFormat="0" applyFill="0" applyAlignment="0" applyProtection="0"/>
    <xf numFmtId="0" fontId="47" fillId="0" borderId="5" applyNumberFormat="0" applyFill="0" applyAlignment="0" applyProtection="0"/>
    <xf numFmtId="0" fontId="48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49" fillId="30" borderId="2" applyNumberFormat="0" applyAlignment="0" applyProtection="0"/>
    <xf numFmtId="0" fontId="68" fillId="0" borderId="0" applyNumberFormat="0" applyFill="0" applyBorder="0" applyAlignment="0" applyProtection="0"/>
    <xf numFmtId="0" fontId="50" fillId="0" borderId="7" applyNumberFormat="0" applyFill="0" applyAlignment="0" applyProtection="0"/>
    <xf numFmtId="0" fontId="69" fillId="72" borderId="0" applyNumberFormat="0" applyBorder="0" applyAlignment="0" applyProtection="0"/>
    <xf numFmtId="0" fontId="25" fillId="29" borderId="8" applyNumberFormat="0" applyFont="0" applyAlignment="0" applyProtection="0"/>
    <xf numFmtId="0" fontId="60" fillId="73" borderId="44" applyNumberFormat="0" applyFont="0" applyAlignment="0" applyProtection="0"/>
    <xf numFmtId="0" fontId="59" fillId="73" borderId="44" applyNumberFormat="0" applyFont="0" applyAlignment="0" applyProtection="0"/>
    <xf numFmtId="0" fontId="51" fillId="32" borderId="1" applyNumberFormat="0" applyAlignment="0" applyProtection="0"/>
    <xf numFmtId="9" fontId="25" fillId="0" borderId="0" applyFont="0" applyFill="0" applyBorder="0" applyAlignment="0" applyProtection="0"/>
    <xf numFmtId="4" fontId="52" fillId="9" borderId="9" applyNumberFormat="0" applyProtection="0">
      <alignment vertical="center"/>
    </xf>
    <xf numFmtId="4" fontId="53" fillId="9" borderId="9" applyNumberFormat="0" applyProtection="0">
      <alignment vertical="center"/>
    </xf>
    <xf numFmtId="4" fontId="52" fillId="9" borderId="9" applyNumberFormat="0" applyProtection="0">
      <alignment horizontal="left" vertical="center" indent="1"/>
    </xf>
    <xf numFmtId="0" fontId="52" fillId="9" borderId="9" applyNumberFormat="0" applyProtection="0">
      <alignment horizontal="left" vertical="top" indent="1"/>
    </xf>
    <xf numFmtId="4" fontId="52" fillId="6" borderId="0" applyNumberFormat="0" applyProtection="0">
      <alignment horizontal="left" vertical="center" indent="1"/>
    </xf>
    <xf numFmtId="4" fontId="36" fillId="8" borderId="9" applyNumberFormat="0" applyProtection="0">
      <alignment horizontal="right" vertical="center"/>
    </xf>
    <xf numFmtId="4" fontId="36" fillId="3" borderId="9" applyNumberFormat="0" applyProtection="0">
      <alignment horizontal="right" vertical="center"/>
    </xf>
    <xf numFmtId="4" fontId="36" fillId="31" borderId="9" applyNumberFormat="0" applyProtection="0">
      <alignment horizontal="right" vertical="center"/>
    </xf>
    <xf numFmtId="4" fontId="36" fillId="14" borderId="9" applyNumberFormat="0" applyProtection="0">
      <alignment horizontal="right" vertical="center"/>
    </xf>
    <xf numFmtId="4" fontId="36" fillId="37" borderId="9" applyNumberFormat="0" applyProtection="0">
      <alignment horizontal="right" vertical="center"/>
    </xf>
    <xf numFmtId="4" fontId="36" fillId="13" borderId="9" applyNumberFormat="0" applyProtection="0">
      <alignment horizontal="right" vertical="center"/>
    </xf>
    <xf numFmtId="4" fontId="36" fillId="11" borderId="9" applyNumberFormat="0" applyProtection="0">
      <alignment horizontal="right" vertical="center"/>
    </xf>
    <xf numFmtId="4" fontId="36" fillId="38" borderId="9" applyNumberFormat="0" applyProtection="0">
      <alignment horizontal="right" vertical="center"/>
    </xf>
    <xf numFmtId="4" fontId="36" fillId="39" borderId="9" applyNumberFormat="0" applyProtection="0">
      <alignment horizontal="right" vertical="center"/>
    </xf>
    <xf numFmtId="4" fontId="52" fillId="40" borderId="10" applyNumberFormat="0" applyProtection="0">
      <alignment horizontal="left" vertical="center" indent="1"/>
    </xf>
    <xf numFmtId="4" fontId="36" fillId="41" borderId="0" applyNumberFormat="0" applyProtection="0">
      <alignment horizontal="left" vertical="center" indent="1"/>
    </xf>
    <xf numFmtId="4" fontId="54" fillId="10" borderId="0" applyNumberFormat="0" applyProtection="0">
      <alignment horizontal="left" vertical="center" indent="1"/>
    </xf>
    <xf numFmtId="4" fontId="36" fillId="6" borderId="9" applyNumberFormat="0" applyProtection="0">
      <alignment horizontal="right" vertical="center"/>
    </xf>
    <xf numFmtId="4" fontId="36" fillId="41" borderId="0" applyNumberFormat="0" applyProtection="0">
      <alignment horizontal="left" vertical="center" indent="1"/>
    </xf>
    <xf numFmtId="4" fontId="36" fillId="6" borderId="0" applyNumberFormat="0" applyProtection="0">
      <alignment horizontal="left" vertical="center" indent="1"/>
    </xf>
    <xf numFmtId="0" fontId="25" fillId="10" borderId="9" applyNumberFormat="0" applyProtection="0">
      <alignment horizontal="left" vertical="center" indent="1"/>
    </xf>
    <xf numFmtId="0" fontId="25" fillId="10" borderId="9" applyNumberFormat="0" applyProtection="0">
      <alignment horizontal="left" vertical="top" indent="1"/>
    </xf>
    <xf numFmtId="0" fontId="25" fillId="6" borderId="9" applyNumberFormat="0" applyProtection="0">
      <alignment horizontal="left" vertical="center" indent="1"/>
    </xf>
    <xf numFmtId="0" fontId="25" fillId="6" borderId="9" applyNumberFormat="0" applyProtection="0">
      <alignment horizontal="left" vertical="top" indent="1"/>
    </xf>
    <xf numFmtId="0" fontId="25" fillId="2" borderId="9" applyNumberFormat="0" applyProtection="0">
      <alignment horizontal="left" vertical="center" indent="1"/>
    </xf>
    <xf numFmtId="0" fontId="25" fillId="2" borderId="9" applyNumberFormat="0" applyProtection="0">
      <alignment horizontal="left" vertical="top" indent="1"/>
    </xf>
    <xf numFmtId="0" fontId="25" fillId="41" borderId="9" applyNumberFormat="0" applyProtection="0">
      <alignment horizontal="left" vertical="center" indent="1"/>
    </xf>
    <xf numFmtId="0" fontId="25" fillId="41" borderId="9" applyNumberFormat="0" applyProtection="0">
      <alignment horizontal="left" vertical="top" indent="1"/>
    </xf>
    <xf numFmtId="0" fontId="25" fillId="7" borderId="11" applyNumberFormat="0">
      <protection locked="0"/>
    </xf>
    <xf numFmtId="4" fontId="36" fillId="4" borderId="9" applyNumberFormat="0" applyProtection="0">
      <alignment vertical="center"/>
    </xf>
    <xf numFmtId="4" fontId="55" fillId="4" borderId="9" applyNumberFormat="0" applyProtection="0">
      <alignment vertical="center"/>
    </xf>
    <xf numFmtId="4" fontId="36" fillId="4" borderId="9" applyNumberFormat="0" applyProtection="0">
      <alignment horizontal="left" vertical="center" indent="1"/>
    </xf>
    <xf numFmtId="0" fontId="36" fillId="4" borderId="9" applyNumberFormat="0" applyProtection="0">
      <alignment horizontal="left" vertical="top" indent="1"/>
    </xf>
    <xf numFmtId="4" fontId="36" fillId="41" borderId="9" applyNumberFormat="0" applyProtection="0">
      <alignment horizontal="right" vertical="center"/>
    </xf>
    <xf numFmtId="4" fontId="55" fillId="41" borderId="9" applyNumberFormat="0" applyProtection="0">
      <alignment horizontal="right" vertical="center"/>
    </xf>
    <xf numFmtId="4" fontId="36" fillId="6" borderId="9" applyNumberFormat="0" applyProtection="0">
      <alignment horizontal="left" vertical="center" indent="1"/>
    </xf>
    <xf numFmtId="0" fontId="36" fillId="6" borderId="9" applyNumberFormat="0" applyProtection="0">
      <alignment horizontal="left" vertical="top" indent="1"/>
    </xf>
    <xf numFmtId="4" fontId="56" fillId="42" borderId="0" applyNumberFormat="0" applyProtection="0">
      <alignment horizontal="left" vertical="center" indent="1"/>
    </xf>
    <xf numFmtId="4" fontId="57" fillId="41" borderId="9" applyNumberFormat="0" applyProtection="0">
      <alignment horizontal="right" vertical="center"/>
    </xf>
    <xf numFmtId="0" fontId="70" fillId="74" borderId="0" applyNumberFormat="0" applyBorder="0" applyAlignment="0" applyProtection="0"/>
    <xf numFmtId="0" fontId="35" fillId="0" borderId="0" applyNumberFormat="0" applyFill="0" applyBorder="0" applyAlignment="0" applyProtection="0"/>
    <xf numFmtId="0" fontId="59" fillId="0" borderId="0"/>
    <xf numFmtId="165" fontId="25" fillId="0" borderId="0" applyNumberFormat="0" applyFill="0" applyBorder="0" applyAlignment="0" applyProtection="0">
      <alignment vertical="center"/>
    </xf>
    <xf numFmtId="165" fontId="25" fillId="0" borderId="0" applyNumberFormat="0" applyFill="0" applyBorder="0" applyAlignment="0" applyProtection="0">
      <alignment vertical="center"/>
    </xf>
    <xf numFmtId="165" fontId="26" fillId="0" borderId="0" applyFill="0" applyBorder="0" applyAlignment="0" applyProtection="0">
      <alignment vertical="center"/>
    </xf>
    <xf numFmtId="0" fontId="26" fillId="43" borderId="0"/>
    <xf numFmtId="0" fontId="25" fillId="0" borderId="0"/>
    <xf numFmtId="0" fontId="25" fillId="0" borderId="0"/>
    <xf numFmtId="0" fontId="26" fillId="0" borderId="0">
      <alignment vertical="center"/>
    </xf>
    <xf numFmtId="0" fontId="59" fillId="0" borderId="0"/>
    <xf numFmtId="0" fontId="25" fillId="0" borderId="0"/>
    <xf numFmtId="165" fontId="26" fillId="0" borderId="0" applyFill="0" applyBorder="0" applyAlignment="0" applyProtection="0">
      <alignment vertical="center"/>
    </xf>
    <xf numFmtId="0" fontId="60" fillId="0" borderId="0"/>
    <xf numFmtId="0" fontId="25" fillId="0" borderId="0" applyNumberFormat="0" applyFill="0" applyBorder="0" applyAlignment="0" applyProtection="0"/>
    <xf numFmtId="0" fontId="25" fillId="0" borderId="0"/>
    <xf numFmtId="165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0" borderId="0" applyFill="0" applyBorder="0" applyAlignment="0" applyProtection="0">
      <alignment vertical="center"/>
    </xf>
    <xf numFmtId="165" fontId="26" fillId="0" borderId="0" applyFill="0" applyBorder="0" applyAlignment="0" applyProtection="0">
      <alignment vertical="center"/>
    </xf>
    <xf numFmtId="0" fontId="25" fillId="0" borderId="0" applyFill="0" applyBorder="0" applyAlignment="0" applyProtection="0">
      <alignment vertical="center"/>
    </xf>
    <xf numFmtId="0" fontId="26" fillId="0" borderId="0"/>
    <xf numFmtId="177" fontId="26" fillId="0" borderId="0">
      <alignment vertical="center"/>
    </xf>
    <xf numFmtId="0" fontId="26" fillId="0" borderId="0">
      <alignment vertical="center"/>
    </xf>
    <xf numFmtId="0" fontId="26" fillId="0" borderId="0" applyFill="0" applyBorder="0" applyAlignment="0" applyProtection="0">
      <alignment vertical="center"/>
    </xf>
    <xf numFmtId="0" fontId="26" fillId="0" borderId="0" applyFill="0" applyBorder="0" applyAlignment="0" applyProtection="0">
      <alignment vertical="center"/>
    </xf>
    <xf numFmtId="165" fontId="26" fillId="0" borderId="0" applyFill="0" applyBorder="0" applyAlignment="0" applyProtection="0">
      <alignment vertical="center"/>
    </xf>
    <xf numFmtId="165" fontId="31" fillId="0" borderId="0" applyNumberFormat="0" applyFill="0" applyBorder="0" applyAlignment="0" applyProtection="0">
      <alignment vertical="center"/>
    </xf>
    <xf numFmtId="165" fontId="25" fillId="0" borderId="0" applyNumberFormat="0" applyFill="0" applyBorder="0" applyAlignment="0" applyProtection="0">
      <alignment vertical="center"/>
    </xf>
    <xf numFmtId="165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29" fillId="0" borderId="0"/>
    <xf numFmtId="0" fontId="71" fillId="0" borderId="45" applyNumberFormat="0" applyFill="0" applyAlignment="0" applyProtection="0"/>
    <xf numFmtId="164" fontId="25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3" fillId="75" borderId="46" applyNumberFormat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0">
    <xf numFmtId="165" fontId="0" fillId="0" borderId="0" xfId="0" applyAlignment="1"/>
    <xf numFmtId="0" fontId="26" fillId="0" borderId="0" xfId="169" applyFont="1" applyAlignment="1">
      <alignment vertical="center"/>
    </xf>
    <xf numFmtId="0" fontId="26" fillId="0" borderId="13" xfId="169" applyFont="1" applyBorder="1" applyAlignment="1">
      <alignment horizontal="center" vertical="center"/>
    </xf>
    <xf numFmtId="0" fontId="26" fillId="0" borderId="14" xfId="169" applyFont="1" applyBorder="1" applyAlignment="1">
      <alignment horizontal="center"/>
    </xf>
    <xf numFmtId="0" fontId="26" fillId="0" borderId="15" xfId="169" applyFont="1" applyBorder="1" applyAlignment="1">
      <alignment horizontal="centerContinuous" vertical="center"/>
    </xf>
    <xf numFmtId="0" fontId="26" fillId="0" borderId="16" xfId="169" applyFont="1" applyBorder="1" applyAlignment="1">
      <alignment horizontal="centerContinuous" vertical="center"/>
    </xf>
    <xf numFmtId="0" fontId="26" fillId="0" borderId="17" xfId="169" applyFont="1" applyBorder="1" applyAlignment="1">
      <alignment horizontal="centerContinuous" vertical="center"/>
    </xf>
    <xf numFmtId="0" fontId="26" fillId="0" borderId="18" xfId="169" applyFont="1" applyBorder="1" applyAlignment="1">
      <alignment horizontal="center"/>
    </xf>
    <xf numFmtId="0" fontId="26" fillId="0" borderId="19" xfId="169" applyFont="1" applyBorder="1" applyAlignment="1">
      <alignment horizontal="center" vertical="top"/>
    </xf>
    <xf numFmtId="0" fontId="26" fillId="0" borderId="20" xfId="169" applyFont="1" applyBorder="1" applyAlignment="1">
      <alignment horizontal="center" vertical="center"/>
    </xf>
    <xf numFmtId="0" fontId="26" fillId="0" borderId="0" xfId="169" applyFont="1" applyAlignment="1">
      <alignment horizontal="center" vertical="top"/>
    </xf>
    <xf numFmtId="0" fontId="26" fillId="0" borderId="21" xfId="169" applyFont="1" applyBorder="1" applyAlignment="1">
      <alignment horizontal="center" vertical="center"/>
    </xf>
    <xf numFmtId="0" fontId="26" fillId="0" borderId="22" xfId="169" applyFont="1" applyBorder="1" applyAlignment="1">
      <alignment horizontal="centerContinuous" vertical="center"/>
    </xf>
    <xf numFmtId="0" fontId="26" fillId="0" borderId="23" xfId="169" applyFont="1" applyBorder="1" applyAlignment="1">
      <alignment horizontal="centerContinuous" vertical="center"/>
    </xf>
    <xf numFmtId="0" fontId="26" fillId="0" borderId="24" xfId="169" applyFont="1" applyBorder="1" applyAlignment="1">
      <alignment horizontal="centerContinuous" vertical="center"/>
    </xf>
    <xf numFmtId="0" fontId="26" fillId="0" borderId="24" xfId="169" applyBorder="1" applyAlignment="1">
      <alignment horizontal="centerContinuous" vertical="center"/>
    </xf>
    <xf numFmtId="0" fontId="26" fillId="0" borderId="25" xfId="169" applyFont="1" applyBorder="1" applyAlignment="1">
      <alignment horizontal="centerContinuous" vertical="center"/>
    </xf>
    <xf numFmtId="0" fontId="26" fillId="0" borderId="22" xfId="169" applyFont="1" applyBorder="1" applyAlignment="1">
      <alignment horizontal="center" vertical="center"/>
    </xf>
    <xf numFmtId="168" fontId="26" fillId="0" borderId="0" xfId="169" applyNumberFormat="1" applyFont="1" applyAlignment="1" applyProtection="1">
      <alignment vertical="center"/>
    </xf>
    <xf numFmtId="169" fontId="26" fillId="0" borderId="0" xfId="169" applyNumberFormat="1" applyFont="1" applyAlignment="1" applyProtection="1">
      <alignment vertical="center"/>
    </xf>
    <xf numFmtId="168" fontId="26" fillId="0" borderId="0" xfId="169" applyNumberFormat="1" applyFont="1" applyAlignment="1">
      <alignment vertical="center"/>
    </xf>
    <xf numFmtId="169" fontId="26" fillId="0" borderId="0" xfId="169" applyNumberFormat="1" applyFont="1" applyAlignment="1">
      <alignment vertical="center"/>
    </xf>
    <xf numFmtId="0" fontId="26" fillId="0" borderId="0" xfId="169" applyFont="1" applyBorder="1" applyAlignment="1">
      <alignment horizontal="center" vertical="center"/>
    </xf>
    <xf numFmtId="0" fontId="26" fillId="0" borderId="15" xfId="169" applyFont="1" applyBorder="1" applyAlignment="1">
      <alignment vertical="center"/>
    </xf>
    <xf numFmtId="0" fontId="26" fillId="0" borderId="26" xfId="169" applyFont="1" applyBorder="1" applyAlignment="1">
      <alignment horizontal="centerContinuous" vertical="center"/>
    </xf>
    <xf numFmtId="0" fontId="26" fillId="0" borderId="0" xfId="169" applyFont="1" applyAlignment="1">
      <alignment horizontal="centerContinuous" vertical="center"/>
    </xf>
    <xf numFmtId="169" fontId="26" fillId="0" borderId="0" xfId="169" applyNumberFormat="1" applyFont="1" applyAlignment="1">
      <alignment horizontal="centerContinuous" vertical="center"/>
    </xf>
    <xf numFmtId="168" fontId="26" fillId="0" borderId="0" xfId="169" applyNumberFormat="1" applyFont="1" applyAlignment="1">
      <alignment horizontal="centerContinuous" vertical="center"/>
    </xf>
    <xf numFmtId="0" fontId="26" fillId="0" borderId="27" xfId="169" applyFont="1" applyBorder="1" applyAlignment="1">
      <alignment horizontal="center"/>
    </xf>
    <xf numFmtId="0" fontId="26" fillId="0" borderId="28" xfId="169" applyFont="1" applyBorder="1" applyAlignment="1">
      <alignment horizontal="center" vertical="center"/>
    </xf>
    <xf numFmtId="165" fontId="25" fillId="0" borderId="0" xfId="0" applyFont="1" applyAlignment="1">
      <alignment horizontal="centerContinuous"/>
    </xf>
    <xf numFmtId="0" fontId="26" fillId="0" borderId="29" xfId="169" applyFont="1" applyBorder="1" applyAlignment="1">
      <alignment horizontal="center" vertical="top"/>
    </xf>
    <xf numFmtId="171" fontId="0" fillId="0" borderId="0" xfId="0" applyNumberFormat="1" applyAlignment="1" applyProtection="1">
      <alignment vertical="center"/>
    </xf>
    <xf numFmtId="165" fontId="0" fillId="0" borderId="0" xfId="0" applyAlignment="1" applyProtection="1">
      <alignment vertical="center"/>
    </xf>
    <xf numFmtId="0" fontId="26" fillId="0" borderId="20" xfId="169" applyFont="1" applyBorder="1" applyAlignment="1">
      <alignment horizontal="center" vertical="center" wrapText="1"/>
    </xf>
    <xf numFmtId="0" fontId="24" fillId="0" borderId="0" xfId="169" applyFont="1" applyAlignment="1">
      <alignment horizontal="centerContinuous" vertical="center"/>
    </xf>
    <xf numFmtId="165" fontId="0" fillId="0" borderId="0" xfId="0">
      <alignment vertical="center"/>
    </xf>
    <xf numFmtId="165" fontId="0" fillId="0" borderId="0" xfId="0" applyAlignment="1">
      <alignment vertical="center"/>
    </xf>
    <xf numFmtId="0" fontId="26" fillId="0" borderId="14" xfId="169" applyFont="1" applyBorder="1" applyAlignment="1">
      <alignment horizontal="centerContinuous"/>
    </xf>
    <xf numFmtId="0" fontId="26" fillId="0" borderId="18" xfId="169" applyFont="1" applyBorder="1" applyAlignment="1">
      <alignment horizontal="centerContinuous"/>
    </xf>
    <xf numFmtId="0" fontId="26" fillId="0" borderId="14" xfId="169" applyFont="1" applyBorder="1" applyAlignment="1">
      <alignment horizontal="center" vertical="top" wrapText="1"/>
    </xf>
    <xf numFmtId="171" fontId="0" fillId="0" borderId="0" xfId="0" applyNumberFormat="1" applyAlignment="1" applyProtection="1">
      <alignment horizontal="center" vertical="center"/>
    </xf>
    <xf numFmtId="165" fontId="0" fillId="0" borderId="0" xfId="0" applyAlignment="1" applyProtection="1">
      <alignment horizontal="center" vertical="center"/>
    </xf>
    <xf numFmtId="169" fontId="30" fillId="0" borderId="0" xfId="169" applyNumberFormat="1" applyFont="1" applyAlignment="1">
      <alignment horizontal="centerContinuous" vertical="center"/>
    </xf>
    <xf numFmtId="168" fontId="30" fillId="0" borderId="0" xfId="169" applyNumberFormat="1" applyFont="1" applyAlignment="1">
      <alignment horizontal="centerContinuous" vertical="center"/>
    </xf>
    <xf numFmtId="165" fontId="30" fillId="0" borderId="0" xfId="0" applyFont="1" applyAlignment="1"/>
    <xf numFmtId="0" fontId="30" fillId="0" borderId="0" xfId="169" applyFont="1" applyAlignment="1">
      <alignment vertical="center"/>
    </xf>
    <xf numFmtId="0" fontId="26" fillId="0" borderId="0" xfId="169" applyFont="1" applyAlignment="1">
      <alignment horizontal="center" vertical="center"/>
    </xf>
    <xf numFmtId="0" fontId="26" fillId="0" borderId="30" xfId="169" applyFont="1" applyBorder="1" applyAlignment="1">
      <alignment horizontal="center" vertical="center"/>
    </xf>
    <xf numFmtId="0" fontId="26" fillId="0" borderId="19" xfId="169" applyFont="1" applyBorder="1" applyAlignment="1">
      <alignment horizontal="center" vertical="center"/>
    </xf>
    <xf numFmtId="165" fontId="31" fillId="0" borderId="0" xfId="0" applyFont="1" applyBorder="1" applyAlignment="1"/>
    <xf numFmtId="165" fontId="31" fillId="0" borderId="0" xfId="0" quotePrefix="1" applyFont="1" applyBorder="1" applyAlignment="1"/>
    <xf numFmtId="0" fontId="32" fillId="0" borderId="0" xfId="169" applyFont="1" applyBorder="1" applyAlignment="1"/>
    <xf numFmtId="165" fontId="32" fillId="0" borderId="0" xfId="0" applyFont="1" applyBorder="1" applyAlignment="1"/>
    <xf numFmtId="165" fontId="31" fillId="0" borderId="27" xfId="0" applyFont="1" applyBorder="1" applyAlignment="1"/>
    <xf numFmtId="165" fontId="31" fillId="0" borderId="14" xfId="0" applyFont="1" applyBorder="1" applyAlignment="1"/>
    <xf numFmtId="165" fontId="31" fillId="0" borderId="29" xfId="0" applyFont="1" applyBorder="1" applyAlignment="1"/>
    <xf numFmtId="165" fontId="31" fillId="0" borderId="19" xfId="0" quotePrefix="1" applyFont="1" applyBorder="1" applyAlignment="1">
      <alignment horizontal="center"/>
    </xf>
    <xf numFmtId="0" fontId="32" fillId="0" borderId="19" xfId="169" applyFont="1" applyBorder="1" applyAlignment="1">
      <alignment horizontal="center"/>
    </xf>
    <xf numFmtId="165" fontId="31" fillId="0" borderId="19" xfId="0" applyFont="1" applyBorder="1" applyAlignment="1"/>
    <xf numFmtId="165" fontId="32" fillId="0" borderId="19" xfId="0" applyFont="1" applyBorder="1" applyAlignment="1"/>
    <xf numFmtId="165" fontId="31" fillId="0" borderId="19" xfId="0" quotePrefix="1" applyFont="1" applyBorder="1" applyAlignment="1"/>
    <xf numFmtId="165" fontId="31" fillId="0" borderId="31" xfId="0" applyFont="1" applyBorder="1" applyAlignment="1"/>
    <xf numFmtId="165" fontId="31" fillId="0" borderId="25" xfId="0" applyFont="1" applyBorder="1" applyAlignment="1"/>
    <xf numFmtId="165" fontId="32" fillId="0" borderId="19" xfId="0" quotePrefix="1" applyFont="1" applyBorder="1" applyAlignment="1"/>
    <xf numFmtId="165" fontId="31" fillId="0" borderId="25" xfId="0" applyFont="1" applyBorder="1" applyAlignment="1">
      <alignment horizontal="center"/>
    </xf>
    <xf numFmtId="165" fontId="31" fillId="0" borderId="14" xfId="0" applyFont="1" applyBorder="1" applyAlignment="1">
      <alignment horizontal="center"/>
    </xf>
    <xf numFmtId="165" fontId="32" fillId="0" borderId="25" xfId="0" applyFont="1" applyBorder="1" applyAlignment="1">
      <alignment horizontal="center"/>
    </xf>
    <xf numFmtId="165" fontId="32" fillId="0" borderId="25" xfId="0" applyFont="1" applyBorder="1" applyAlignment="1"/>
    <xf numFmtId="0" fontId="24" fillId="0" borderId="24" xfId="169" applyFont="1" applyBorder="1" applyAlignment="1">
      <alignment horizontal="centerContinuous" vertical="center"/>
    </xf>
    <xf numFmtId="165" fontId="31" fillId="0" borderId="19" xfId="173" applyFont="1" applyBorder="1" applyAlignment="1"/>
    <xf numFmtId="165" fontId="31" fillId="0" borderId="0" xfId="0" applyFont="1" applyAlignment="1">
      <alignment horizontal="centerContinuous"/>
    </xf>
    <xf numFmtId="0" fontId="0" fillId="0" borderId="0" xfId="169" applyFont="1" applyAlignment="1">
      <alignment horizontal="centerContinuous" vertical="center"/>
    </xf>
    <xf numFmtId="165" fontId="0" fillId="0" borderId="0" xfId="0" applyFont="1" applyAlignment="1"/>
    <xf numFmtId="0" fontId="0" fillId="0" borderId="0" xfId="169" applyFont="1" applyAlignment="1">
      <alignment vertical="center"/>
    </xf>
    <xf numFmtId="0" fontId="31" fillId="44" borderId="0" xfId="169" applyFont="1" applyFill="1" applyBorder="1" applyAlignment="1">
      <alignment vertical="center"/>
    </xf>
    <xf numFmtId="165" fontId="33" fillId="0" borderId="0" xfId="0" applyFont="1" applyAlignment="1"/>
    <xf numFmtId="0" fontId="33" fillId="0" borderId="0" xfId="169" applyFont="1" applyAlignment="1">
      <alignment vertical="center"/>
    </xf>
    <xf numFmtId="165" fontId="0" fillId="44" borderId="32" xfId="0" applyFont="1" applyFill="1" applyBorder="1" applyAlignment="1">
      <alignment horizontal="center" vertical="center" wrapText="1"/>
    </xf>
    <xf numFmtId="0" fontId="0" fillId="44" borderId="32" xfId="169" applyFont="1" applyFill="1" applyBorder="1" applyAlignment="1">
      <alignment horizontal="centerContinuous" vertical="center"/>
    </xf>
    <xf numFmtId="0" fontId="0" fillId="44" borderId="33" xfId="169" applyFont="1" applyFill="1" applyBorder="1" applyAlignment="1">
      <alignment horizontal="center" vertical="center"/>
    </xf>
    <xf numFmtId="0" fontId="0" fillId="44" borderId="34" xfId="169" applyFont="1" applyFill="1" applyBorder="1" applyAlignment="1">
      <alignment horizontal="left" vertical="center"/>
    </xf>
    <xf numFmtId="171" fontId="0" fillId="0" borderId="0" xfId="0" applyNumberFormat="1" applyFont="1" applyAlignment="1" applyProtection="1">
      <alignment horizontal="center" vertical="center"/>
    </xf>
    <xf numFmtId="165" fontId="0" fillId="0" borderId="0" xfId="0" applyFont="1" applyAlignment="1" applyProtection="1">
      <alignment horizontal="center" vertical="center"/>
    </xf>
    <xf numFmtId="165" fontId="34" fillId="0" borderId="0" xfId="0" applyFont="1" applyFill="1" applyBorder="1" applyAlignment="1">
      <alignment horizontal="left"/>
    </xf>
    <xf numFmtId="165" fontId="27" fillId="0" borderId="0" xfId="0" applyFont="1" applyFill="1" applyBorder="1" applyAlignment="1">
      <alignment horizontal="left"/>
    </xf>
    <xf numFmtId="0" fontId="0" fillId="0" borderId="0" xfId="168" applyFont="1" applyFill="1" applyBorder="1" applyAlignment="1">
      <alignment vertical="center"/>
    </xf>
    <xf numFmtId="0" fontId="0" fillId="0" borderId="0" xfId="169" applyFont="1" applyAlignment="1">
      <alignment horizontal="center" vertical="center"/>
    </xf>
    <xf numFmtId="171" fontId="0" fillId="0" borderId="0" xfId="0" applyNumberFormat="1" applyFont="1" applyAlignment="1" applyProtection="1">
      <alignment horizontal="right" vertical="center" indent="3"/>
    </xf>
    <xf numFmtId="165" fontId="0" fillId="0" borderId="0" xfId="0" applyFont="1" applyAlignment="1" applyProtection="1">
      <alignment horizontal="right" vertical="center" indent="3"/>
    </xf>
    <xf numFmtId="174" fontId="0" fillId="0" borderId="0" xfId="171" applyNumberFormat="1" applyFont="1" applyAlignment="1" applyProtection="1">
      <alignment horizontal="right" vertical="center"/>
    </xf>
    <xf numFmtId="175" fontId="0" fillId="0" borderId="0" xfId="171" applyNumberFormat="1" applyFont="1" applyAlignment="1" applyProtection="1">
      <alignment horizontal="right" vertical="center"/>
    </xf>
    <xf numFmtId="173" fontId="0" fillId="0" borderId="0" xfId="171" applyNumberFormat="1" applyFont="1" applyAlignment="1" applyProtection="1">
      <alignment horizontal="right" vertical="center"/>
    </xf>
    <xf numFmtId="0" fontId="0" fillId="0" borderId="22" xfId="169" applyFont="1" applyBorder="1" applyAlignment="1">
      <alignment horizontal="centerContinuous" vertical="center"/>
    </xf>
    <xf numFmtId="0" fontId="25" fillId="44" borderId="0" xfId="169" applyFont="1" applyFill="1" applyBorder="1" applyAlignment="1">
      <alignment vertical="center"/>
    </xf>
    <xf numFmtId="165" fontId="0" fillId="44" borderId="32" xfId="0" applyFill="1" applyBorder="1" applyAlignment="1">
      <alignment horizontal="center" vertical="center" wrapText="1"/>
    </xf>
    <xf numFmtId="176" fontId="0" fillId="0" borderId="0" xfId="171" applyNumberFormat="1" applyFont="1" applyAlignment="1" applyProtection="1">
      <alignment horizontal="right" vertical="center"/>
    </xf>
    <xf numFmtId="165" fontId="27" fillId="0" borderId="0" xfId="170" applyFont="1" applyFill="1" applyBorder="1" applyAlignment="1">
      <alignment horizontal="left"/>
    </xf>
    <xf numFmtId="178" fontId="0" fillId="0" borderId="0" xfId="171" applyNumberFormat="1" applyFont="1" applyAlignment="1" applyProtection="1">
      <alignment horizontal="right" vertical="center"/>
    </xf>
    <xf numFmtId="165" fontId="25" fillId="0" borderId="19" xfId="0" applyFont="1" applyBorder="1" applyAlignment="1"/>
    <xf numFmtId="174" fontId="0" fillId="0" borderId="0" xfId="172" applyNumberFormat="1" applyFont="1" applyAlignment="1" applyProtection="1">
      <alignment horizontal="right" vertical="center"/>
    </xf>
    <xf numFmtId="175" fontId="0" fillId="0" borderId="0" xfId="172" applyNumberFormat="1" applyFont="1" applyAlignment="1" applyProtection="1">
      <alignment horizontal="right" vertical="center"/>
    </xf>
    <xf numFmtId="176" fontId="0" fillId="0" borderId="0" xfId="172" applyNumberFormat="1" applyFont="1" applyAlignment="1" applyProtection="1">
      <alignment horizontal="right" vertical="center"/>
    </xf>
    <xf numFmtId="178" fontId="0" fillId="0" borderId="0" xfId="172" applyNumberFormat="1" applyFont="1" applyAlignment="1" applyProtection="1">
      <alignment horizontal="right" vertical="center"/>
    </xf>
    <xf numFmtId="165" fontId="25" fillId="0" borderId="19" xfId="0" quotePrefix="1" applyFont="1" applyBorder="1" applyAlignment="1"/>
    <xf numFmtId="0" fontId="14" fillId="0" borderId="0" xfId="191"/>
    <xf numFmtId="165" fontId="74" fillId="0" borderId="0" xfId="0" applyFont="1" applyAlignment="1">
      <alignment vertical="center"/>
    </xf>
    <xf numFmtId="176" fontId="0" fillId="0" borderId="0" xfId="169" applyNumberFormat="1" applyFont="1" applyAlignment="1">
      <alignment vertical="center"/>
    </xf>
    <xf numFmtId="0" fontId="0" fillId="44" borderId="35" xfId="169" applyFont="1" applyFill="1" applyBorder="1" applyAlignment="1">
      <alignment horizontal="center" vertical="center"/>
    </xf>
    <xf numFmtId="0" fontId="0" fillId="44" borderId="36" xfId="169" applyFont="1" applyFill="1" applyBorder="1" applyAlignment="1">
      <alignment horizontal="center" vertical="center"/>
    </xf>
    <xf numFmtId="0" fontId="0" fillId="44" borderId="37" xfId="169" applyFont="1" applyFill="1" applyBorder="1" applyAlignment="1">
      <alignment horizontal="center" vertical="center" wrapText="1"/>
    </xf>
    <xf numFmtId="165" fontId="0" fillId="44" borderId="37" xfId="0" applyFont="1" applyFill="1" applyBorder="1" applyAlignment="1">
      <alignment horizontal="center" vertical="center" wrapText="1"/>
    </xf>
    <xf numFmtId="0" fontId="0" fillId="44" borderId="38" xfId="169" applyFont="1" applyFill="1" applyBorder="1" applyAlignment="1">
      <alignment horizontal="center" vertical="center" wrapText="1"/>
    </xf>
    <xf numFmtId="0" fontId="26" fillId="0" borderId="13" xfId="169" applyFont="1" applyBorder="1" applyAlignment="1">
      <alignment horizontal="center" vertical="center"/>
    </xf>
    <xf numFmtId="0" fontId="26" fillId="0" borderId="30" xfId="169" applyFont="1" applyBorder="1" applyAlignment="1">
      <alignment horizontal="center" vertical="center"/>
    </xf>
    <xf numFmtId="0" fontId="26" fillId="0" borderId="21" xfId="169" applyFont="1" applyBorder="1" applyAlignment="1">
      <alignment horizontal="center" vertical="center"/>
    </xf>
    <xf numFmtId="0" fontId="26" fillId="0" borderId="39" xfId="169" applyFont="1" applyBorder="1" applyAlignment="1">
      <alignment horizontal="center" vertical="center" wrapText="1"/>
    </xf>
    <xf numFmtId="0" fontId="26" fillId="0" borderId="40" xfId="169" applyFont="1" applyBorder="1" applyAlignment="1">
      <alignment horizontal="center" vertical="center" wrapText="1"/>
    </xf>
    <xf numFmtId="0" fontId="26" fillId="0" borderId="27" xfId="169" applyFont="1" applyBorder="1" applyAlignment="1">
      <alignment horizontal="center" vertical="center" wrapText="1"/>
    </xf>
    <xf numFmtId="0" fontId="26" fillId="0" borderId="31" xfId="169" applyFont="1" applyBorder="1" applyAlignment="1">
      <alignment horizontal="center" vertical="center" wrapText="1"/>
    </xf>
  </cellXfs>
  <cellStyles count="20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Akzent1 2" xfId="61"/>
    <cellStyle name="Akzent2 2" xfId="62"/>
    <cellStyle name="Akzent3 2" xfId="63"/>
    <cellStyle name="Akzent4 2" xfId="64"/>
    <cellStyle name="Akzent5 2" xfId="65"/>
    <cellStyle name="Akzent6 2" xfId="66"/>
    <cellStyle name="Ausgabe 2" xfId="67"/>
    <cellStyle name="Bad" xfId="68"/>
    <cellStyle name="Berechnung 2" xfId="69"/>
    <cellStyle name="Calculation" xfId="70"/>
    <cellStyle name="Check Cell" xfId="71"/>
    <cellStyle name="Dez 1" xfId="72"/>
    <cellStyle name="Dez 1 2" xfId="73"/>
    <cellStyle name="Dez 1 3" xfId="74"/>
    <cellStyle name="Dez 2" xfId="75"/>
    <cellStyle name="Dez 2 2" xfId="76"/>
    <cellStyle name="Dez 3" xfId="77"/>
    <cellStyle name="Eingabe 2" xfId="78"/>
    <cellStyle name="Emphasis 1" xfId="79"/>
    <cellStyle name="Emphasis 2" xfId="80"/>
    <cellStyle name="Emphasis 3" xfId="81"/>
    <cellStyle name="Ergebnis 2" xfId="82"/>
    <cellStyle name="Erklärender Text 2" xfId="83"/>
    <cellStyle name="Euro" xfId="84"/>
    <cellStyle name="Explanatory Text" xfId="85"/>
    <cellStyle name="Ganz" xfId="86"/>
    <cellStyle name="Ganz 2" xfId="87"/>
    <cellStyle name="Ganz_13.1.1" xfId="88"/>
    <cellStyle name="Good" xfId="89"/>
    <cellStyle name="Gut 2" xfId="90"/>
    <cellStyle name="Heading 1" xfId="91"/>
    <cellStyle name="Heading 2" xfId="92"/>
    <cellStyle name="Heading 3" xfId="93"/>
    <cellStyle name="Heading 4" xfId="94"/>
    <cellStyle name="Hyperlink 2" xfId="95"/>
    <cellStyle name="Input" xfId="96"/>
    <cellStyle name="Link 2" xfId="97"/>
    <cellStyle name="Linked Cell" xfId="98"/>
    <cellStyle name="Neutral 2" xfId="99"/>
    <cellStyle name="Note" xfId="100"/>
    <cellStyle name="Notiz 2" xfId="101"/>
    <cellStyle name="Notiz 2 2" xfId="102"/>
    <cellStyle name="Output" xfId="103"/>
    <cellStyle name="Prozent 2" xfId="104"/>
    <cellStyle name="SAPBEXaggData" xfId="105"/>
    <cellStyle name="SAPBEXaggDataEmph" xfId="106"/>
    <cellStyle name="SAPBEXaggItem" xfId="107"/>
    <cellStyle name="SAPBEXaggItemX" xfId="108"/>
    <cellStyle name="SAPBEXchaText" xfId="109"/>
    <cellStyle name="SAPBEXexcBad7" xfId="110"/>
    <cellStyle name="SAPBEXexcBad8" xfId="111"/>
    <cellStyle name="SAPBEXexcBad9" xfId="112"/>
    <cellStyle name="SAPBEXexcCritical4" xfId="113"/>
    <cellStyle name="SAPBEXexcCritical5" xfId="114"/>
    <cellStyle name="SAPBEXexcCritical6" xfId="115"/>
    <cellStyle name="SAPBEXexcGood1" xfId="116"/>
    <cellStyle name="SAPBEXexcGood2" xfId="117"/>
    <cellStyle name="SAPBEXexcGood3" xfId="118"/>
    <cellStyle name="SAPBEXfilterDrill" xfId="119"/>
    <cellStyle name="SAPBEXfilterItem" xfId="120"/>
    <cellStyle name="SAPBEXfilterText" xfId="121"/>
    <cellStyle name="SAPBEXformats" xfId="122"/>
    <cellStyle name="SAPBEXheaderItem" xfId="123"/>
    <cellStyle name="SAPBEXheaderText" xfId="124"/>
    <cellStyle name="SAPBEXHLevel0" xfId="125"/>
    <cellStyle name="SAPBEXHLevel0X" xfId="126"/>
    <cellStyle name="SAPBEXHLevel1" xfId="127"/>
    <cellStyle name="SAPBEXHLevel1X" xfId="128"/>
    <cellStyle name="SAPBEXHLevel2" xfId="129"/>
    <cellStyle name="SAPBEXHLevel2X" xfId="130"/>
    <cellStyle name="SAPBEXHLevel3" xfId="131"/>
    <cellStyle name="SAPBEXHLevel3X" xfId="132"/>
    <cellStyle name="SAPBEXinputData" xfId="133"/>
    <cellStyle name="SAPBEXresData" xfId="134"/>
    <cellStyle name="SAPBEXresDataEmph" xfId="135"/>
    <cellStyle name="SAPBEXresItem" xfId="136"/>
    <cellStyle name="SAPBEXresItemX" xfId="137"/>
    <cellStyle name="SAPBEXstdData" xfId="138"/>
    <cellStyle name="SAPBEXstdDataEmph" xfId="139"/>
    <cellStyle name="SAPBEXstdItem" xfId="140"/>
    <cellStyle name="SAPBEXstdItemX" xfId="141"/>
    <cellStyle name="SAPBEXtitle" xfId="142"/>
    <cellStyle name="SAPBEXundefined" xfId="143"/>
    <cellStyle name="Schlecht 2" xfId="144"/>
    <cellStyle name="Sheet Title" xfId="145"/>
    <cellStyle name="Standard" xfId="0" builtinId="0"/>
    <cellStyle name="Standard 10" xfId="146"/>
    <cellStyle name="Standard 11" xfId="147"/>
    <cellStyle name="Standard 12" xfId="182"/>
    <cellStyle name="Standard 13" xfId="183"/>
    <cellStyle name="Standard 14" xfId="184"/>
    <cellStyle name="Standard 15" xfId="185"/>
    <cellStyle name="Standard 16" xfId="186"/>
    <cellStyle name="Standard 17" xfId="187"/>
    <cellStyle name="Standard 18" xfId="188"/>
    <cellStyle name="Standard 19" xfId="189"/>
    <cellStyle name="Standard 2" xfId="148"/>
    <cellStyle name="Standard 2 2" xfId="149"/>
    <cellStyle name="Standard 2 2 2" xfId="150"/>
    <cellStyle name="Standard 2 3" xfId="151"/>
    <cellStyle name="Standard 2 4" xfId="152"/>
    <cellStyle name="Standard 2 5" xfId="153"/>
    <cellStyle name="Standard 2 6" xfId="154"/>
    <cellStyle name="Standard 20" xfId="190"/>
    <cellStyle name="Standard 21" xfId="191"/>
    <cellStyle name="Standard 22" xfId="192"/>
    <cellStyle name="Standard 23" xfId="193"/>
    <cellStyle name="Standard 24" xfId="194"/>
    <cellStyle name="Standard 25" xfId="195"/>
    <cellStyle name="Standard 26" xfId="196"/>
    <cellStyle name="Standard 27" xfId="197"/>
    <cellStyle name="Standard 28" xfId="198"/>
    <cellStyle name="Standard 29" xfId="199"/>
    <cellStyle name="Standard 3" xfId="155"/>
    <cellStyle name="Standard 3 2" xfId="156"/>
    <cellStyle name="Standard 3 3" xfId="157"/>
    <cellStyle name="Standard 3 4" xfId="158"/>
    <cellStyle name="Standard 3 5" xfId="159"/>
    <cellStyle name="Standard 30" xfId="200"/>
    <cellStyle name="Standard 31" xfId="201"/>
    <cellStyle name="Standard 32" xfId="202"/>
    <cellStyle name="Standard 33" xfId="203"/>
    <cellStyle name="Standard 34" xfId="204"/>
    <cellStyle name="Standard 4" xfId="160"/>
    <cellStyle name="Standard 5" xfId="161"/>
    <cellStyle name="Standard 5 2" xfId="162"/>
    <cellStyle name="Standard 5 3" xfId="163"/>
    <cellStyle name="Standard 6" xfId="164"/>
    <cellStyle name="Standard 7" xfId="165"/>
    <cellStyle name="Standard 8" xfId="166"/>
    <cellStyle name="Standard 9" xfId="167"/>
    <cellStyle name="Standard_1_7 (2)" xfId="168"/>
    <cellStyle name="Standard_1_8 (2)" xfId="169"/>
    <cellStyle name="Standard_2006" xfId="170"/>
    <cellStyle name="Standard_2007" xfId="171"/>
    <cellStyle name="Standard_2007 2" xfId="172"/>
    <cellStyle name="Standard_Info" xfId="173"/>
    <cellStyle name="Title" xfId="174"/>
    <cellStyle name="Total" xfId="175"/>
    <cellStyle name="U_1 - Formatvorlage1" xfId="176"/>
    <cellStyle name="Verknüpfte Zelle 2" xfId="177"/>
    <cellStyle name="Währung 2" xfId="178"/>
    <cellStyle name="Warnender Text 2" xfId="179"/>
    <cellStyle name="Warning Text" xfId="180"/>
    <cellStyle name="Zelle überprüfen 2" xfId="18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2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88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78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67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47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37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27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17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07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970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86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56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66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76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133350</xdr:rowOff>
    </xdr:to>
    <xdr:pic>
      <xdr:nvPicPr>
        <xdr:cNvPr id="115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22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33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43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53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63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74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84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94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104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17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307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97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12a022/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 1990"/>
      <sheetName val="Erläuterungen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36"/>
  <sheetViews>
    <sheetView showGridLines="0" workbookViewId="0">
      <selection activeCell="B14" sqref="B14"/>
    </sheetView>
  </sheetViews>
  <sheetFormatPr baseColWidth="10" defaultColWidth="12" defaultRowHeight="12.75" customHeight="1"/>
  <cols>
    <col min="1" max="1" width="2.83203125" style="50" customWidth="1"/>
    <col min="2" max="2" width="104.83203125" style="50" customWidth="1"/>
    <col min="3" max="10" width="12" style="50"/>
    <col min="11" max="11" width="2.1640625" style="50" customWidth="1"/>
    <col min="12" max="16384" width="12" style="50"/>
  </cols>
  <sheetData>
    <row r="1" spans="1:11" ht="12.75" customHeight="1">
      <c r="A1" s="54"/>
      <c r="B1" s="55"/>
    </row>
    <row r="2" spans="1:11" ht="12.75" customHeight="1">
      <c r="A2" s="56"/>
      <c r="B2" s="57" t="s">
        <v>40</v>
      </c>
      <c r="C2" s="51"/>
      <c r="D2" s="51"/>
      <c r="E2" s="51"/>
      <c r="F2" s="51"/>
      <c r="G2" s="51"/>
      <c r="H2" s="51"/>
      <c r="I2" s="51"/>
      <c r="J2" s="51"/>
      <c r="K2" s="51"/>
    </row>
    <row r="3" spans="1:11" ht="12.75" customHeight="1">
      <c r="A3" s="56"/>
      <c r="B3" s="57" t="s">
        <v>57</v>
      </c>
      <c r="C3" s="51"/>
      <c r="D3" s="51"/>
      <c r="E3" s="51"/>
      <c r="F3" s="51"/>
      <c r="G3" s="51"/>
      <c r="H3" s="51"/>
      <c r="I3" s="51"/>
      <c r="J3" s="51"/>
      <c r="K3" s="51"/>
    </row>
    <row r="4" spans="1:11" ht="12.75" customHeight="1">
      <c r="A4" s="62"/>
      <c r="B4" s="65"/>
    </row>
    <row r="5" spans="1:11" ht="12.75" customHeight="1">
      <c r="A5" s="54"/>
      <c r="B5" s="66"/>
    </row>
    <row r="6" spans="1:11" ht="12.75" customHeight="1">
      <c r="A6" s="56"/>
      <c r="B6" s="58" t="s">
        <v>80</v>
      </c>
      <c r="C6" s="52"/>
      <c r="D6" s="52"/>
      <c r="E6" s="52"/>
      <c r="F6" s="52"/>
      <c r="G6" s="52"/>
      <c r="H6" s="52"/>
      <c r="I6" s="52"/>
      <c r="J6" s="52"/>
      <c r="K6" s="52"/>
    </row>
    <row r="7" spans="1:11" ht="12.75" customHeight="1">
      <c r="A7" s="62"/>
      <c r="B7" s="67"/>
      <c r="C7" s="53"/>
      <c r="D7" s="53"/>
      <c r="E7" s="53"/>
      <c r="F7" s="53"/>
      <c r="G7" s="53"/>
      <c r="H7" s="53"/>
      <c r="I7" s="53"/>
      <c r="J7" s="53"/>
      <c r="K7" s="53"/>
    </row>
    <row r="8" spans="1:11" ht="12.75" customHeight="1">
      <c r="A8" s="54"/>
      <c r="B8" s="55"/>
    </row>
    <row r="9" spans="1:11" ht="12.75" customHeight="1">
      <c r="A9" s="56"/>
      <c r="B9" s="60" t="s">
        <v>0</v>
      </c>
    </row>
    <row r="10" spans="1:11" ht="12.75" customHeight="1">
      <c r="A10" s="56"/>
      <c r="B10" s="59"/>
    </row>
    <row r="11" spans="1:11" ht="12.75" customHeight="1">
      <c r="A11" s="56"/>
      <c r="B11" s="59" t="s">
        <v>76</v>
      </c>
    </row>
    <row r="12" spans="1:11" ht="12.75" customHeight="1">
      <c r="A12" s="56"/>
      <c r="B12" s="59" t="s">
        <v>77</v>
      </c>
    </row>
    <row r="13" spans="1:11" ht="12.75" customHeight="1">
      <c r="A13" s="56"/>
      <c r="B13" s="104" t="s">
        <v>95</v>
      </c>
    </row>
    <row r="14" spans="1:11" ht="12.75" customHeight="1">
      <c r="A14" s="62"/>
      <c r="B14" s="68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2.75" customHeight="1">
      <c r="A15" s="54"/>
      <c r="B15" s="55"/>
    </row>
    <row r="16" spans="1:11" ht="12.75" customHeight="1">
      <c r="A16" s="56"/>
      <c r="B16" s="60" t="s">
        <v>1</v>
      </c>
    </row>
    <row r="17" spans="1:11" ht="12.75" customHeight="1">
      <c r="A17" s="56"/>
      <c r="B17" s="59"/>
    </row>
    <row r="18" spans="1:11" ht="12.75" customHeight="1">
      <c r="A18" s="56"/>
      <c r="B18" s="59" t="s">
        <v>2</v>
      </c>
    </row>
    <row r="19" spans="1:11" ht="12.75" customHeight="1">
      <c r="A19" s="56"/>
      <c r="B19" s="61" t="s">
        <v>3</v>
      </c>
      <c r="C19" s="51"/>
      <c r="D19" s="51"/>
      <c r="E19" s="51"/>
      <c r="F19" s="51"/>
      <c r="G19" s="51"/>
      <c r="H19" s="51"/>
      <c r="I19" s="51"/>
      <c r="J19" s="51"/>
      <c r="K19" s="51"/>
    </row>
    <row r="20" spans="1:11" ht="12.75" customHeight="1">
      <c r="A20" s="62"/>
      <c r="B20" s="63"/>
    </row>
    <row r="21" spans="1:11" ht="12.75" customHeight="1">
      <c r="A21" s="54"/>
      <c r="B21" s="55"/>
    </row>
    <row r="22" spans="1:11" ht="12.75" customHeight="1">
      <c r="A22" s="56"/>
      <c r="B22" s="60" t="s">
        <v>4</v>
      </c>
    </row>
    <row r="23" spans="1:11" ht="12.75" customHeight="1">
      <c r="A23" s="56"/>
      <c r="B23" s="59"/>
    </row>
    <row r="24" spans="1:11" ht="12.75" customHeight="1">
      <c r="A24" s="56"/>
      <c r="B24" s="70" t="s">
        <v>63</v>
      </c>
    </row>
    <row r="25" spans="1:11" ht="12.75" customHeight="1">
      <c r="A25" s="56"/>
      <c r="B25" s="70" t="s">
        <v>62</v>
      </c>
    </row>
    <row r="26" spans="1:11" ht="12.75" customHeight="1">
      <c r="A26" s="62"/>
      <c r="B26" s="63"/>
    </row>
    <row r="27" spans="1:11" ht="12.75" customHeight="1">
      <c r="A27" s="54"/>
      <c r="B27" s="55"/>
    </row>
    <row r="28" spans="1:11" ht="12.75" customHeight="1">
      <c r="A28" s="56"/>
      <c r="B28" s="60" t="s">
        <v>5</v>
      </c>
    </row>
    <row r="29" spans="1:11" ht="12.75" customHeight="1">
      <c r="A29" s="56"/>
      <c r="B29" s="59"/>
    </row>
    <row r="30" spans="1:11" ht="12.75" customHeight="1">
      <c r="A30" s="56"/>
      <c r="B30" s="99" t="s">
        <v>83</v>
      </c>
    </row>
    <row r="31" spans="1:11" ht="12.75" customHeight="1">
      <c r="A31" s="62"/>
      <c r="B31" s="63"/>
    </row>
    <row r="32" spans="1:11" ht="12.75" customHeight="1">
      <c r="A32" s="56"/>
      <c r="B32" s="59"/>
    </row>
    <row r="33" spans="1:11" ht="12.75" customHeight="1">
      <c r="A33" s="56"/>
      <c r="B33" s="64" t="s">
        <v>42</v>
      </c>
      <c r="C33" s="51"/>
      <c r="D33" s="51"/>
      <c r="E33" s="51"/>
      <c r="F33" s="51"/>
      <c r="G33" s="51"/>
      <c r="H33" s="51"/>
      <c r="I33" s="51"/>
      <c r="J33" s="51"/>
      <c r="K33" s="51"/>
    </row>
    <row r="34" spans="1:11" ht="12.75" customHeight="1">
      <c r="A34" s="56"/>
      <c r="B34" s="64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12.75" customHeight="1">
      <c r="A35" s="56"/>
      <c r="B35" s="59" t="s">
        <v>43</v>
      </c>
    </row>
    <row r="36" spans="1:11" ht="12.75" customHeight="1">
      <c r="A36" s="62"/>
      <c r="B36" s="63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B22" sqref="B22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94" t="s">
        <v>93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8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102">
        <v>18</v>
      </c>
      <c r="C9" s="101">
        <v>38</v>
      </c>
      <c r="D9" s="100">
        <v>3.5</v>
      </c>
      <c r="E9" s="101">
        <v>12</v>
      </c>
      <c r="F9" s="101">
        <v>82</v>
      </c>
      <c r="G9" s="103">
        <v>1025.0999999999999</v>
      </c>
    </row>
    <row r="10" spans="1:8" ht="12.75" customHeight="1">
      <c r="A10" s="81" t="s">
        <v>24</v>
      </c>
      <c r="B10" s="102">
        <v>19</v>
      </c>
      <c r="C10" s="101">
        <v>35</v>
      </c>
      <c r="D10" s="100">
        <v>5.4</v>
      </c>
      <c r="E10" s="101">
        <v>9</v>
      </c>
      <c r="F10" s="101">
        <v>76</v>
      </c>
      <c r="G10" s="103">
        <v>1018.6</v>
      </c>
    </row>
    <row r="11" spans="1:8" ht="12.75" customHeight="1">
      <c r="A11" s="81" t="s">
        <v>25</v>
      </c>
      <c r="B11" s="102">
        <v>52</v>
      </c>
      <c r="C11" s="101">
        <v>39</v>
      </c>
      <c r="D11" s="100">
        <v>13.5</v>
      </c>
      <c r="E11" s="101">
        <v>11</v>
      </c>
      <c r="F11" s="101">
        <v>68</v>
      </c>
      <c r="G11" s="103">
        <v>1018</v>
      </c>
    </row>
    <row r="12" spans="1:8" ht="12.75" customHeight="1">
      <c r="A12" s="81" t="s">
        <v>26</v>
      </c>
      <c r="B12" s="102">
        <v>27</v>
      </c>
      <c r="C12" s="101">
        <v>54</v>
      </c>
      <c r="D12" s="100">
        <v>8.9</v>
      </c>
      <c r="E12" s="101">
        <v>9</v>
      </c>
      <c r="F12" s="101">
        <v>65</v>
      </c>
      <c r="G12" s="103">
        <v>1020.5</v>
      </c>
    </row>
    <row r="13" spans="1:8" ht="12.75" customHeight="1">
      <c r="A13" s="81" t="s">
        <v>27</v>
      </c>
      <c r="B13" s="102">
        <v>68</v>
      </c>
      <c r="C13" s="101">
        <v>84</v>
      </c>
      <c r="D13" s="100">
        <v>14.5</v>
      </c>
      <c r="E13" s="101">
        <v>15</v>
      </c>
      <c r="F13" s="101">
        <v>70</v>
      </c>
      <c r="G13" s="103">
        <v>1016.9</v>
      </c>
    </row>
    <row r="14" spans="1:8" ht="12.75" customHeight="1">
      <c r="A14" s="81" t="s">
        <v>28</v>
      </c>
      <c r="B14" s="102">
        <v>71</v>
      </c>
      <c r="C14" s="101">
        <v>93</v>
      </c>
      <c r="D14" s="100">
        <v>28.7</v>
      </c>
      <c r="E14" s="101">
        <v>10</v>
      </c>
      <c r="F14" s="101">
        <v>60</v>
      </c>
      <c r="G14" s="103">
        <v>1014.7</v>
      </c>
    </row>
    <row r="15" spans="1:8" ht="12.75" customHeight="1">
      <c r="A15" s="81" t="s">
        <v>29</v>
      </c>
      <c r="B15" s="102">
        <v>89</v>
      </c>
      <c r="C15" s="101">
        <v>63</v>
      </c>
      <c r="D15" s="100">
        <v>21.3</v>
      </c>
      <c r="E15" s="101">
        <v>19</v>
      </c>
      <c r="F15" s="101">
        <v>67</v>
      </c>
      <c r="G15" s="103">
        <v>1015.1</v>
      </c>
    </row>
    <row r="16" spans="1:8" ht="12.75" customHeight="1">
      <c r="A16" s="81" t="s">
        <v>30</v>
      </c>
      <c r="B16" s="102">
        <v>61</v>
      </c>
      <c r="C16" s="101">
        <v>76</v>
      </c>
      <c r="D16" s="100">
        <v>14.5</v>
      </c>
      <c r="E16" s="101">
        <v>11</v>
      </c>
      <c r="F16" s="101">
        <v>69</v>
      </c>
      <c r="G16" s="103">
        <v>1017.3</v>
      </c>
    </row>
    <row r="17" spans="1:7" ht="12.75" customHeight="1">
      <c r="A17" s="81" t="s">
        <v>31</v>
      </c>
      <c r="B17" s="102">
        <v>53</v>
      </c>
      <c r="C17" s="101">
        <v>53</v>
      </c>
      <c r="D17" s="100">
        <v>9.5</v>
      </c>
      <c r="E17" s="101">
        <v>17</v>
      </c>
      <c r="F17" s="101">
        <v>76</v>
      </c>
      <c r="G17" s="103">
        <v>1016.6</v>
      </c>
    </row>
    <row r="18" spans="1:7" ht="12.75" customHeight="1">
      <c r="A18" s="81" t="s">
        <v>32</v>
      </c>
      <c r="B18" s="102">
        <v>53</v>
      </c>
      <c r="C18" s="101">
        <v>41</v>
      </c>
      <c r="D18" s="100">
        <v>17.600000000000001</v>
      </c>
      <c r="E18" s="101">
        <v>13</v>
      </c>
      <c r="F18" s="101">
        <v>76</v>
      </c>
      <c r="G18" s="103">
        <v>1021.8</v>
      </c>
    </row>
    <row r="19" spans="1:7" ht="12.75" customHeight="1">
      <c r="A19" s="81" t="s">
        <v>33</v>
      </c>
      <c r="B19" s="102">
        <v>83</v>
      </c>
      <c r="C19" s="101">
        <v>48</v>
      </c>
      <c r="D19" s="100">
        <v>18.3</v>
      </c>
      <c r="E19" s="101">
        <v>20</v>
      </c>
      <c r="F19" s="101">
        <v>81</v>
      </c>
      <c r="G19" s="103">
        <v>1017.9</v>
      </c>
    </row>
    <row r="20" spans="1:7" ht="12.75" customHeight="1">
      <c r="A20" s="81" t="s">
        <v>34</v>
      </c>
      <c r="B20" s="102">
        <v>40</v>
      </c>
      <c r="C20" s="101">
        <v>41</v>
      </c>
      <c r="D20" s="100">
        <v>8.9</v>
      </c>
      <c r="E20" s="101">
        <v>21</v>
      </c>
      <c r="F20" s="101">
        <v>79</v>
      </c>
      <c r="G20" s="103">
        <v>1017.5</v>
      </c>
    </row>
    <row r="21" spans="1:7" ht="12.75" customHeight="1">
      <c r="A21" s="81"/>
      <c r="B21" s="102"/>
      <c r="C21" s="101"/>
      <c r="D21" s="100"/>
      <c r="E21" s="101"/>
      <c r="F21" s="101"/>
      <c r="G21" s="103"/>
    </row>
    <row r="22" spans="1:7" ht="12.75" customHeight="1">
      <c r="A22" s="81">
        <v>2017</v>
      </c>
      <c r="B22" s="102">
        <v>634</v>
      </c>
      <c r="C22" s="101">
        <v>664</v>
      </c>
      <c r="D22" s="100">
        <v>28.7</v>
      </c>
      <c r="E22" s="101">
        <v>167</v>
      </c>
      <c r="F22" s="101">
        <v>72.416666666666671</v>
      </c>
      <c r="G22" s="103">
        <v>1018.3333333333331</v>
      </c>
    </row>
    <row r="23" spans="1:7" ht="12.75" customHeight="1">
      <c r="A23" s="84" t="s">
        <v>61</v>
      </c>
    </row>
    <row r="24" spans="1:7" ht="12.75" customHeight="1">
      <c r="A24" s="97" t="s">
        <v>88</v>
      </c>
    </row>
    <row r="25" spans="1:7" ht="6" customHeight="1">
      <c r="A25" s="97"/>
    </row>
    <row r="26" spans="1:7" ht="12.75" customHeight="1">
      <c r="A26" s="86" t="s">
        <v>91</v>
      </c>
    </row>
    <row r="28" spans="1:7" ht="12.75" customHeight="1">
      <c r="B28" s="96"/>
      <c r="C28" s="90"/>
      <c r="D28" s="91"/>
      <c r="E28" s="91"/>
      <c r="F28" s="98"/>
    </row>
    <row r="29" spans="1:7" ht="12.75" customHeight="1">
      <c r="B29" s="96"/>
      <c r="C29" s="90"/>
      <c r="D29" s="91"/>
      <c r="E29" s="91"/>
      <c r="F29" s="98"/>
    </row>
    <row r="30" spans="1:7" ht="11.25">
      <c r="B30" s="96"/>
      <c r="C30" s="90"/>
      <c r="D30" s="91"/>
      <c r="E30" s="91"/>
      <c r="F30" s="98"/>
    </row>
    <row r="31" spans="1:7" ht="11.25">
      <c r="B31" s="102"/>
      <c r="C31" s="100"/>
      <c r="D31" s="101"/>
      <c r="E31" s="101"/>
      <c r="F31" s="103"/>
    </row>
    <row r="32" spans="1:7" ht="11.25">
      <c r="B32" s="96"/>
      <c r="C32" s="90"/>
      <c r="D32" s="91"/>
      <c r="E32" s="91"/>
      <c r="F32" s="98"/>
    </row>
    <row r="33" spans="2:6" ht="11.25">
      <c r="B33" s="96"/>
      <c r="C33" s="90"/>
      <c r="D33" s="91"/>
      <c r="E33" s="91"/>
      <c r="F33" s="98"/>
    </row>
    <row r="34" spans="2:6" ht="11.25">
      <c r="B34" s="96"/>
      <c r="C34" s="90"/>
      <c r="D34" s="91"/>
      <c r="E34" s="91"/>
      <c r="F34" s="98"/>
    </row>
    <row r="35" spans="2:6" ht="11.25">
      <c r="B35" s="96"/>
      <c r="C35" s="90"/>
      <c r="D35" s="91"/>
      <c r="E35" s="91"/>
      <c r="F35" s="98"/>
    </row>
    <row r="36" spans="2:6" ht="11.25">
      <c r="B36" s="96"/>
      <c r="C36" s="90"/>
      <c r="D36" s="91"/>
      <c r="E36" s="91"/>
      <c r="F36" s="98"/>
    </row>
    <row r="37" spans="2:6" ht="11.25">
      <c r="B37" s="96"/>
      <c r="C37" s="90"/>
      <c r="D37" s="91"/>
      <c r="E37" s="91"/>
      <c r="F37" s="98"/>
    </row>
    <row r="38" spans="2:6" ht="11.25">
      <c r="B38" s="96"/>
      <c r="C38" s="90"/>
      <c r="D38" s="91"/>
      <c r="E38" s="91"/>
      <c r="F38" s="98"/>
    </row>
    <row r="39" spans="2:6" ht="11.25">
      <c r="B39" s="96"/>
      <c r="C39" s="90"/>
      <c r="D39" s="91"/>
      <c r="E39" s="91"/>
      <c r="F39" s="98"/>
    </row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/>
    <row r="48" spans="2:6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5" sqref="A5:G26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94" t="s">
        <v>92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8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102">
        <v>54</v>
      </c>
      <c r="C9" s="101">
        <v>38</v>
      </c>
      <c r="D9" s="100">
        <v>10.5</v>
      </c>
      <c r="E9" s="101">
        <v>19</v>
      </c>
      <c r="F9" s="101">
        <v>82</v>
      </c>
      <c r="G9" s="103">
        <v>1015.8</v>
      </c>
    </row>
    <row r="10" spans="1:8" ht="12.75" customHeight="1">
      <c r="A10" s="81" t="s">
        <v>24</v>
      </c>
      <c r="B10" s="102">
        <v>45</v>
      </c>
      <c r="C10" s="101">
        <v>35</v>
      </c>
      <c r="D10" s="100">
        <v>11.5</v>
      </c>
      <c r="E10" s="101">
        <v>17</v>
      </c>
      <c r="F10" s="101">
        <v>75</v>
      </c>
      <c r="G10" s="103">
        <v>1013.2</v>
      </c>
    </row>
    <row r="11" spans="1:8" ht="12.75" customHeight="1">
      <c r="A11" s="81" t="s">
        <v>25</v>
      </c>
      <c r="B11" s="102">
        <v>35</v>
      </c>
      <c r="C11" s="101">
        <v>39</v>
      </c>
      <c r="D11" s="100">
        <v>6.8</v>
      </c>
      <c r="E11" s="101">
        <v>14</v>
      </c>
      <c r="F11" s="101">
        <v>73</v>
      </c>
      <c r="G11" s="103">
        <v>1015.4</v>
      </c>
    </row>
    <row r="12" spans="1:8" ht="12.75" customHeight="1">
      <c r="A12" s="81" t="s">
        <v>26</v>
      </c>
      <c r="B12" s="102">
        <v>53</v>
      </c>
      <c r="C12" s="101">
        <v>54</v>
      </c>
      <c r="D12" s="100">
        <v>16.600000000000001</v>
      </c>
      <c r="E12" s="101">
        <v>17</v>
      </c>
      <c r="F12" s="101">
        <v>70</v>
      </c>
      <c r="G12" s="103">
        <v>1013.7</v>
      </c>
    </row>
    <row r="13" spans="1:8" ht="12.75" customHeight="1">
      <c r="A13" s="81" t="s">
        <v>27</v>
      </c>
      <c r="B13" s="102">
        <v>81</v>
      </c>
      <c r="C13" s="101">
        <v>84</v>
      </c>
      <c r="D13" s="100">
        <v>45.4</v>
      </c>
      <c r="E13" s="101">
        <v>16</v>
      </c>
      <c r="F13" s="101">
        <v>68</v>
      </c>
      <c r="G13" s="103">
        <v>1012.9</v>
      </c>
    </row>
    <row r="14" spans="1:8" ht="12.75" customHeight="1">
      <c r="A14" s="81" t="s">
        <v>28</v>
      </c>
      <c r="B14" s="102">
        <v>181</v>
      </c>
      <c r="C14" s="101">
        <v>93</v>
      </c>
      <c r="D14" s="100">
        <v>29</v>
      </c>
      <c r="E14" s="101">
        <v>20</v>
      </c>
      <c r="F14" s="101">
        <v>75</v>
      </c>
      <c r="G14" s="103">
        <v>1014.4</v>
      </c>
    </row>
    <row r="15" spans="1:8" ht="12.75" customHeight="1">
      <c r="A15" s="81" t="s">
        <v>29</v>
      </c>
      <c r="B15" s="102">
        <v>52</v>
      </c>
      <c r="C15" s="101">
        <v>63</v>
      </c>
      <c r="D15" s="100">
        <v>9.9</v>
      </c>
      <c r="E15" s="101">
        <v>12</v>
      </c>
      <c r="F15" s="101">
        <v>66</v>
      </c>
      <c r="G15" s="103">
        <v>1017.7</v>
      </c>
    </row>
    <row r="16" spans="1:8" ht="12.75" customHeight="1">
      <c r="A16" s="81" t="s">
        <v>30</v>
      </c>
      <c r="B16" s="102">
        <v>57</v>
      </c>
      <c r="C16" s="101">
        <v>76</v>
      </c>
      <c r="D16" s="100">
        <v>25.7</v>
      </c>
      <c r="E16" s="101">
        <v>10</v>
      </c>
      <c r="F16" s="101">
        <v>66</v>
      </c>
      <c r="G16" s="103">
        <v>1019.4</v>
      </c>
    </row>
    <row r="17" spans="1:7" ht="12.75" customHeight="1">
      <c r="A17" s="81" t="s">
        <v>31</v>
      </c>
      <c r="B17" s="102">
        <v>43</v>
      </c>
      <c r="C17" s="101">
        <v>53</v>
      </c>
      <c r="D17" s="100">
        <v>14.2</v>
      </c>
      <c r="E17" s="101">
        <v>6</v>
      </c>
      <c r="F17" s="101">
        <v>70</v>
      </c>
      <c r="G17" s="103">
        <v>1018.6</v>
      </c>
    </row>
    <row r="18" spans="1:7" ht="12.75" customHeight="1">
      <c r="A18" s="81" t="s">
        <v>32</v>
      </c>
      <c r="B18" s="102">
        <v>44</v>
      </c>
      <c r="C18" s="101">
        <v>41</v>
      </c>
      <c r="D18" s="100">
        <v>17.3</v>
      </c>
      <c r="E18" s="101">
        <v>12</v>
      </c>
      <c r="F18" s="101">
        <v>83</v>
      </c>
      <c r="G18" s="103">
        <v>1021.5</v>
      </c>
    </row>
    <row r="19" spans="1:7" ht="12.75" customHeight="1">
      <c r="A19" s="81" t="s">
        <v>33</v>
      </c>
      <c r="B19" s="102">
        <v>44</v>
      </c>
      <c r="C19" s="101">
        <v>48</v>
      </c>
      <c r="D19" s="100">
        <v>11.2</v>
      </c>
      <c r="E19" s="101">
        <v>16</v>
      </c>
      <c r="F19" s="101">
        <v>83</v>
      </c>
      <c r="G19" s="103">
        <v>1017.2</v>
      </c>
    </row>
    <row r="20" spans="1:7" ht="12.75" customHeight="1">
      <c r="A20" s="81" t="s">
        <v>34</v>
      </c>
      <c r="B20" s="102">
        <v>6</v>
      </c>
      <c r="C20" s="101">
        <v>41</v>
      </c>
      <c r="D20" s="100">
        <v>2.2999999999999998</v>
      </c>
      <c r="E20" s="101">
        <v>7</v>
      </c>
      <c r="F20" s="101">
        <v>86</v>
      </c>
      <c r="G20" s="103">
        <v>1031.9000000000001</v>
      </c>
    </row>
    <row r="21" spans="1:7" ht="12.75" customHeight="1">
      <c r="A21" s="81"/>
      <c r="B21" s="102"/>
      <c r="C21" s="101"/>
      <c r="D21" s="100"/>
      <c r="E21" s="101"/>
      <c r="F21" s="101"/>
      <c r="G21" s="103"/>
    </row>
    <row r="22" spans="1:7" ht="12.75" customHeight="1">
      <c r="A22" s="81">
        <v>2016</v>
      </c>
      <c r="B22" s="102">
        <v>695</v>
      </c>
      <c r="C22" s="101">
        <v>664</v>
      </c>
      <c r="D22" s="100">
        <v>45.4</v>
      </c>
      <c r="E22" s="101">
        <v>166</v>
      </c>
      <c r="F22" s="101">
        <v>74.75</v>
      </c>
      <c r="G22" s="103">
        <v>1017.6416666666665</v>
      </c>
    </row>
    <row r="23" spans="1:7" ht="12.75" customHeight="1">
      <c r="A23" s="84" t="s">
        <v>61</v>
      </c>
    </row>
    <row r="24" spans="1:7" ht="12.75" customHeight="1">
      <c r="A24" s="97" t="s">
        <v>88</v>
      </c>
    </row>
    <row r="25" spans="1:7" ht="6" customHeight="1">
      <c r="A25" s="97"/>
    </row>
    <row r="26" spans="1:7" ht="12.75" customHeight="1">
      <c r="A26" s="86" t="s">
        <v>91</v>
      </c>
    </row>
    <row r="28" spans="1:7" ht="12.75" customHeight="1">
      <c r="B28" s="96"/>
      <c r="C28" s="90"/>
      <c r="D28" s="91"/>
      <c r="E28" s="91"/>
      <c r="F28" s="98"/>
    </row>
    <row r="29" spans="1:7" ht="12.75" customHeight="1">
      <c r="B29" s="102"/>
      <c r="C29" s="100"/>
      <c r="D29" s="101"/>
      <c r="E29" s="101"/>
      <c r="F29" s="103"/>
    </row>
    <row r="30" spans="1:7" ht="11.25">
      <c r="B30" s="96"/>
      <c r="C30" s="90"/>
      <c r="D30" s="91"/>
      <c r="E30" s="91"/>
      <c r="F30" s="98"/>
    </row>
    <row r="31" spans="1:7" ht="11.25">
      <c r="B31" s="96"/>
      <c r="C31" s="90"/>
      <c r="D31" s="91"/>
      <c r="E31" s="91"/>
      <c r="F31" s="98"/>
    </row>
    <row r="32" spans="1:7" ht="11.25">
      <c r="B32" s="96"/>
      <c r="C32" s="90"/>
      <c r="D32" s="91"/>
      <c r="E32" s="91"/>
      <c r="F32" s="98"/>
    </row>
    <row r="33" spans="2:6" ht="11.25">
      <c r="B33" s="96"/>
      <c r="C33" s="90"/>
      <c r="D33" s="91"/>
      <c r="E33" s="91"/>
      <c r="F33" s="98"/>
    </row>
    <row r="34" spans="2:6" ht="11.25">
      <c r="B34" s="96"/>
      <c r="C34" s="90"/>
      <c r="D34" s="91"/>
      <c r="E34" s="91"/>
      <c r="F34" s="98"/>
    </row>
    <row r="35" spans="2:6" ht="11.25">
      <c r="B35" s="96"/>
      <c r="C35" s="90"/>
      <c r="D35" s="91"/>
      <c r="E35" s="91"/>
      <c r="F35" s="98"/>
    </row>
    <row r="36" spans="2:6" ht="11.25">
      <c r="B36" s="96"/>
      <c r="C36" s="90"/>
      <c r="D36" s="91"/>
      <c r="E36" s="91"/>
      <c r="F36" s="98"/>
    </row>
    <row r="37" spans="2:6" ht="11.25">
      <c r="B37" s="96"/>
      <c r="C37" s="90"/>
      <c r="D37" s="91"/>
      <c r="E37" s="91"/>
      <c r="F37" s="98"/>
    </row>
    <row r="38" spans="2:6" ht="11.25">
      <c r="B38" s="96"/>
      <c r="C38" s="90"/>
      <c r="D38" s="91"/>
      <c r="E38" s="91"/>
      <c r="F38" s="98"/>
    </row>
    <row r="39" spans="2:6" ht="11.25">
      <c r="B39" s="96"/>
      <c r="C39" s="90"/>
      <c r="D39" s="91"/>
      <c r="E39" s="91"/>
      <c r="F39" s="98"/>
    </row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/>
    <row r="48" spans="2:6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4" sqref="A4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94" t="s">
        <v>90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8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102">
        <v>72</v>
      </c>
      <c r="C9" s="101">
        <v>38</v>
      </c>
      <c r="D9" s="100">
        <v>13</v>
      </c>
      <c r="E9" s="101">
        <v>24</v>
      </c>
      <c r="F9" s="101">
        <v>81</v>
      </c>
      <c r="G9" s="103">
        <v>1018.7</v>
      </c>
    </row>
    <row r="10" spans="1:8" ht="12.75" customHeight="1">
      <c r="A10" s="81" t="s">
        <v>24</v>
      </c>
      <c r="B10" s="102">
        <v>14</v>
      </c>
      <c r="C10" s="101">
        <v>35</v>
      </c>
      <c r="D10" s="100">
        <v>6.8</v>
      </c>
      <c r="E10" s="101">
        <v>10</v>
      </c>
      <c r="F10" s="101">
        <v>77</v>
      </c>
      <c r="G10" s="103">
        <v>1018.4</v>
      </c>
    </row>
    <row r="11" spans="1:8" ht="12.75" customHeight="1">
      <c r="A11" s="81" t="s">
        <v>25</v>
      </c>
      <c r="B11" s="102">
        <v>20</v>
      </c>
      <c r="C11" s="101">
        <v>39</v>
      </c>
      <c r="D11" s="100">
        <v>6.1</v>
      </c>
      <c r="E11" s="101">
        <v>9</v>
      </c>
      <c r="F11" s="101">
        <v>67</v>
      </c>
      <c r="G11" s="103">
        <v>1020.7</v>
      </c>
    </row>
    <row r="12" spans="1:8" ht="12.75" customHeight="1">
      <c r="A12" s="81" t="s">
        <v>26</v>
      </c>
      <c r="B12" s="102">
        <v>32</v>
      </c>
      <c r="C12" s="101">
        <v>54</v>
      </c>
      <c r="D12" s="100">
        <v>8</v>
      </c>
      <c r="E12" s="101">
        <v>7</v>
      </c>
      <c r="F12" s="101">
        <v>58</v>
      </c>
      <c r="G12" s="103">
        <v>1020.9</v>
      </c>
    </row>
    <row r="13" spans="1:8" ht="12.75" customHeight="1">
      <c r="A13" s="81" t="s">
        <v>27</v>
      </c>
      <c r="B13" s="102">
        <v>51</v>
      </c>
      <c r="C13" s="101">
        <v>84</v>
      </c>
      <c r="D13" s="100">
        <v>10.5</v>
      </c>
      <c r="E13" s="101">
        <v>15</v>
      </c>
      <c r="F13" s="101">
        <v>66</v>
      </c>
      <c r="G13" s="103">
        <v>1016.5</v>
      </c>
    </row>
    <row r="14" spans="1:8" ht="12.75" customHeight="1">
      <c r="A14" s="81" t="s">
        <v>28</v>
      </c>
      <c r="B14" s="102">
        <v>50</v>
      </c>
      <c r="C14" s="101">
        <v>93</v>
      </c>
      <c r="D14" s="100">
        <v>14.2</v>
      </c>
      <c r="E14" s="101">
        <v>11</v>
      </c>
      <c r="F14" s="101">
        <v>66</v>
      </c>
      <c r="G14" s="103">
        <v>1018.7</v>
      </c>
    </row>
    <row r="15" spans="1:8" ht="12.75" customHeight="1">
      <c r="A15" s="81" t="s">
        <v>29</v>
      </c>
      <c r="B15" s="102">
        <v>15</v>
      </c>
      <c r="C15" s="101">
        <v>63</v>
      </c>
      <c r="D15" s="100">
        <v>6.2</v>
      </c>
      <c r="E15" s="101">
        <v>12</v>
      </c>
      <c r="F15" s="101">
        <v>54</v>
      </c>
      <c r="G15" s="103">
        <v>1015.3</v>
      </c>
    </row>
    <row r="16" spans="1:8" ht="12.75" customHeight="1">
      <c r="A16" s="81" t="s">
        <v>30</v>
      </c>
      <c r="B16" s="102">
        <v>85</v>
      </c>
      <c r="C16" s="101">
        <v>76</v>
      </c>
      <c r="D16" s="100">
        <v>37.4</v>
      </c>
      <c r="E16" s="101">
        <v>9</v>
      </c>
      <c r="F16" s="101">
        <v>64</v>
      </c>
      <c r="G16" s="103">
        <v>1015.3</v>
      </c>
    </row>
    <row r="17" spans="1:7" ht="12.75" customHeight="1">
      <c r="A17" s="81" t="s">
        <v>31</v>
      </c>
      <c r="B17" s="102">
        <v>32</v>
      </c>
      <c r="C17" s="101">
        <v>53</v>
      </c>
      <c r="D17" s="100">
        <v>10.4</v>
      </c>
      <c r="E17" s="101">
        <v>13</v>
      </c>
      <c r="F17" s="101">
        <v>70</v>
      </c>
      <c r="G17" s="103">
        <v>1018.2</v>
      </c>
    </row>
    <row r="18" spans="1:7" ht="12.75" customHeight="1">
      <c r="A18" s="81" t="s">
        <v>32</v>
      </c>
      <c r="B18" s="102">
        <v>22</v>
      </c>
      <c r="C18" s="101">
        <v>41</v>
      </c>
      <c r="D18" s="100">
        <v>6</v>
      </c>
      <c r="E18" s="101">
        <v>14</v>
      </c>
      <c r="F18" s="101">
        <v>83</v>
      </c>
      <c r="G18" s="103">
        <v>1019</v>
      </c>
    </row>
    <row r="19" spans="1:7" ht="12.75" customHeight="1">
      <c r="A19" s="81" t="s">
        <v>33</v>
      </c>
      <c r="B19" s="102">
        <v>78</v>
      </c>
      <c r="C19" s="101">
        <v>48</v>
      </c>
      <c r="D19" s="100">
        <v>44.6</v>
      </c>
      <c r="E19" s="101">
        <v>17</v>
      </c>
      <c r="F19" s="101">
        <v>79</v>
      </c>
      <c r="G19" s="103">
        <v>1021</v>
      </c>
    </row>
    <row r="20" spans="1:7" ht="12.75" customHeight="1">
      <c r="A20" s="81" t="s">
        <v>34</v>
      </c>
      <c r="B20" s="102">
        <v>30</v>
      </c>
      <c r="C20" s="101">
        <v>41</v>
      </c>
      <c r="D20" s="100">
        <v>9.6999999999999993</v>
      </c>
      <c r="E20" s="101">
        <v>8</v>
      </c>
      <c r="F20" s="101">
        <v>80</v>
      </c>
      <c r="G20" s="103">
        <v>1028.9000000000001</v>
      </c>
    </row>
    <row r="21" spans="1:7" ht="12.75" customHeight="1">
      <c r="A21" s="81"/>
      <c r="B21" s="102"/>
      <c r="C21" s="101"/>
      <c r="D21" s="100"/>
      <c r="E21" s="101"/>
      <c r="F21" s="101"/>
      <c r="G21" s="103"/>
    </row>
    <row r="22" spans="1:7" ht="12.75" customHeight="1">
      <c r="A22" s="81">
        <v>2015</v>
      </c>
      <c r="B22" s="102">
        <v>501</v>
      </c>
      <c r="C22" s="101">
        <v>664</v>
      </c>
      <c r="D22" s="100">
        <v>44.6</v>
      </c>
      <c r="E22" s="101">
        <v>149</v>
      </c>
      <c r="F22" s="101">
        <v>70</v>
      </c>
      <c r="G22" s="103">
        <v>1019.3</v>
      </c>
    </row>
    <row r="23" spans="1:7" ht="12.75" customHeight="1">
      <c r="A23" s="84" t="s">
        <v>61</v>
      </c>
    </row>
    <row r="24" spans="1:7" ht="12.75" customHeight="1">
      <c r="A24" s="97" t="s">
        <v>88</v>
      </c>
    </row>
    <row r="25" spans="1:7" ht="6" customHeight="1">
      <c r="A25" s="97"/>
    </row>
    <row r="26" spans="1:7" ht="12.75" customHeight="1">
      <c r="A26" s="86" t="s">
        <v>87</v>
      </c>
    </row>
    <row r="28" spans="1:7" ht="12.75" customHeight="1">
      <c r="B28" s="96"/>
      <c r="C28" s="90"/>
      <c r="D28" s="91"/>
      <c r="E28" s="91"/>
      <c r="F28" s="98"/>
    </row>
    <row r="29" spans="1:7" ht="12.75" customHeight="1">
      <c r="B29" s="96"/>
      <c r="C29" s="90"/>
      <c r="D29" s="91"/>
      <c r="E29" s="91"/>
      <c r="F29" s="98"/>
    </row>
    <row r="30" spans="1:7" ht="11.25">
      <c r="B30" s="96"/>
      <c r="C30" s="90"/>
      <c r="D30" s="91"/>
      <c r="E30" s="91"/>
      <c r="F30" s="98"/>
    </row>
    <row r="31" spans="1:7" ht="11.25">
      <c r="B31" s="96"/>
      <c r="C31" s="90"/>
      <c r="D31" s="91"/>
      <c r="E31" s="91"/>
      <c r="F31" s="98"/>
    </row>
    <row r="32" spans="1:7" ht="11.25">
      <c r="B32" s="96"/>
      <c r="C32" s="90"/>
      <c r="D32" s="91"/>
      <c r="E32" s="91"/>
      <c r="F32" s="98"/>
    </row>
    <row r="33" spans="2:6" ht="11.25">
      <c r="B33" s="96"/>
      <c r="C33" s="90"/>
      <c r="D33" s="91"/>
      <c r="E33" s="91"/>
      <c r="F33" s="98"/>
    </row>
    <row r="34" spans="2:6" ht="11.25">
      <c r="B34" s="96"/>
      <c r="C34" s="90"/>
      <c r="D34" s="91"/>
      <c r="E34" s="91"/>
      <c r="F34" s="98"/>
    </row>
    <row r="35" spans="2:6" ht="11.25">
      <c r="B35" s="96"/>
      <c r="C35" s="90"/>
      <c r="D35" s="91"/>
      <c r="E35" s="91"/>
      <c r="F35" s="98"/>
    </row>
    <row r="36" spans="2:6" ht="11.25">
      <c r="B36" s="96"/>
      <c r="C36" s="90"/>
      <c r="D36" s="91"/>
      <c r="E36" s="91"/>
      <c r="F36" s="98"/>
    </row>
    <row r="37" spans="2:6" ht="11.25">
      <c r="B37" s="96"/>
      <c r="C37" s="90"/>
      <c r="D37" s="91"/>
      <c r="E37" s="91"/>
      <c r="F37" s="98"/>
    </row>
    <row r="38" spans="2:6" ht="11.25">
      <c r="B38" s="96"/>
      <c r="C38" s="90"/>
      <c r="D38" s="91"/>
      <c r="E38" s="91"/>
      <c r="F38" s="98"/>
    </row>
    <row r="39" spans="2:6" ht="11.25">
      <c r="B39" s="96"/>
      <c r="C39" s="90"/>
      <c r="D39" s="91"/>
      <c r="E39" s="91"/>
      <c r="F39" s="98"/>
    </row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/>
    <row r="48" spans="2:6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H72"/>
  <sheetViews>
    <sheetView showGridLines="0" workbookViewId="0">
      <selection activeCell="B9" sqref="B9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94" t="s">
        <v>89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8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96">
        <v>37</v>
      </c>
      <c r="C9" s="91">
        <v>38</v>
      </c>
      <c r="D9" s="90">
        <v>5.2</v>
      </c>
      <c r="E9" s="91">
        <v>17</v>
      </c>
      <c r="F9" s="91">
        <v>84</v>
      </c>
      <c r="G9" s="98">
        <v>1011.4</v>
      </c>
    </row>
    <row r="10" spans="1:8" ht="12.75" customHeight="1">
      <c r="A10" s="81" t="s">
        <v>24</v>
      </c>
      <c r="B10" s="96">
        <v>34</v>
      </c>
      <c r="C10" s="91">
        <v>35</v>
      </c>
      <c r="D10" s="90">
        <v>6.4</v>
      </c>
      <c r="E10" s="91">
        <v>19</v>
      </c>
      <c r="F10" s="91">
        <v>74</v>
      </c>
      <c r="G10" s="98">
        <v>1010.6</v>
      </c>
    </row>
    <row r="11" spans="1:8" ht="12.75" customHeight="1">
      <c r="A11" s="81" t="s">
        <v>25</v>
      </c>
      <c r="B11" s="96">
        <v>7</v>
      </c>
      <c r="C11" s="91">
        <v>39</v>
      </c>
      <c r="D11" s="90">
        <v>3.4</v>
      </c>
      <c r="E11" s="91">
        <v>6</v>
      </c>
      <c r="F11" s="91">
        <v>62</v>
      </c>
      <c r="G11" s="98">
        <v>1017.6</v>
      </c>
    </row>
    <row r="12" spans="1:8" ht="12.75" customHeight="1">
      <c r="A12" s="81" t="s">
        <v>26</v>
      </c>
      <c r="B12" s="96">
        <v>48</v>
      </c>
      <c r="C12" s="91">
        <v>54</v>
      </c>
      <c r="D12" s="90">
        <v>30.4</v>
      </c>
      <c r="E12" s="91">
        <v>11</v>
      </c>
      <c r="F12" s="91">
        <v>64</v>
      </c>
      <c r="G12" s="98">
        <v>1014.6</v>
      </c>
    </row>
    <row r="13" spans="1:8" ht="12.75" customHeight="1">
      <c r="A13" s="81" t="s">
        <v>27</v>
      </c>
      <c r="B13" s="96">
        <v>67</v>
      </c>
      <c r="C13" s="91">
        <v>84</v>
      </c>
      <c r="D13" s="90">
        <v>16.2</v>
      </c>
      <c r="E13" s="91">
        <v>19</v>
      </c>
      <c r="F13" s="91">
        <v>67</v>
      </c>
      <c r="G13" s="98">
        <v>1016.2</v>
      </c>
    </row>
    <row r="14" spans="1:8" ht="12.75" customHeight="1">
      <c r="A14" s="81" t="s">
        <v>28</v>
      </c>
      <c r="B14" s="96">
        <v>27</v>
      </c>
      <c r="C14" s="91">
        <v>93</v>
      </c>
      <c r="D14" s="90">
        <v>11.9</v>
      </c>
      <c r="E14" s="91">
        <v>8</v>
      </c>
      <c r="F14" s="91">
        <v>58</v>
      </c>
      <c r="G14" s="98">
        <v>1016.6</v>
      </c>
    </row>
    <row r="15" spans="1:8" ht="12.75" customHeight="1">
      <c r="A15" s="81" t="s">
        <v>29</v>
      </c>
      <c r="B15" s="96">
        <v>156</v>
      </c>
      <c r="C15" s="91">
        <v>63</v>
      </c>
      <c r="D15" s="90">
        <v>48.1</v>
      </c>
      <c r="E15" s="91">
        <v>6</v>
      </c>
      <c r="F15" s="91">
        <v>71</v>
      </c>
      <c r="G15" s="98">
        <v>1013.6</v>
      </c>
    </row>
    <row r="16" spans="1:8" ht="12.75" customHeight="1">
      <c r="A16" s="81" t="s">
        <v>30</v>
      </c>
      <c r="B16" s="96">
        <v>120</v>
      </c>
      <c r="C16" s="91">
        <v>76</v>
      </c>
      <c r="D16" s="90">
        <v>36.9</v>
      </c>
      <c r="E16" s="91">
        <v>19</v>
      </c>
      <c r="F16" s="91">
        <v>75</v>
      </c>
      <c r="G16" s="98">
        <v>1014.4</v>
      </c>
    </row>
    <row r="17" spans="1:7" ht="12.75" customHeight="1">
      <c r="A17" s="81" t="s">
        <v>31</v>
      </c>
      <c r="B17" s="96">
        <v>56</v>
      </c>
      <c r="C17" s="91">
        <v>53</v>
      </c>
      <c r="D17" s="90">
        <v>16.7</v>
      </c>
      <c r="E17" s="91">
        <v>11</v>
      </c>
      <c r="F17" s="91">
        <v>82</v>
      </c>
      <c r="G17" s="98">
        <v>1018.2</v>
      </c>
    </row>
    <row r="18" spans="1:7" ht="12.75" customHeight="1">
      <c r="A18" s="81" t="s">
        <v>32</v>
      </c>
      <c r="B18" s="96">
        <v>33</v>
      </c>
      <c r="C18" s="91">
        <v>41</v>
      </c>
      <c r="D18" s="90">
        <v>20.100000000000001</v>
      </c>
      <c r="E18" s="91">
        <v>12</v>
      </c>
      <c r="F18" s="91">
        <v>83</v>
      </c>
      <c r="G18" s="98">
        <v>1017.9</v>
      </c>
    </row>
    <row r="19" spans="1:7" ht="12.75" customHeight="1">
      <c r="A19" s="81" t="s">
        <v>33</v>
      </c>
      <c r="B19" s="96">
        <v>51</v>
      </c>
      <c r="C19" s="91">
        <v>48</v>
      </c>
      <c r="D19" s="90">
        <v>17</v>
      </c>
      <c r="E19" s="91">
        <v>8</v>
      </c>
      <c r="F19" s="91">
        <v>87</v>
      </c>
      <c r="G19" s="98">
        <v>1013.2</v>
      </c>
    </row>
    <row r="20" spans="1:7" ht="12.75" customHeight="1">
      <c r="A20" s="81" t="s">
        <v>34</v>
      </c>
      <c r="B20" s="96">
        <v>37</v>
      </c>
      <c r="C20" s="91">
        <v>41</v>
      </c>
      <c r="D20" s="90">
        <v>11</v>
      </c>
      <c r="E20" s="91">
        <v>21</v>
      </c>
      <c r="F20" s="91">
        <v>84</v>
      </c>
      <c r="G20" s="98">
        <v>1021</v>
      </c>
    </row>
    <row r="21" spans="1:7" ht="12.75" customHeight="1">
      <c r="A21" s="81"/>
      <c r="B21" s="96"/>
      <c r="C21" s="91"/>
      <c r="D21" s="90"/>
      <c r="E21" s="91"/>
      <c r="F21" s="91"/>
      <c r="G21" s="98"/>
    </row>
    <row r="22" spans="1:7" ht="12.75" customHeight="1">
      <c r="A22" s="81">
        <v>2014</v>
      </c>
      <c r="B22" s="96">
        <v>673</v>
      </c>
      <c r="C22" s="91">
        <v>664</v>
      </c>
      <c r="D22" s="90">
        <v>48.1</v>
      </c>
      <c r="E22" s="91">
        <v>157</v>
      </c>
      <c r="F22" s="91">
        <v>74.25</v>
      </c>
      <c r="G22" s="98">
        <v>1015.4416666666667</v>
      </c>
    </row>
    <row r="23" spans="1:7" ht="12.75" customHeight="1">
      <c r="A23" s="84" t="s">
        <v>61</v>
      </c>
    </row>
    <row r="24" spans="1:7" ht="12.75" customHeight="1">
      <c r="A24" s="97" t="s">
        <v>88</v>
      </c>
    </row>
    <row r="25" spans="1:7" ht="6" customHeight="1">
      <c r="A25" s="97"/>
    </row>
    <row r="26" spans="1:7" ht="12.75" customHeight="1">
      <c r="A26" s="86" t="s">
        <v>87</v>
      </c>
    </row>
    <row r="28" spans="1:7" ht="12.75" customHeight="1">
      <c r="B28" s="96"/>
      <c r="C28" s="90"/>
      <c r="D28" s="91"/>
      <c r="E28" s="91"/>
      <c r="F28" s="98"/>
    </row>
    <row r="29" spans="1:7" ht="12.75" customHeight="1">
      <c r="B29" s="96"/>
      <c r="C29" s="90"/>
      <c r="D29" s="91"/>
      <c r="E29" s="91"/>
      <c r="F29" s="98"/>
    </row>
    <row r="30" spans="1:7" ht="11.25">
      <c r="B30" s="96"/>
      <c r="C30" s="90"/>
      <c r="D30" s="91"/>
      <c r="E30" s="91"/>
      <c r="F30" s="98"/>
    </row>
    <row r="31" spans="1:7" ht="11.25">
      <c r="B31" s="96"/>
      <c r="C31" s="90"/>
      <c r="D31" s="91"/>
      <c r="E31" s="91"/>
      <c r="F31" s="98"/>
    </row>
    <row r="32" spans="1:7" ht="11.25">
      <c r="B32" s="96"/>
      <c r="C32" s="90"/>
      <c r="D32" s="91"/>
      <c r="E32" s="91"/>
      <c r="F32" s="98"/>
    </row>
    <row r="33" spans="2:6" ht="11.25">
      <c r="B33" s="96"/>
      <c r="C33" s="90"/>
      <c r="D33" s="91"/>
      <c r="E33" s="91"/>
      <c r="F33" s="98"/>
    </row>
    <row r="34" spans="2:6" ht="11.25">
      <c r="B34" s="96"/>
      <c r="C34" s="90"/>
      <c r="D34" s="91"/>
      <c r="E34" s="91"/>
      <c r="F34" s="98"/>
    </row>
    <row r="35" spans="2:6" ht="11.25">
      <c r="B35" s="96"/>
      <c r="C35" s="90"/>
      <c r="D35" s="91"/>
      <c r="E35" s="91"/>
      <c r="F35" s="98"/>
    </row>
    <row r="36" spans="2:6" ht="11.25">
      <c r="B36" s="96"/>
      <c r="C36" s="90"/>
      <c r="D36" s="91"/>
      <c r="E36" s="91"/>
      <c r="F36" s="98"/>
    </row>
    <row r="37" spans="2:6" ht="11.25">
      <c r="B37" s="96"/>
      <c r="C37" s="90"/>
      <c r="D37" s="91"/>
      <c r="E37" s="91"/>
      <c r="F37" s="98"/>
    </row>
    <row r="38" spans="2:6" ht="11.25">
      <c r="B38" s="96"/>
      <c r="C38" s="90"/>
      <c r="D38" s="91"/>
      <c r="E38" s="91"/>
      <c r="F38" s="98"/>
    </row>
    <row r="39" spans="2:6" ht="11.25">
      <c r="B39" s="96"/>
      <c r="C39" s="90"/>
      <c r="D39" s="91"/>
      <c r="E39" s="91"/>
      <c r="F39" s="98"/>
    </row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/>
    <row r="48" spans="2:6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H73"/>
  <sheetViews>
    <sheetView showGridLines="0" workbookViewId="0">
      <selection activeCell="C39" sqref="C39"/>
    </sheetView>
  </sheetViews>
  <sheetFormatPr baseColWidth="10" defaultColWidth="9.83203125" defaultRowHeight="12.75" customHeight="1"/>
  <cols>
    <col min="1" max="1" width="15.83203125" style="87" customWidth="1"/>
    <col min="2" max="4" width="16.6640625" style="74" customWidth="1"/>
    <col min="5" max="6" width="16" style="74" customWidth="1"/>
    <col min="7" max="7" width="14.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75" t="s">
        <v>75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55</v>
      </c>
    </row>
    <row r="6" spans="1:8" ht="24" customHeight="1" thickBot="1">
      <c r="A6" s="109"/>
      <c r="B6" s="78" t="s">
        <v>58</v>
      </c>
      <c r="C6" s="95" t="s">
        <v>81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96">
        <v>20.5</v>
      </c>
      <c r="C9" s="91">
        <v>38</v>
      </c>
      <c r="D9" s="90">
        <v>2.4</v>
      </c>
      <c r="E9" s="91">
        <v>17</v>
      </c>
      <c r="F9" s="91">
        <v>85</v>
      </c>
      <c r="G9" s="98">
        <v>1016.3</v>
      </c>
    </row>
    <row r="10" spans="1:8" ht="12.75" customHeight="1">
      <c r="A10" s="81" t="s">
        <v>24</v>
      </c>
      <c r="B10" s="96">
        <v>41.8</v>
      </c>
      <c r="C10" s="91">
        <v>35</v>
      </c>
      <c r="D10" s="90">
        <v>19.5</v>
      </c>
      <c r="E10" s="91">
        <v>15</v>
      </c>
      <c r="F10" s="91">
        <v>83</v>
      </c>
      <c r="G10" s="98">
        <v>1016.3</v>
      </c>
    </row>
    <row r="11" spans="1:8" ht="12.75" customHeight="1">
      <c r="A11" s="81" t="s">
        <v>25</v>
      </c>
      <c r="B11" s="96">
        <v>23.1</v>
      </c>
      <c r="C11" s="91">
        <v>39</v>
      </c>
      <c r="D11" s="90">
        <v>5.3</v>
      </c>
      <c r="E11" s="91">
        <v>15</v>
      </c>
      <c r="F11" s="91">
        <v>74</v>
      </c>
      <c r="G11" s="98">
        <v>1009.2</v>
      </c>
    </row>
    <row r="12" spans="1:8" ht="12.75" customHeight="1">
      <c r="A12" s="81" t="s">
        <v>26</v>
      </c>
      <c r="B12" s="96">
        <v>46.2</v>
      </c>
      <c r="C12" s="91">
        <v>54</v>
      </c>
      <c r="D12" s="90">
        <v>20.6</v>
      </c>
      <c r="E12" s="91">
        <v>13</v>
      </c>
      <c r="F12" s="91">
        <v>67</v>
      </c>
      <c r="G12" s="98">
        <v>1015.5</v>
      </c>
    </row>
    <row r="13" spans="1:8" ht="12.75" customHeight="1">
      <c r="A13" s="81" t="s">
        <v>27</v>
      </c>
      <c r="B13" s="96">
        <v>141.19999999999999</v>
      </c>
      <c r="C13" s="91">
        <v>84</v>
      </c>
      <c r="D13" s="90">
        <v>36.1</v>
      </c>
      <c r="E13" s="91">
        <v>23</v>
      </c>
      <c r="F13" s="91">
        <v>76</v>
      </c>
      <c r="G13" s="98">
        <v>1011.8</v>
      </c>
    </row>
    <row r="14" spans="1:8" ht="12.75" customHeight="1">
      <c r="A14" s="81" t="s">
        <v>28</v>
      </c>
      <c r="B14" s="96">
        <v>53</v>
      </c>
      <c r="C14" s="91">
        <v>93</v>
      </c>
      <c r="D14" s="90">
        <v>11.5</v>
      </c>
      <c r="E14" s="91">
        <v>16</v>
      </c>
      <c r="F14" s="91">
        <v>69</v>
      </c>
      <c r="G14" s="98">
        <v>1017.6</v>
      </c>
    </row>
    <row r="15" spans="1:8" ht="12.75" customHeight="1">
      <c r="A15" s="81" t="s">
        <v>29</v>
      </c>
      <c r="B15" s="96">
        <v>165.3</v>
      </c>
      <c r="C15" s="91">
        <v>63</v>
      </c>
      <c r="D15" s="90">
        <v>71.7</v>
      </c>
      <c r="E15" s="91">
        <v>8</v>
      </c>
      <c r="F15" s="91">
        <v>63</v>
      </c>
      <c r="G15" s="98">
        <v>1018.7</v>
      </c>
    </row>
    <row r="16" spans="1:8" ht="12.75" customHeight="1">
      <c r="A16" s="81" t="s">
        <v>30</v>
      </c>
      <c r="B16" s="96">
        <v>124.8</v>
      </c>
      <c r="C16" s="91">
        <v>76</v>
      </c>
      <c r="D16" s="90">
        <v>60.8</v>
      </c>
      <c r="E16" s="91">
        <v>15</v>
      </c>
      <c r="F16" s="91">
        <v>71</v>
      </c>
      <c r="G16" s="98">
        <v>1017.9</v>
      </c>
    </row>
    <row r="17" spans="1:7" ht="12.75" customHeight="1">
      <c r="A17" s="81" t="s">
        <v>31</v>
      </c>
      <c r="B17" s="96">
        <v>85.2</v>
      </c>
      <c r="C17" s="91">
        <v>53</v>
      </c>
      <c r="D17" s="90">
        <v>26</v>
      </c>
      <c r="E17" s="91">
        <v>16</v>
      </c>
      <c r="F17" s="91">
        <v>79</v>
      </c>
      <c r="G17" s="98">
        <v>1016.4</v>
      </c>
    </row>
    <row r="18" spans="1:7" ht="12.75" customHeight="1">
      <c r="A18" s="81" t="s">
        <v>32</v>
      </c>
      <c r="B18" s="96">
        <v>85.5</v>
      </c>
      <c r="C18" s="91">
        <v>41</v>
      </c>
      <c r="D18" s="90">
        <v>22.1</v>
      </c>
      <c r="E18" s="91">
        <v>19</v>
      </c>
      <c r="F18" s="91">
        <v>81</v>
      </c>
      <c r="G18" s="98">
        <v>1017.5</v>
      </c>
    </row>
    <row r="19" spans="1:7" ht="12.75" customHeight="1">
      <c r="A19" s="81" t="s">
        <v>33</v>
      </c>
      <c r="B19" s="96">
        <v>54.4</v>
      </c>
      <c r="C19" s="91">
        <v>48</v>
      </c>
      <c r="D19" s="90">
        <v>16.2</v>
      </c>
      <c r="E19" s="91">
        <v>20</v>
      </c>
      <c r="F19" s="91">
        <v>84</v>
      </c>
      <c r="G19" s="98">
        <v>1017.3</v>
      </c>
    </row>
    <row r="20" spans="1:7" ht="12.75" customHeight="1">
      <c r="A20" s="81" t="s">
        <v>34</v>
      </c>
      <c r="B20" s="96">
        <v>40</v>
      </c>
      <c r="C20" s="91">
        <v>41</v>
      </c>
      <c r="D20" s="90">
        <v>18.8</v>
      </c>
      <c r="E20" s="91">
        <v>13</v>
      </c>
      <c r="F20" s="91">
        <v>81</v>
      </c>
      <c r="G20" s="98">
        <v>1023.6</v>
      </c>
    </row>
    <row r="21" spans="1:7" ht="12.75" customHeight="1">
      <c r="A21" s="81"/>
      <c r="B21" s="96"/>
      <c r="C21" s="91"/>
      <c r="D21" s="90"/>
      <c r="E21" s="91"/>
      <c r="F21" s="91"/>
      <c r="G21" s="98"/>
    </row>
    <row r="22" spans="1:7" ht="12.75" customHeight="1">
      <c r="A22" s="81">
        <v>2013</v>
      </c>
      <c r="B22" s="96">
        <v>881</v>
      </c>
      <c r="C22" s="91">
        <v>664</v>
      </c>
      <c r="D22" s="90">
        <v>71.7</v>
      </c>
      <c r="E22" s="91">
        <v>190</v>
      </c>
      <c r="F22" s="91">
        <v>76.083333333333329</v>
      </c>
      <c r="G22" s="98">
        <v>1016.5083333333333</v>
      </c>
    </row>
    <row r="23" spans="1:7" ht="12.75" customHeight="1">
      <c r="A23" s="84" t="s">
        <v>61</v>
      </c>
    </row>
    <row r="24" spans="1:7" ht="12.75" customHeight="1">
      <c r="A24" s="97" t="s">
        <v>66</v>
      </c>
    </row>
    <row r="25" spans="1:7" ht="12.75" customHeight="1">
      <c r="A25" s="97" t="s">
        <v>82</v>
      </c>
    </row>
    <row r="26" spans="1:7" ht="6" customHeight="1">
      <c r="A26" s="85"/>
    </row>
    <row r="27" spans="1:7" ht="12.75" customHeight="1">
      <c r="A27" s="86" t="s">
        <v>65</v>
      </c>
    </row>
    <row r="31" spans="1:7" ht="11.25"/>
    <row r="32" spans="1:7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  <row r="73" ht="11.25"/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G72"/>
  <sheetViews>
    <sheetView workbookViewId="0">
      <selection activeCell="B33" sqref="B33"/>
    </sheetView>
  </sheetViews>
  <sheetFormatPr baseColWidth="10" defaultColWidth="9.83203125" defaultRowHeight="12.75" customHeight="1"/>
  <cols>
    <col min="1" max="1" width="15.83203125" style="87" customWidth="1"/>
    <col min="2" max="6" width="19.33203125" style="74" customWidth="1"/>
    <col min="7" max="7" width="12" style="73" customWidth="1"/>
    <col min="8" max="16384" width="9.83203125" style="74"/>
  </cols>
  <sheetData>
    <row r="1" spans="1:7" ht="12.75" customHeight="1">
      <c r="A1" s="71" t="s">
        <v>59</v>
      </c>
      <c r="B1" s="72"/>
      <c r="C1" s="72"/>
      <c r="D1" s="72"/>
      <c r="E1" s="72"/>
      <c r="F1" s="72"/>
    </row>
    <row r="2" spans="1:7" ht="12.75" customHeight="1">
      <c r="A2" s="72"/>
      <c r="B2" s="72"/>
      <c r="C2" s="72"/>
      <c r="D2" s="72"/>
      <c r="E2" s="72"/>
      <c r="F2" s="72"/>
    </row>
    <row r="3" spans="1:7" s="77" customFormat="1" ht="26.45" customHeight="1">
      <c r="A3" s="75" t="s">
        <v>67</v>
      </c>
      <c r="B3" s="75"/>
      <c r="C3" s="75"/>
      <c r="D3" s="75"/>
      <c r="E3" s="75"/>
      <c r="F3" s="75"/>
      <c r="G3" s="76"/>
    </row>
    <row r="4" spans="1:7" ht="12.75" customHeight="1">
      <c r="A4" s="72"/>
      <c r="B4" s="72"/>
      <c r="C4" s="72"/>
      <c r="D4" s="72"/>
      <c r="E4" s="72"/>
      <c r="F4" s="72"/>
    </row>
    <row r="5" spans="1:7" ht="12.75" customHeight="1" thickBot="1">
      <c r="A5" s="108" t="s">
        <v>10</v>
      </c>
      <c r="B5" s="110" t="s">
        <v>6</v>
      </c>
      <c r="C5" s="111"/>
      <c r="D5" s="112" t="s">
        <v>78</v>
      </c>
      <c r="E5" s="112" t="s">
        <v>64</v>
      </c>
      <c r="F5" s="112" t="s">
        <v>55</v>
      </c>
    </row>
    <row r="6" spans="1:7" ht="24" customHeight="1" thickBot="1">
      <c r="A6" s="109"/>
      <c r="B6" s="78" t="s">
        <v>58</v>
      </c>
      <c r="C6" s="78" t="s">
        <v>56</v>
      </c>
      <c r="D6" s="110"/>
      <c r="E6" s="110"/>
      <c r="F6" s="110" t="s">
        <v>18</v>
      </c>
    </row>
    <row r="7" spans="1:7" ht="12.75" customHeight="1" thickBot="1">
      <c r="A7" s="109"/>
      <c r="B7" s="79" t="s">
        <v>79</v>
      </c>
      <c r="C7" s="79"/>
      <c r="D7" s="79" t="s">
        <v>19</v>
      </c>
      <c r="E7" s="79" t="s">
        <v>20</v>
      </c>
      <c r="F7" s="79" t="s">
        <v>21</v>
      </c>
    </row>
    <row r="8" spans="1:7" ht="12.75" customHeight="1">
      <c r="A8" s="80"/>
    </row>
    <row r="9" spans="1:7" ht="12.75" customHeight="1">
      <c r="A9" s="81" t="s">
        <v>22</v>
      </c>
      <c r="B9" s="90">
        <v>66.400000000000006</v>
      </c>
      <c r="C9" s="90">
        <v>14.5</v>
      </c>
      <c r="D9" s="91">
        <v>19</v>
      </c>
      <c r="E9" s="91">
        <v>82</v>
      </c>
      <c r="F9" s="90">
        <v>1022.7</v>
      </c>
    </row>
    <row r="10" spans="1:7" ht="12.75" customHeight="1">
      <c r="A10" s="81" t="s">
        <v>24</v>
      </c>
      <c r="B10" s="90">
        <v>13</v>
      </c>
      <c r="C10" s="90">
        <v>2.9</v>
      </c>
      <c r="D10" s="91">
        <v>11</v>
      </c>
      <c r="E10" s="91">
        <v>75</v>
      </c>
      <c r="F10" s="90">
        <v>1028.5</v>
      </c>
    </row>
    <row r="11" spans="1:7" ht="12.75" customHeight="1">
      <c r="A11" s="81" t="s">
        <v>25</v>
      </c>
      <c r="B11" s="90">
        <v>8.6</v>
      </c>
      <c r="C11" s="90">
        <v>5</v>
      </c>
      <c r="D11" s="91">
        <v>4</v>
      </c>
      <c r="E11" s="91">
        <v>66</v>
      </c>
      <c r="F11" s="90">
        <v>1026.8</v>
      </c>
    </row>
    <row r="12" spans="1:7" ht="12.75" customHeight="1">
      <c r="A12" s="81" t="s">
        <v>26</v>
      </c>
      <c r="B12" s="90">
        <v>41.2</v>
      </c>
      <c r="C12" s="90">
        <v>9.4</v>
      </c>
      <c r="D12" s="91">
        <v>15</v>
      </c>
      <c r="E12" s="91">
        <v>65</v>
      </c>
      <c r="F12" s="90">
        <v>1006.6</v>
      </c>
    </row>
    <row r="13" spans="1:7" ht="12.75" customHeight="1">
      <c r="A13" s="81" t="s">
        <v>27</v>
      </c>
      <c r="B13" s="90">
        <v>62.9</v>
      </c>
      <c r="C13" s="90">
        <v>23.1</v>
      </c>
      <c r="D13" s="91">
        <v>14</v>
      </c>
      <c r="E13" s="91">
        <v>65</v>
      </c>
      <c r="F13" s="90">
        <v>1015.1</v>
      </c>
    </row>
    <row r="14" spans="1:7" ht="12.75" customHeight="1">
      <c r="A14" s="81" t="s">
        <v>28</v>
      </c>
      <c r="B14" s="90">
        <v>85.9</v>
      </c>
      <c r="C14" s="90">
        <v>20.5</v>
      </c>
      <c r="D14" s="91">
        <v>14</v>
      </c>
      <c r="E14" s="91">
        <v>71</v>
      </c>
      <c r="F14" s="90">
        <v>1014</v>
      </c>
    </row>
    <row r="15" spans="1:7" ht="12.75" customHeight="1">
      <c r="A15" s="81" t="s">
        <v>29</v>
      </c>
      <c r="B15" s="90">
        <v>72.599999999999994</v>
      </c>
      <c r="C15" s="90">
        <v>10.1</v>
      </c>
      <c r="D15" s="91">
        <v>17</v>
      </c>
      <c r="E15" s="91">
        <v>70</v>
      </c>
      <c r="F15" s="90">
        <v>1015.5</v>
      </c>
    </row>
    <row r="16" spans="1:7" ht="12.75" customHeight="1">
      <c r="A16" s="81" t="s">
        <v>30</v>
      </c>
      <c r="B16" s="90">
        <v>27.7</v>
      </c>
      <c r="C16" s="90">
        <v>10.4</v>
      </c>
      <c r="D16" s="91">
        <v>12</v>
      </c>
      <c r="E16" s="91">
        <v>61</v>
      </c>
      <c r="F16" s="90">
        <v>1016.2</v>
      </c>
    </row>
    <row r="17" spans="1:6" ht="12.75" customHeight="1">
      <c r="A17" s="81" t="s">
        <v>31</v>
      </c>
      <c r="B17" s="90">
        <v>50.7</v>
      </c>
      <c r="C17" s="90">
        <v>12</v>
      </c>
      <c r="D17" s="91">
        <v>11</v>
      </c>
      <c r="E17" s="91">
        <v>70</v>
      </c>
      <c r="F17" s="90">
        <v>1016.4</v>
      </c>
    </row>
    <row r="18" spans="1:6" ht="12.75" customHeight="1">
      <c r="A18" s="81" t="s">
        <v>32</v>
      </c>
      <c r="B18" s="90">
        <v>46.8</v>
      </c>
      <c r="C18" s="90">
        <v>8.6999999999999993</v>
      </c>
      <c r="D18" s="91">
        <v>13</v>
      </c>
      <c r="E18" s="91">
        <v>81</v>
      </c>
      <c r="F18" s="90">
        <v>1013.8</v>
      </c>
    </row>
    <row r="19" spans="1:6" ht="12.75" customHeight="1">
      <c r="A19" s="81" t="s">
        <v>33</v>
      </c>
      <c r="B19" s="90">
        <v>104.4</v>
      </c>
      <c r="C19" s="90">
        <v>31.6</v>
      </c>
      <c r="D19" s="91">
        <v>16</v>
      </c>
      <c r="E19" s="91">
        <v>87</v>
      </c>
      <c r="F19" s="90">
        <v>1014.7</v>
      </c>
    </row>
    <row r="20" spans="1:6" ht="12.75" customHeight="1">
      <c r="A20" s="81" t="s">
        <v>34</v>
      </c>
      <c r="B20" s="90">
        <v>73.599999999999994</v>
      </c>
      <c r="C20" s="90">
        <v>16.3</v>
      </c>
      <c r="D20" s="91">
        <v>16</v>
      </c>
      <c r="E20" s="91">
        <v>82</v>
      </c>
      <c r="F20" s="90">
        <v>1014.8</v>
      </c>
    </row>
    <row r="21" spans="1:6" ht="12.75" customHeight="1">
      <c r="A21" s="81"/>
      <c r="B21" s="90"/>
      <c r="C21" s="90"/>
      <c r="D21" s="91"/>
      <c r="E21" s="91"/>
      <c r="F21" s="90"/>
    </row>
    <row r="22" spans="1:6" ht="12.75" customHeight="1">
      <c r="A22" s="81">
        <v>2012</v>
      </c>
      <c r="B22" s="90">
        <v>653.80000000000007</v>
      </c>
      <c r="C22" s="90">
        <v>31.6</v>
      </c>
      <c r="D22" s="91">
        <v>162</v>
      </c>
      <c r="E22" s="91">
        <v>72.916666666666671</v>
      </c>
      <c r="F22" s="90">
        <v>1017.0916666666666</v>
      </c>
    </row>
    <row r="23" spans="1:6" ht="12.75" customHeight="1">
      <c r="A23" s="84" t="s">
        <v>61</v>
      </c>
    </row>
    <row r="24" spans="1:6" ht="12.75" customHeight="1">
      <c r="A24" s="85" t="s">
        <v>66</v>
      </c>
    </row>
    <row r="25" spans="1:6" ht="6" customHeight="1">
      <c r="A25" s="85"/>
    </row>
    <row r="26" spans="1:6" ht="12.75" customHeight="1">
      <c r="A26" s="86" t="s">
        <v>65</v>
      </c>
    </row>
    <row r="30" spans="1:6" ht="11.25"/>
    <row r="31" spans="1:6" ht="11.25"/>
    <row r="32" spans="1:6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E5:E6"/>
    <mergeCell ref="F5:F6"/>
    <mergeCell ref="B5:C5"/>
    <mergeCell ref="D5:D6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72"/>
  <sheetViews>
    <sheetView workbookViewId="0">
      <selection activeCell="B7" sqref="B7"/>
    </sheetView>
  </sheetViews>
  <sheetFormatPr baseColWidth="10" defaultColWidth="9.83203125" defaultRowHeight="12.75" customHeight="1"/>
  <cols>
    <col min="1" max="1" width="15.83203125" style="87" customWidth="1"/>
    <col min="2" max="6" width="19.33203125" style="74" customWidth="1"/>
    <col min="7" max="7" width="12" style="73" customWidth="1"/>
    <col min="8" max="16384" width="9.83203125" style="74"/>
  </cols>
  <sheetData>
    <row r="1" spans="1:7" ht="12.75" customHeight="1">
      <c r="A1" s="71" t="s">
        <v>59</v>
      </c>
      <c r="B1" s="72"/>
      <c r="C1" s="72"/>
      <c r="D1" s="72"/>
      <c r="E1" s="72"/>
      <c r="F1" s="72"/>
    </row>
    <row r="2" spans="1:7" ht="12.75" customHeight="1">
      <c r="A2" s="72"/>
      <c r="B2" s="72"/>
      <c r="C2" s="72"/>
      <c r="D2" s="72"/>
      <c r="E2" s="72"/>
      <c r="F2" s="72"/>
    </row>
    <row r="3" spans="1:7" s="77" customFormat="1" ht="26.45" customHeight="1">
      <c r="A3" s="75" t="s">
        <v>74</v>
      </c>
      <c r="B3" s="75"/>
      <c r="C3" s="75"/>
      <c r="D3" s="75"/>
      <c r="E3" s="75"/>
      <c r="F3" s="75"/>
      <c r="G3" s="76"/>
    </row>
    <row r="4" spans="1:7" ht="12.75" customHeight="1">
      <c r="A4" s="72"/>
      <c r="B4" s="72"/>
      <c r="C4" s="72"/>
      <c r="D4" s="72"/>
      <c r="E4" s="72"/>
      <c r="F4" s="72"/>
    </row>
    <row r="5" spans="1:7" ht="12.75" customHeight="1" thickBot="1">
      <c r="A5" s="108" t="s">
        <v>10</v>
      </c>
      <c r="B5" s="110" t="s">
        <v>6</v>
      </c>
      <c r="C5" s="111"/>
      <c r="D5" s="112" t="s">
        <v>78</v>
      </c>
      <c r="E5" s="112" t="s">
        <v>64</v>
      </c>
      <c r="F5" s="112" t="s">
        <v>55</v>
      </c>
    </row>
    <row r="6" spans="1:7" ht="24" customHeight="1" thickBot="1">
      <c r="A6" s="109"/>
      <c r="B6" s="78" t="s">
        <v>58</v>
      </c>
      <c r="C6" s="78" t="s">
        <v>56</v>
      </c>
      <c r="D6" s="110"/>
      <c r="E6" s="110"/>
      <c r="F6" s="110" t="s">
        <v>18</v>
      </c>
    </row>
    <row r="7" spans="1:7" ht="12.75" customHeight="1" thickBot="1">
      <c r="A7" s="109"/>
      <c r="B7" s="79" t="s">
        <v>79</v>
      </c>
      <c r="C7" s="79"/>
      <c r="D7" s="79" t="s">
        <v>19</v>
      </c>
      <c r="E7" s="79" t="s">
        <v>20</v>
      </c>
      <c r="F7" s="79" t="s">
        <v>21</v>
      </c>
    </row>
    <row r="8" spans="1:7" ht="12.75" customHeight="1">
      <c r="A8" s="80"/>
    </row>
    <row r="9" spans="1:7" ht="12.75" customHeight="1">
      <c r="A9" s="81" t="s">
        <v>22</v>
      </c>
      <c r="B9" s="90">
        <v>44.4</v>
      </c>
      <c r="C9" s="90">
        <v>10.199999999999999</v>
      </c>
      <c r="D9" s="91">
        <v>18</v>
      </c>
      <c r="E9" s="91">
        <v>85</v>
      </c>
      <c r="F9" s="90">
        <v>1020.5</v>
      </c>
    </row>
    <row r="10" spans="1:7" ht="12.75" customHeight="1">
      <c r="A10" s="81" t="s">
        <v>24</v>
      </c>
      <c r="B10" s="90">
        <v>11.1</v>
      </c>
      <c r="C10" s="90">
        <v>2.8</v>
      </c>
      <c r="D10" s="91">
        <v>4</v>
      </c>
      <c r="E10" s="91">
        <v>81</v>
      </c>
      <c r="F10" s="90">
        <v>1019.5</v>
      </c>
    </row>
    <row r="11" spans="1:7" ht="12.75" customHeight="1">
      <c r="A11" s="81" t="s">
        <v>25</v>
      </c>
      <c r="B11" s="90">
        <v>23.6</v>
      </c>
      <c r="C11" s="90">
        <v>7.6</v>
      </c>
      <c r="D11" s="91">
        <v>9</v>
      </c>
      <c r="E11" s="91">
        <v>66</v>
      </c>
      <c r="F11" s="90">
        <v>1021.7</v>
      </c>
    </row>
    <row r="12" spans="1:7" ht="12.75" customHeight="1">
      <c r="A12" s="81" t="s">
        <v>26</v>
      </c>
      <c r="B12" s="90">
        <v>20.100000000000001</v>
      </c>
      <c r="C12" s="90">
        <v>7.2</v>
      </c>
      <c r="D12" s="91">
        <v>7</v>
      </c>
      <c r="E12" s="91">
        <v>59</v>
      </c>
      <c r="F12" s="90">
        <v>1018</v>
      </c>
    </row>
    <row r="13" spans="1:7" ht="12.75" customHeight="1">
      <c r="A13" s="81" t="s">
        <v>27</v>
      </c>
      <c r="B13" s="90">
        <v>55.1</v>
      </c>
      <c r="C13" s="90">
        <v>16.3</v>
      </c>
      <c r="D13" s="91">
        <v>12</v>
      </c>
      <c r="E13" s="91">
        <v>56</v>
      </c>
      <c r="F13" s="90">
        <v>1018.5</v>
      </c>
    </row>
    <row r="14" spans="1:7" ht="12.75" customHeight="1">
      <c r="A14" s="81" t="s">
        <v>28</v>
      </c>
      <c r="B14" s="90">
        <v>118.2</v>
      </c>
      <c r="C14" s="90">
        <v>36.799999999999997</v>
      </c>
      <c r="D14" s="91">
        <v>17</v>
      </c>
      <c r="E14" s="91">
        <v>69</v>
      </c>
      <c r="F14" s="90">
        <v>1016.4</v>
      </c>
    </row>
    <row r="15" spans="1:7" ht="12.75" customHeight="1">
      <c r="A15" s="81" t="s">
        <v>29</v>
      </c>
      <c r="B15" s="90">
        <v>82.2</v>
      </c>
      <c r="C15" s="90">
        <v>12.6</v>
      </c>
      <c r="D15" s="91">
        <v>17</v>
      </c>
      <c r="E15" s="91">
        <v>69</v>
      </c>
      <c r="F15" s="90">
        <v>1013.2</v>
      </c>
    </row>
    <row r="16" spans="1:7" ht="12.75" customHeight="1">
      <c r="A16" s="81" t="s">
        <v>30</v>
      </c>
      <c r="B16" s="90">
        <v>27.7</v>
      </c>
      <c r="C16" s="90">
        <v>10.4</v>
      </c>
      <c r="D16" s="91">
        <v>12</v>
      </c>
      <c r="E16" s="91">
        <v>61</v>
      </c>
      <c r="F16" s="90">
        <v>1016.2</v>
      </c>
    </row>
    <row r="17" spans="1:6" ht="12.75" customHeight="1">
      <c r="A17" s="81" t="s">
        <v>31</v>
      </c>
      <c r="B17" s="90">
        <v>41.8</v>
      </c>
      <c r="C17" s="90">
        <v>18.2</v>
      </c>
      <c r="D17" s="91">
        <v>12</v>
      </c>
      <c r="E17" s="91">
        <v>70</v>
      </c>
      <c r="F17" s="90">
        <v>1017.7</v>
      </c>
    </row>
    <row r="18" spans="1:6" ht="12.75" customHeight="1">
      <c r="A18" s="81" t="s">
        <v>32</v>
      </c>
      <c r="B18" s="90">
        <v>38.6</v>
      </c>
      <c r="C18" s="90">
        <v>10.199999999999999</v>
      </c>
      <c r="D18" s="91">
        <v>9</v>
      </c>
      <c r="E18" s="91">
        <v>74</v>
      </c>
      <c r="F18" s="90">
        <v>1021.4</v>
      </c>
    </row>
    <row r="19" spans="1:6" ht="12.75" customHeight="1">
      <c r="A19" s="81" t="s">
        <v>33</v>
      </c>
      <c r="B19" s="90">
        <v>0.1</v>
      </c>
      <c r="C19" s="90">
        <v>0.1</v>
      </c>
      <c r="D19" s="91">
        <v>2</v>
      </c>
      <c r="E19" s="91">
        <v>86</v>
      </c>
      <c r="F19" s="90">
        <v>1022.5</v>
      </c>
    </row>
    <row r="20" spans="1:6" ht="12.75" customHeight="1">
      <c r="A20" s="81" t="s">
        <v>34</v>
      </c>
      <c r="B20" s="90">
        <v>94.2</v>
      </c>
      <c r="C20" s="90">
        <v>17.2</v>
      </c>
      <c r="D20" s="91">
        <v>22</v>
      </c>
      <c r="E20" s="91">
        <v>82</v>
      </c>
      <c r="F20" s="90">
        <v>1016.9</v>
      </c>
    </row>
    <row r="21" spans="1:6" ht="12.75" customHeight="1">
      <c r="A21" s="81"/>
      <c r="B21" s="90"/>
      <c r="C21" s="90"/>
      <c r="D21" s="91"/>
      <c r="E21" s="91"/>
      <c r="F21" s="90"/>
    </row>
    <row r="22" spans="1:6" ht="12.75" customHeight="1">
      <c r="A22" s="81">
        <v>2011</v>
      </c>
      <c r="B22" s="90">
        <v>601.5</v>
      </c>
      <c r="C22" s="90">
        <v>36.799999999999997</v>
      </c>
      <c r="D22" s="91">
        <v>146</v>
      </c>
      <c r="E22" s="91">
        <v>72</v>
      </c>
      <c r="F22" s="90">
        <v>1018.4</v>
      </c>
    </row>
    <row r="23" spans="1:6" ht="12.75" customHeight="1">
      <c r="A23" s="84" t="s">
        <v>61</v>
      </c>
    </row>
    <row r="24" spans="1:6" ht="12.75" customHeight="1">
      <c r="A24" s="85" t="s">
        <v>66</v>
      </c>
    </row>
    <row r="25" spans="1:6" ht="6" customHeight="1">
      <c r="A25" s="85"/>
    </row>
    <row r="26" spans="1:6" ht="12.75" customHeight="1">
      <c r="A26" s="86" t="s">
        <v>65</v>
      </c>
    </row>
    <row r="30" spans="1:6" ht="11.25"/>
    <row r="31" spans="1:6" ht="11.25"/>
    <row r="32" spans="1:6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E5:E6"/>
    <mergeCell ref="F5:F6"/>
    <mergeCell ref="B5:C5"/>
    <mergeCell ref="D5:D6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G72"/>
  <sheetViews>
    <sheetView workbookViewId="0">
      <selection activeCell="B7" sqref="B7"/>
    </sheetView>
  </sheetViews>
  <sheetFormatPr baseColWidth="10" defaultColWidth="9.83203125" defaultRowHeight="12.75" customHeight="1"/>
  <cols>
    <col min="1" max="1" width="15.83203125" style="87" customWidth="1"/>
    <col min="2" max="6" width="19.33203125" style="74" customWidth="1"/>
    <col min="7" max="7" width="12" style="73" customWidth="1"/>
    <col min="8" max="16384" width="9.83203125" style="74"/>
  </cols>
  <sheetData>
    <row r="1" spans="1:7" ht="12.75" customHeight="1">
      <c r="A1" s="71" t="s">
        <v>59</v>
      </c>
      <c r="B1" s="72"/>
      <c r="C1" s="72"/>
      <c r="D1" s="72"/>
      <c r="E1" s="72"/>
      <c r="F1" s="72"/>
    </row>
    <row r="2" spans="1:7" ht="12.75" customHeight="1">
      <c r="A2" s="72"/>
      <c r="B2" s="72"/>
      <c r="C2" s="72"/>
      <c r="D2" s="72"/>
      <c r="E2" s="72"/>
      <c r="F2" s="72"/>
    </row>
    <row r="3" spans="1:7" s="77" customFormat="1" ht="26.45" customHeight="1">
      <c r="A3" s="75" t="s">
        <v>73</v>
      </c>
      <c r="B3" s="75"/>
      <c r="C3" s="75"/>
      <c r="D3" s="75"/>
      <c r="E3" s="75"/>
      <c r="F3" s="75"/>
      <c r="G3" s="76"/>
    </row>
    <row r="4" spans="1:7" ht="12.75" customHeight="1">
      <c r="A4" s="72"/>
      <c r="B4" s="72"/>
      <c r="C4" s="72"/>
      <c r="D4" s="72"/>
      <c r="E4" s="72"/>
      <c r="F4" s="72"/>
    </row>
    <row r="5" spans="1:7" ht="12.75" customHeight="1" thickBot="1">
      <c r="A5" s="108" t="s">
        <v>10</v>
      </c>
      <c r="B5" s="110" t="s">
        <v>6</v>
      </c>
      <c r="C5" s="111"/>
      <c r="D5" s="112" t="s">
        <v>78</v>
      </c>
      <c r="E5" s="112" t="s">
        <v>64</v>
      </c>
      <c r="F5" s="112" t="s">
        <v>55</v>
      </c>
    </row>
    <row r="6" spans="1:7" ht="24" customHeight="1" thickBot="1">
      <c r="A6" s="109"/>
      <c r="B6" s="78" t="s">
        <v>58</v>
      </c>
      <c r="C6" s="78" t="s">
        <v>56</v>
      </c>
      <c r="D6" s="110"/>
      <c r="E6" s="110"/>
      <c r="F6" s="110" t="s">
        <v>18</v>
      </c>
    </row>
    <row r="7" spans="1:7" ht="12.75" customHeight="1" thickBot="1">
      <c r="A7" s="109"/>
      <c r="B7" s="79" t="s">
        <v>79</v>
      </c>
      <c r="C7" s="79"/>
      <c r="D7" s="79" t="s">
        <v>19</v>
      </c>
      <c r="E7" s="79" t="s">
        <v>20</v>
      </c>
      <c r="F7" s="79" t="s">
        <v>21</v>
      </c>
    </row>
    <row r="8" spans="1:7" ht="12.75" customHeight="1">
      <c r="A8" s="80"/>
    </row>
    <row r="9" spans="1:7" ht="12.75" customHeight="1">
      <c r="A9" s="81" t="s">
        <v>22</v>
      </c>
      <c r="B9" s="90">
        <v>41</v>
      </c>
      <c r="C9" s="90">
        <v>9.1999999999999993</v>
      </c>
      <c r="D9" s="91">
        <v>18</v>
      </c>
      <c r="E9" s="91">
        <v>88</v>
      </c>
      <c r="F9" s="90">
        <v>1015.5</v>
      </c>
    </row>
    <row r="10" spans="1:7" ht="12.75" customHeight="1">
      <c r="A10" s="81" t="s">
        <v>24</v>
      </c>
      <c r="B10" s="90">
        <v>35</v>
      </c>
      <c r="C10" s="90">
        <v>7.5</v>
      </c>
      <c r="D10" s="91">
        <v>19</v>
      </c>
      <c r="E10" s="91">
        <v>79</v>
      </c>
      <c r="F10" s="90">
        <v>1006.4</v>
      </c>
    </row>
    <row r="11" spans="1:7" ht="12.75" customHeight="1">
      <c r="A11" s="81" t="s">
        <v>25</v>
      </c>
      <c r="B11" s="90">
        <v>23.5</v>
      </c>
      <c r="C11" s="90">
        <v>4.5999999999999996</v>
      </c>
      <c r="D11" s="91">
        <v>14</v>
      </c>
      <c r="E11" s="91">
        <v>66</v>
      </c>
      <c r="F11" s="90">
        <v>1018</v>
      </c>
    </row>
    <row r="12" spans="1:7" ht="12.75" customHeight="1">
      <c r="A12" s="81" t="s">
        <v>26</v>
      </c>
      <c r="B12" s="90">
        <v>14.4</v>
      </c>
      <c r="C12" s="90">
        <v>6</v>
      </c>
      <c r="D12" s="91">
        <v>7</v>
      </c>
      <c r="E12" s="91">
        <v>60</v>
      </c>
      <c r="F12" s="90">
        <v>1018.8</v>
      </c>
    </row>
    <row r="13" spans="1:7" ht="12.75" customHeight="1">
      <c r="A13" s="81" t="s">
        <v>27</v>
      </c>
      <c r="B13" s="90">
        <v>91</v>
      </c>
      <c r="C13" s="90">
        <v>21.2</v>
      </c>
      <c r="D13" s="91">
        <v>25</v>
      </c>
      <c r="E13" s="91">
        <v>78</v>
      </c>
      <c r="F13" s="90">
        <v>1013.9</v>
      </c>
    </row>
    <row r="14" spans="1:7" ht="12.75" customHeight="1">
      <c r="A14" s="81" t="s">
        <v>28</v>
      </c>
      <c r="B14" s="90">
        <v>44.4</v>
      </c>
      <c r="C14" s="90">
        <v>21.9</v>
      </c>
      <c r="D14" s="91">
        <v>12</v>
      </c>
      <c r="E14" s="91">
        <v>68</v>
      </c>
      <c r="F14" s="90">
        <v>1014.5</v>
      </c>
    </row>
    <row r="15" spans="1:7" ht="12.75" customHeight="1">
      <c r="A15" s="81" t="s">
        <v>29</v>
      </c>
      <c r="B15" s="90">
        <v>101.4</v>
      </c>
      <c r="C15" s="90">
        <v>23.3</v>
      </c>
      <c r="D15" s="91">
        <v>12</v>
      </c>
      <c r="E15" s="91">
        <v>64</v>
      </c>
      <c r="F15" s="90">
        <v>1016.3</v>
      </c>
    </row>
    <row r="16" spans="1:7" ht="12.75" customHeight="1">
      <c r="A16" s="81" t="s">
        <v>30</v>
      </c>
      <c r="B16" s="90">
        <v>27.7</v>
      </c>
      <c r="C16" s="90">
        <v>10.4</v>
      </c>
      <c r="D16" s="91">
        <v>12</v>
      </c>
      <c r="E16" s="91">
        <v>61</v>
      </c>
      <c r="F16" s="90">
        <v>1016.2</v>
      </c>
    </row>
    <row r="17" spans="1:6" ht="12.75" customHeight="1">
      <c r="A17" s="81" t="s">
        <v>31</v>
      </c>
      <c r="B17" s="90">
        <v>49.2</v>
      </c>
      <c r="C17" s="90">
        <v>11</v>
      </c>
      <c r="D17" s="91">
        <v>13</v>
      </c>
      <c r="E17" s="91">
        <v>77</v>
      </c>
      <c r="F17" s="90">
        <v>1016</v>
      </c>
    </row>
    <row r="18" spans="1:6" ht="12.75" customHeight="1">
      <c r="A18" s="81" t="s">
        <v>32</v>
      </c>
      <c r="B18" s="90">
        <v>26.7</v>
      </c>
      <c r="C18" s="90">
        <v>7.4</v>
      </c>
      <c r="D18" s="91">
        <v>10</v>
      </c>
      <c r="E18" s="91">
        <v>83</v>
      </c>
      <c r="F18" s="90">
        <v>1015.2</v>
      </c>
    </row>
    <row r="19" spans="1:6" ht="12.75" customHeight="1">
      <c r="A19" s="81" t="s">
        <v>33</v>
      </c>
      <c r="B19" s="90">
        <v>76.2</v>
      </c>
      <c r="C19" s="90">
        <v>14.2</v>
      </c>
      <c r="D19" s="91">
        <v>19</v>
      </c>
      <c r="E19" s="91">
        <v>83</v>
      </c>
      <c r="F19" s="90">
        <v>1007.6</v>
      </c>
    </row>
    <row r="20" spans="1:6" ht="12.75" customHeight="1">
      <c r="A20" s="81" t="s">
        <v>34</v>
      </c>
      <c r="B20" s="90">
        <v>90.2</v>
      </c>
      <c r="C20" s="90">
        <v>20.3</v>
      </c>
      <c r="D20" s="91">
        <v>23</v>
      </c>
      <c r="E20" s="91">
        <v>91</v>
      </c>
      <c r="F20" s="90">
        <v>1013.4</v>
      </c>
    </row>
    <row r="21" spans="1:6" ht="12.75" customHeight="1">
      <c r="A21" s="81"/>
      <c r="B21" s="90"/>
      <c r="C21" s="90"/>
      <c r="D21" s="91"/>
      <c r="E21" s="91"/>
      <c r="F21" s="90"/>
    </row>
    <row r="22" spans="1:6" ht="12.75" customHeight="1">
      <c r="A22" s="81">
        <v>2010</v>
      </c>
      <c r="B22" s="90">
        <v>699.4</v>
      </c>
      <c r="C22" s="90">
        <v>23.3</v>
      </c>
      <c r="D22" s="91">
        <v>194</v>
      </c>
      <c r="E22" s="91">
        <v>76</v>
      </c>
      <c r="F22" s="90">
        <v>1014.2</v>
      </c>
    </row>
    <row r="23" spans="1:6" ht="12.75" customHeight="1">
      <c r="A23" s="84" t="s">
        <v>61</v>
      </c>
    </row>
    <row r="24" spans="1:6" ht="12.75" customHeight="1">
      <c r="A24" s="85" t="s">
        <v>66</v>
      </c>
    </row>
    <row r="25" spans="1:6" ht="6" customHeight="1">
      <c r="A25" s="85"/>
    </row>
    <row r="26" spans="1:6" ht="12.75" customHeight="1">
      <c r="A26" s="86" t="s">
        <v>65</v>
      </c>
    </row>
    <row r="30" spans="1:6" ht="11.25"/>
    <row r="31" spans="1:6" ht="11.25"/>
    <row r="32" spans="1:6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E5:E6"/>
    <mergeCell ref="F5:F6"/>
    <mergeCell ref="B5:C5"/>
    <mergeCell ref="D5:D6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72"/>
  <sheetViews>
    <sheetView workbookViewId="0">
      <selection activeCell="B7" sqref="B7"/>
    </sheetView>
  </sheetViews>
  <sheetFormatPr baseColWidth="10" defaultColWidth="9.83203125" defaultRowHeight="12.75" customHeight="1"/>
  <cols>
    <col min="1" max="1" width="15.83203125" style="87" customWidth="1"/>
    <col min="2" max="6" width="19.33203125" style="74" customWidth="1"/>
    <col min="7" max="7" width="12" style="73" customWidth="1"/>
    <col min="8" max="16384" width="9.83203125" style="74"/>
  </cols>
  <sheetData>
    <row r="1" spans="1:7" ht="12.75" customHeight="1">
      <c r="A1" s="71" t="s">
        <v>59</v>
      </c>
      <c r="B1" s="72"/>
      <c r="C1" s="72"/>
      <c r="D1" s="72"/>
      <c r="E1" s="72"/>
      <c r="F1" s="72"/>
    </row>
    <row r="2" spans="1:7" ht="12.75" customHeight="1">
      <c r="A2" s="72"/>
      <c r="B2" s="72"/>
      <c r="C2" s="72"/>
      <c r="D2" s="72"/>
      <c r="E2" s="72"/>
      <c r="F2" s="72"/>
    </row>
    <row r="3" spans="1:7" s="77" customFormat="1" ht="26.45" customHeight="1">
      <c r="A3" s="75" t="s">
        <v>72</v>
      </c>
      <c r="B3" s="75"/>
      <c r="C3" s="75"/>
      <c r="D3" s="75"/>
      <c r="E3" s="75"/>
      <c r="F3" s="75"/>
      <c r="G3" s="76"/>
    </row>
    <row r="4" spans="1:7" ht="12.75" customHeight="1">
      <c r="A4" s="72"/>
      <c r="B4" s="72"/>
      <c r="C4" s="72"/>
      <c r="D4" s="72"/>
      <c r="E4" s="72"/>
      <c r="F4" s="72"/>
    </row>
    <row r="5" spans="1:7" ht="12.75" customHeight="1" thickBot="1">
      <c r="A5" s="108" t="s">
        <v>10</v>
      </c>
      <c r="B5" s="110" t="s">
        <v>6</v>
      </c>
      <c r="C5" s="111"/>
      <c r="D5" s="112" t="s">
        <v>78</v>
      </c>
      <c r="E5" s="112" t="s">
        <v>64</v>
      </c>
      <c r="F5" s="112" t="s">
        <v>55</v>
      </c>
    </row>
    <row r="6" spans="1:7" ht="24" customHeight="1" thickBot="1">
      <c r="A6" s="109"/>
      <c r="B6" s="78" t="s">
        <v>58</v>
      </c>
      <c r="C6" s="78" t="s">
        <v>56</v>
      </c>
      <c r="D6" s="110"/>
      <c r="E6" s="110"/>
      <c r="F6" s="110" t="s">
        <v>18</v>
      </c>
    </row>
    <row r="7" spans="1:7" ht="12.75" customHeight="1" thickBot="1">
      <c r="A7" s="109"/>
      <c r="B7" s="79" t="s">
        <v>79</v>
      </c>
      <c r="C7" s="79"/>
      <c r="D7" s="79" t="s">
        <v>19</v>
      </c>
      <c r="E7" s="79" t="s">
        <v>20</v>
      </c>
      <c r="F7" s="79" t="s">
        <v>21</v>
      </c>
    </row>
    <row r="8" spans="1:7" ht="12.75" customHeight="1">
      <c r="A8" s="80"/>
    </row>
    <row r="9" spans="1:7" ht="12.75" customHeight="1">
      <c r="A9" s="81" t="s">
        <v>22</v>
      </c>
      <c r="B9" s="90">
        <v>19.3</v>
      </c>
      <c r="C9" s="90">
        <v>8.5</v>
      </c>
      <c r="D9" s="91">
        <v>6</v>
      </c>
      <c r="E9" s="91">
        <v>80</v>
      </c>
      <c r="F9" s="90">
        <v>1016.9</v>
      </c>
    </row>
    <row r="10" spans="1:7" ht="12.75" customHeight="1">
      <c r="A10" s="81" t="s">
        <v>24</v>
      </c>
      <c r="B10" s="90">
        <v>40.1</v>
      </c>
      <c r="C10" s="90">
        <v>11.8</v>
      </c>
      <c r="D10" s="91">
        <v>15</v>
      </c>
      <c r="E10" s="91">
        <v>80</v>
      </c>
      <c r="F10" s="90">
        <v>1015.3</v>
      </c>
    </row>
    <row r="11" spans="1:7" ht="12.75" customHeight="1">
      <c r="A11" s="81" t="s">
        <v>25</v>
      </c>
      <c r="B11" s="90">
        <v>65</v>
      </c>
      <c r="C11" s="90">
        <v>14.2</v>
      </c>
      <c r="D11" s="91">
        <v>18</v>
      </c>
      <c r="E11" s="91">
        <v>73</v>
      </c>
      <c r="F11" s="90">
        <v>1015.7</v>
      </c>
    </row>
    <row r="12" spans="1:7" ht="12.75" customHeight="1">
      <c r="A12" s="81" t="s">
        <v>26</v>
      </c>
      <c r="B12" s="90">
        <v>25.8</v>
      </c>
      <c r="C12" s="90">
        <v>13</v>
      </c>
      <c r="D12" s="91">
        <v>7</v>
      </c>
      <c r="E12" s="91">
        <v>63</v>
      </c>
      <c r="F12" s="90">
        <v>1013.3</v>
      </c>
    </row>
    <row r="13" spans="1:7" ht="12.75" customHeight="1">
      <c r="A13" s="81" t="s">
        <v>27</v>
      </c>
      <c r="B13" s="90">
        <v>139.1</v>
      </c>
      <c r="C13" s="90">
        <v>25.6</v>
      </c>
      <c r="D13" s="91">
        <v>18</v>
      </c>
      <c r="E13" s="91">
        <v>70</v>
      </c>
      <c r="F13" s="90">
        <v>1018.8</v>
      </c>
    </row>
    <row r="14" spans="1:7" ht="12.75" customHeight="1">
      <c r="A14" s="81" t="s">
        <v>28</v>
      </c>
      <c r="B14" s="90">
        <v>51.6</v>
      </c>
      <c r="C14" s="90">
        <v>12</v>
      </c>
      <c r="D14" s="91">
        <v>16</v>
      </c>
      <c r="E14" s="91">
        <v>68</v>
      </c>
      <c r="F14" s="90">
        <v>1015.7</v>
      </c>
    </row>
    <row r="15" spans="1:7" ht="12.75" customHeight="1">
      <c r="A15" s="81" t="s">
        <v>29</v>
      </c>
      <c r="B15" s="90">
        <v>161.4</v>
      </c>
      <c r="C15" s="90">
        <v>38.4</v>
      </c>
      <c r="D15" s="91">
        <v>20</v>
      </c>
      <c r="E15" s="91">
        <v>69</v>
      </c>
      <c r="F15" s="90">
        <v>1015.5</v>
      </c>
    </row>
    <row r="16" spans="1:7" ht="12.75" customHeight="1">
      <c r="A16" s="81" t="s">
        <v>30</v>
      </c>
      <c r="B16" s="90">
        <v>27.7</v>
      </c>
      <c r="C16" s="90">
        <v>10.4</v>
      </c>
      <c r="D16" s="91">
        <v>12</v>
      </c>
      <c r="E16" s="91">
        <v>61</v>
      </c>
      <c r="F16" s="90">
        <v>1016.2</v>
      </c>
    </row>
    <row r="17" spans="1:6" ht="12.75" customHeight="1">
      <c r="A17" s="81" t="s">
        <v>31</v>
      </c>
      <c r="B17" s="90">
        <v>18.8</v>
      </c>
      <c r="C17" s="90">
        <v>8.5</v>
      </c>
      <c r="D17" s="91">
        <v>6</v>
      </c>
      <c r="E17" s="91">
        <v>75</v>
      </c>
      <c r="F17" s="90">
        <v>1020.1</v>
      </c>
    </row>
    <row r="18" spans="1:6" ht="12.75" customHeight="1">
      <c r="A18" s="81" t="s">
        <v>32</v>
      </c>
      <c r="B18" s="90">
        <v>66.400000000000006</v>
      </c>
      <c r="C18" s="90">
        <v>11.2</v>
      </c>
      <c r="D18" s="91">
        <v>15</v>
      </c>
      <c r="E18" s="91">
        <v>81</v>
      </c>
      <c r="F18" s="90">
        <v>1018.4</v>
      </c>
    </row>
    <row r="19" spans="1:6" ht="12.75" customHeight="1">
      <c r="A19" s="81" t="s">
        <v>33</v>
      </c>
      <c r="B19" s="90">
        <v>69.5</v>
      </c>
      <c r="C19" s="90">
        <v>15.4</v>
      </c>
      <c r="D19" s="91">
        <v>19</v>
      </c>
      <c r="E19" s="91">
        <v>79</v>
      </c>
      <c r="F19" s="90">
        <v>1011.5</v>
      </c>
    </row>
    <row r="20" spans="1:6" ht="12.75" customHeight="1">
      <c r="A20" s="81" t="s">
        <v>34</v>
      </c>
      <c r="B20" s="90">
        <v>60.9</v>
      </c>
      <c r="C20" s="90">
        <v>8.3000000000000007</v>
      </c>
      <c r="D20" s="91">
        <v>20</v>
      </c>
      <c r="E20" s="91">
        <v>83</v>
      </c>
      <c r="F20" s="90">
        <v>1009.9</v>
      </c>
    </row>
    <row r="21" spans="1:6" ht="12.75" customHeight="1">
      <c r="A21" s="81"/>
      <c r="B21" s="90"/>
      <c r="C21" s="90"/>
      <c r="D21" s="91"/>
      <c r="E21" s="91"/>
      <c r="F21" s="90"/>
    </row>
    <row r="22" spans="1:6" ht="12.75" customHeight="1">
      <c r="A22" s="81">
        <v>2009</v>
      </c>
      <c r="B22" s="90">
        <v>789.8</v>
      </c>
      <c r="C22" s="90">
        <v>38.4</v>
      </c>
      <c r="D22" s="91">
        <v>169</v>
      </c>
      <c r="E22" s="91">
        <v>74.166666666666671</v>
      </c>
      <c r="F22" s="90">
        <v>1015.7083333333331</v>
      </c>
    </row>
    <row r="23" spans="1:6" ht="12.75" customHeight="1">
      <c r="A23" s="84" t="s">
        <v>61</v>
      </c>
    </row>
    <row r="24" spans="1:6" ht="12.75" customHeight="1">
      <c r="A24" s="85" t="s">
        <v>66</v>
      </c>
    </row>
    <row r="25" spans="1:6" ht="6" customHeight="1">
      <c r="A25" s="85"/>
    </row>
    <row r="26" spans="1:6" ht="12.75" customHeight="1">
      <c r="A26" s="86" t="s">
        <v>65</v>
      </c>
    </row>
    <row r="30" spans="1:6" ht="11.25"/>
    <row r="31" spans="1:6" ht="11.25"/>
    <row r="32" spans="1:6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E5:E6"/>
    <mergeCell ref="F5:F6"/>
    <mergeCell ref="B5:C5"/>
    <mergeCell ref="D5:D6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72"/>
  <sheetViews>
    <sheetView workbookViewId="0">
      <selection activeCell="B7" sqref="B7"/>
    </sheetView>
  </sheetViews>
  <sheetFormatPr baseColWidth="10" defaultColWidth="9.83203125" defaultRowHeight="12.75" customHeight="1"/>
  <cols>
    <col min="1" max="1" width="15.83203125" style="87" customWidth="1"/>
    <col min="2" max="6" width="19.33203125" style="74" customWidth="1"/>
    <col min="7" max="7" width="12" style="73" customWidth="1"/>
    <col min="8" max="16384" width="9.83203125" style="74"/>
  </cols>
  <sheetData>
    <row r="1" spans="1:7" ht="12.75" customHeight="1">
      <c r="A1" s="71" t="s">
        <v>59</v>
      </c>
      <c r="B1" s="72"/>
      <c r="C1" s="72"/>
      <c r="D1" s="72"/>
      <c r="E1" s="72"/>
      <c r="F1" s="72"/>
    </row>
    <row r="2" spans="1:7" ht="12.75" customHeight="1">
      <c r="A2" s="72"/>
      <c r="B2" s="72"/>
      <c r="C2" s="72"/>
      <c r="D2" s="72"/>
      <c r="E2" s="72"/>
      <c r="F2" s="72"/>
    </row>
    <row r="3" spans="1:7" s="77" customFormat="1" ht="26.45" customHeight="1">
      <c r="A3" s="75" t="s">
        <v>71</v>
      </c>
      <c r="B3" s="75"/>
      <c r="C3" s="75"/>
      <c r="D3" s="75"/>
      <c r="E3" s="75"/>
      <c r="F3" s="75"/>
      <c r="G3" s="76"/>
    </row>
    <row r="4" spans="1:7" ht="12.75" customHeight="1">
      <c r="A4" s="72"/>
      <c r="B4" s="72"/>
      <c r="C4" s="72"/>
      <c r="D4" s="72"/>
      <c r="E4" s="72"/>
      <c r="F4" s="72"/>
    </row>
    <row r="5" spans="1:7" ht="12.75" customHeight="1" thickBot="1">
      <c r="A5" s="108" t="s">
        <v>10</v>
      </c>
      <c r="B5" s="110" t="s">
        <v>6</v>
      </c>
      <c r="C5" s="111"/>
      <c r="D5" s="112" t="s">
        <v>78</v>
      </c>
      <c r="E5" s="112" t="s">
        <v>64</v>
      </c>
      <c r="F5" s="112" t="s">
        <v>55</v>
      </c>
    </row>
    <row r="6" spans="1:7" ht="24" customHeight="1" thickBot="1">
      <c r="A6" s="109"/>
      <c r="B6" s="78" t="s">
        <v>58</v>
      </c>
      <c r="C6" s="78" t="s">
        <v>56</v>
      </c>
      <c r="D6" s="110"/>
      <c r="E6" s="110" t="s">
        <v>54</v>
      </c>
      <c r="F6" s="110" t="s">
        <v>18</v>
      </c>
    </row>
    <row r="7" spans="1:7" ht="12.75" customHeight="1" thickBot="1">
      <c r="A7" s="109"/>
      <c r="B7" s="79" t="s">
        <v>79</v>
      </c>
      <c r="C7" s="79"/>
      <c r="D7" s="79" t="s">
        <v>19</v>
      </c>
      <c r="E7" s="79" t="s">
        <v>20</v>
      </c>
      <c r="F7" s="79" t="s">
        <v>21</v>
      </c>
    </row>
    <row r="8" spans="1:7" ht="12.75" customHeight="1">
      <c r="A8" s="80"/>
    </row>
    <row r="9" spans="1:7" ht="12.75" customHeight="1">
      <c r="A9" s="81" t="s">
        <v>22</v>
      </c>
      <c r="B9" s="90">
        <v>25</v>
      </c>
      <c r="C9" s="90">
        <v>6.6</v>
      </c>
      <c r="D9" s="91">
        <v>13</v>
      </c>
      <c r="E9" s="91">
        <v>73</v>
      </c>
      <c r="F9" s="90">
        <v>1021.4</v>
      </c>
    </row>
    <row r="10" spans="1:7" ht="12.75" customHeight="1">
      <c r="A10" s="81" t="s">
        <v>24</v>
      </c>
      <c r="B10" s="90">
        <v>24</v>
      </c>
      <c r="C10" s="90">
        <v>6.8</v>
      </c>
      <c r="D10" s="91">
        <v>8</v>
      </c>
      <c r="E10" s="91">
        <v>68</v>
      </c>
      <c r="F10" s="90">
        <v>1027.5999999999999</v>
      </c>
    </row>
    <row r="11" spans="1:7" ht="12.75" customHeight="1">
      <c r="A11" s="81" t="s">
        <v>25</v>
      </c>
      <c r="B11" s="90">
        <v>51.6</v>
      </c>
      <c r="C11" s="90">
        <v>13.6</v>
      </c>
      <c r="D11" s="91">
        <v>23</v>
      </c>
      <c r="E11" s="91">
        <v>68</v>
      </c>
      <c r="F11" s="90">
        <v>1009.1</v>
      </c>
    </row>
    <row r="12" spans="1:7" ht="12.75" customHeight="1">
      <c r="A12" s="81" t="s">
        <v>26</v>
      </c>
      <c r="B12" s="90">
        <v>81</v>
      </c>
      <c r="C12" s="90">
        <v>10.3</v>
      </c>
      <c r="D12" s="91">
        <v>24</v>
      </c>
      <c r="E12" s="91">
        <v>73</v>
      </c>
      <c r="F12" s="90">
        <v>1011.7</v>
      </c>
    </row>
    <row r="13" spans="1:7" ht="12.75" customHeight="1">
      <c r="A13" s="81" t="s">
        <v>27</v>
      </c>
      <c r="B13" s="90">
        <v>36.200000000000003</v>
      </c>
      <c r="C13" s="90">
        <v>14.9</v>
      </c>
      <c r="D13" s="91">
        <v>9</v>
      </c>
      <c r="E13" s="91">
        <v>60</v>
      </c>
      <c r="F13" s="90">
        <v>1014.5</v>
      </c>
    </row>
    <row r="14" spans="1:7" ht="12.75" customHeight="1">
      <c r="A14" s="81" t="s">
        <v>28</v>
      </c>
      <c r="B14" s="90">
        <v>95.8</v>
      </c>
      <c r="C14" s="90">
        <v>24.8</v>
      </c>
      <c r="D14" s="91">
        <v>16</v>
      </c>
      <c r="E14" s="91">
        <v>69</v>
      </c>
      <c r="F14" s="90">
        <v>1015.8</v>
      </c>
    </row>
    <row r="15" spans="1:7" ht="12.75" customHeight="1">
      <c r="A15" s="81" t="s">
        <v>29</v>
      </c>
      <c r="B15" s="90">
        <v>61</v>
      </c>
      <c r="C15" s="90">
        <v>10.199999999999999</v>
      </c>
      <c r="D15" s="91">
        <v>16</v>
      </c>
      <c r="E15" s="91">
        <v>64</v>
      </c>
      <c r="F15" s="90">
        <v>1015.8</v>
      </c>
    </row>
    <row r="16" spans="1:7" ht="12.75" customHeight="1">
      <c r="A16" s="81" t="s">
        <v>30</v>
      </c>
      <c r="B16" s="90">
        <v>27.7</v>
      </c>
      <c r="C16" s="90">
        <v>10.4</v>
      </c>
      <c r="D16" s="91">
        <v>12</v>
      </c>
      <c r="E16" s="91">
        <v>61</v>
      </c>
      <c r="F16" s="90">
        <v>1016.2</v>
      </c>
    </row>
    <row r="17" spans="1:6" ht="12.75" customHeight="1">
      <c r="A17" s="81" t="s">
        <v>31</v>
      </c>
      <c r="B17" s="90">
        <v>38.200000000000003</v>
      </c>
      <c r="C17" s="90">
        <v>13.7</v>
      </c>
      <c r="D17" s="91">
        <v>14</v>
      </c>
      <c r="E17" s="91">
        <v>77</v>
      </c>
      <c r="F17" s="90">
        <v>1018.5</v>
      </c>
    </row>
    <row r="18" spans="1:6" ht="12.75" customHeight="1">
      <c r="A18" s="81" t="s">
        <v>32</v>
      </c>
      <c r="B18" s="90">
        <v>94.9</v>
      </c>
      <c r="C18" s="90">
        <v>17.5</v>
      </c>
      <c r="D18" s="91">
        <v>16</v>
      </c>
      <c r="E18" s="91">
        <v>81</v>
      </c>
      <c r="F18" s="90">
        <v>1018.6</v>
      </c>
    </row>
    <row r="19" spans="1:6" ht="12.75" customHeight="1">
      <c r="A19" s="81" t="s">
        <v>33</v>
      </c>
      <c r="B19" s="90">
        <v>17.3</v>
      </c>
      <c r="C19" s="90">
        <v>8.3000000000000007</v>
      </c>
      <c r="D19" s="91">
        <v>10</v>
      </c>
      <c r="E19" s="91">
        <v>81</v>
      </c>
      <c r="F19" s="90">
        <v>1015.8</v>
      </c>
    </row>
    <row r="20" spans="1:6" ht="12.75" customHeight="1">
      <c r="A20" s="81" t="s">
        <v>34</v>
      </c>
      <c r="B20" s="90">
        <v>24.8</v>
      </c>
      <c r="C20" s="90">
        <v>5.6</v>
      </c>
      <c r="D20" s="91">
        <v>16</v>
      </c>
      <c r="E20" s="91">
        <v>85</v>
      </c>
      <c r="F20" s="90">
        <v>1019.5</v>
      </c>
    </row>
    <row r="21" spans="1:6" ht="12.75" customHeight="1">
      <c r="A21" s="81"/>
      <c r="B21" s="90"/>
      <c r="C21" s="90"/>
      <c r="D21" s="91"/>
      <c r="E21" s="91"/>
      <c r="F21" s="90"/>
    </row>
    <row r="22" spans="1:6" ht="12.75" customHeight="1">
      <c r="A22" s="81">
        <v>2008</v>
      </c>
      <c r="B22" s="90">
        <v>650.4</v>
      </c>
      <c r="C22" s="90">
        <v>25.7</v>
      </c>
      <c r="D22" s="91">
        <v>182</v>
      </c>
      <c r="E22" s="91">
        <v>72</v>
      </c>
      <c r="F22" s="90">
        <v>1016.9</v>
      </c>
    </row>
    <row r="23" spans="1:6" ht="12.75" customHeight="1">
      <c r="A23" s="84" t="s">
        <v>61</v>
      </c>
    </row>
    <row r="24" spans="1:6" ht="12.75" customHeight="1">
      <c r="A24" s="85" t="s">
        <v>66</v>
      </c>
    </row>
    <row r="25" spans="1:6" ht="6" customHeight="1">
      <c r="A25" s="85"/>
    </row>
    <row r="26" spans="1:6" ht="12.75" customHeight="1">
      <c r="A26" s="86" t="s">
        <v>65</v>
      </c>
    </row>
    <row r="30" spans="1:6" ht="11.25"/>
    <row r="31" spans="1:6" ht="11.25"/>
    <row r="32" spans="1:6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E5:E6"/>
    <mergeCell ref="F5:F6"/>
    <mergeCell ref="B5:C5"/>
    <mergeCell ref="D5:D6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E13" sqref="E13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10" ht="12.75" customHeight="1">
      <c r="A1" s="71" t="s">
        <v>59</v>
      </c>
      <c r="B1" s="72"/>
      <c r="C1" s="72"/>
      <c r="D1" s="72"/>
      <c r="E1" s="72"/>
      <c r="F1" s="72"/>
      <c r="G1" s="72"/>
    </row>
    <row r="2" spans="1:10" ht="12.75" customHeight="1">
      <c r="A2" s="72"/>
      <c r="B2" s="72"/>
      <c r="C2" s="72"/>
      <c r="D2" s="72"/>
      <c r="E2" s="72"/>
      <c r="F2" s="72"/>
      <c r="G2" s="72"/>
    </row>
    <row r="3" spans="1:10" s="77" customFormat="1" ht="26.45" customHeight="1">
      <c r="A3" s="94" t="s">
        <v>103</v>
      </c>
      <c r="B3" s="75"/>
      <c r="C3" s="75"/>
      <c r="D3" s="75"/>
      <c r="E3" s="75"/>
      <c r="F3" s="75"/>
      <c r="G3" s="75"/>
      <c r="H3" s="76"/>
    </row>
    <row r="4" spans="1:10" ht="12.75" customHeight="1">
      <c r="A4" s="72"/>
      <c r="B4" s="72"/>
      <c r="C4" s="72"/>
      <c r="D4" s="72"/>
      <c r="E4" s="72"/>
      <c r="F4" s="72"/>
      <c r="G4" s="72"/>
    </row>
    <row r="5" spans="1:10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10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10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10" ht="12.75" customHeight="1">
      <c r="A8" s="80"/>
    </row>
    <row r="9" spans="1:10" ht="12.75" customHeight="1">
      <c r="A9" s="81" t="s">
        <v>22</v>
      </c>
      <c r="B9" s="102">
        <v>46</v>
      </c>
      <c r="C9" s="101">
        <v>44</v>
      </c>
      <c r="D9" s="100">
        <v>11.4</v>
      </c>
      <c r="E9" s="101">
        <v>14</v>
      </c>
      <c r="F9" s="101">
        <v>79</v>
      </c>
      <c r="G9" s="100">
        <v>1018.6</v>
      </c>
      <c r="I9" s="107"/>
      <c r="J9" s="107"/>
    </row>
    <row r="10" spans="1:10" ht="12.75" customHeight="1">
      <c r="A10" s="81" t="s">
        <v>24</v>
      </c>
      <c r="B10" s="102">
        <v>54</v>
      </c>
      <c r="C10" s="101">
        <v>38</v>
      </c>
      <c r="D10" s="100">
        <v>17.7</v>
      </c>
      <c r="E10" s="101">
        <v>12</v>
      </c>
      <c r="F10" s="101">
        <v>81</v>
      </c>
      <c r="G10" s="100">
        <v>1025</v>
      </c>
      <c r="I10" s="107"/>
      <c r="J10" s="107"/>
    </row>
    <row r="11" spans="1:10" ht="12.75" customHeight="1">
      <c r="A11" s="81" t="s">
        <v>25</v>
      </c>
      <c r="B11" s="102">
        <v>46.5</v>
      </c>
      <c r="C11" s="101">
        <v>46</v>
      </c>
      <c r="D11" s="100">
        <v>12.7</v>
      </c>
      <c r="E11" s="101">
        <v>18</v>
      </c>
      <c r="F11" s="101">
        <v>74</v>
      </c>
      <c r="G11" s="100">
        <v>1009.8</v>
      </c>
      <c r="I11" s="107"/>
      <c r="J11" s="107"/>
    </row>
    <row r="12" spans="1:10" ht="12.75" customHeight="1">
      <c r="A12" s="81" t="s">
        <v>26</v>
      </c>
      <c r="B12" s="102"/>
      <c r="C12" s="101">
        <v>39</v>
      </c>
      <c r="D12" s="100"/>
      <c r="E12" s="101"/>
      <c r="F12" s="101"/>
      <c r="G12" s="100"/>
      <c r="I12" s="107"/>
      <c r="J12" s="107"/>
    </row>
    <row r="13" spans="1:10" ht="12.75" customHeight="1">
      <c r="A13" s="81" t="s">
        <v>27</v>
      </c>
      <c r="B13" s="102"/>
      <c r="C13" s="101">
        <v>78</v>
      </c>
      <c r="D13" s="100"/>
      <c r="E13" s="101"/>
      <c r="F13" s="101"/>
      <c r="G13" s="100"/>
      <c r="I13" s="107"/>
      <c r="J13" s="107"/>
    </row>
    <row r="14" spans="1:10" ht="12.75" customHeight="1">
      <c r="A14" s="81" t="s">
        <v>28</v>
      </c>
      <c r="B14" s="102"/>
      <c r="C14" s="101">
        <v>78</v>
      </c>
      <c r="D14" s="100"/>
      <c r="E14" s="101"/>
      <c r="F14" s="101"/>
      <c r="G14" s="100"/>
      <c r="I14" s="107"/>
      <c r="J14" s="107"/>
    </row>
    <row r="15" spans="1:10" ht="12.75" customHeight="1">
      <c r="A15" s="81" t="s">
        <v>29</v>
      </c>
      <c r="B15" s="102"/>
      <c r="C15" s="101">
        <v>84</v>
      </c>
      <c r="D15" s="100"/>
      <c r="E15" s="101"/>
      <c r="F15" s="101"/>
      <c r="G15" s="100"/>
      <c r="I15" s="107"/>
      <c r="J15" s="107"/>
    </row>
    <row r="16" spans="1:10" ht="12.75" customHeight="1">
      <c r="A16" s="81" t="s">
        <v>30</v>
      </c>
      <c r="B16" s="102"/>
      <c r="C16" s="101">
        <v>74</v>
      </c>
      <c r="D16" s="100"/>
      <c r="E16" s="101"/>
      <c r="F16" s="101"/>
      <c r="G16" s="100"/>
      <c r="I16" s="107"/>
      <c r="J16" s="107"/>
    </row>
    <row r="17" spans="1:10" ht="12.75" customHeight="1">
      <c r="A17" s="81" t="s">
        <v>31</v>
      </c>
      <c r="B17" s="102"/>
      <c r="C17" s="101">
        <v>52</v>
      </c>
      <c r="D17" s="100"/>
      <c r="E17" s="101"/>
      <c r="F17" s="101"/>
      <c r="G17" s="100"/>
      <c r="I17" s="107"/>
      <c r="J17" s="107"/>
    </row>
    <row r="18" spans="1:10" ht="12.75" customHeight="1">
      <c r="A18" s="81" t="s">
        <v>32</v>
      </c>
      <c r="B18" s="102"/>
      <c r="C18" s="101">
        <v>56</v>
      </c>
      <c r="D18" s="100"/>
      <c r="E18" s="101"/>
      <c r="F18" s="101"/>
      <c r="G18" s="100"/>
      <c r="I18" s="107"/>
      <c r="J18" s="107"/>
    </row>
    <row r="19" spans="1:10" ht="12.75" customHeight="1">
      <c r="A19" s="81" t="s">
        <v>33</v>
      </c>
      <c r="B19" s="102"/>
      <c r="C19" s="101">
        <v>53</v>
      </c>
      <c r="D19" s="100"/>
      <c r="E19" s="101"/>
      <c r="F19" s="101"/>
      <c r="G19" s="100"/>
      <c r="I19" s="107"/>
      <c r="J19" s="107"/>
    </row>
    <row r="20" spans="1:10" ht="12.75" customHeight="1">
      <c r="A20" s="81" t="s">
        <v>34</v>
      </c>
      <c r="B20" s="102"/>
      <c r="C20" s="101">
        <v>55</v>
      </c>
      <c r="D20" s="100"/>
      <c r="E20" s="101"/>
      <c r="F20" s="101"/>
      <c r="G20" s="100"/>
    </row>
    <row r="21" spans="1:10" ht="12.75" customHeight="1">
      <c r="A21" s="81"/>
      <c r="B21" s="102"/>
      <c r="C21" s="101"/>
      <c r="D21" s="100"/>
      <c r="E21" s="101"/>
      <c r="F21" s="101"/>
      <c r="G21" s="100"/>
    </row>
    <row r="22" spans="1:10" ht="12.75" customHeight="1">
      <c r="A22" s="81">
        <v>2025</v>
      </c>
      <c r="B22" s="102"/>
      <c r="C22" s="101">
        <v>697</v>
      </c>
      <c r="D22" s="100"/>
      <c r="E22" s="101"/>
      <c r="F22" s="101"/>
      <c r="G22" s="100"/>
    </row>
    <row r="23" spans="1:10" ht="12.75" customHeight="1">
      <c r="A23" s="84" t="s">
        <v>61</v>
      </c>
    </row>
    <row r="24" spans="1:10" ht="12.75" customHeight="1">
      <c r="A24" s="97" t="s">
        <v>99</v>
      </c>
    </row>
    <row r="25" spans="1:10" ht="6" customHeight="1">
      <c r="A25" s="97"/>
    </row>
    <row r="26" spans="1:10" ht="12.75" customHeight="1">
      <c r="A26" s="86" t="s">
        <v>91</v>
      </c>
    </row>
    <row r="28" spans="1:10" ht="12.75" customHeight="1">
      <c r="B28" s="96"/>
      <c r="C28" s="90"/>
      <c r="D28" s="91"/>
      <c r="E28" s="91"/>
      <c r="F28" s="98"/>
    </row>
    <row r="29" spans="1:10" ht="11.25">
      <c r="B29" s="96"/>
      <c r="C29" s="90"/>
      <c r="D29" s="91"/>
      <c r="E29" s="91"/>
      <c r="F29" s="98"/>
    </row>
    <row r="30" spans="1:10" ht="11.25"/>
    <row r="31" spans="1:10" ht="11.25"/>
    <row r="32" spans="1:10" ht="11.25"/>
    <row r="33" spans="2:8" ht="11.25"/>
    <row r="34" spans="2:8" ht="11.25"/>
    <row r="35" spans="2:8" s="87" customFormat="1" ht="11.25">
      <c r="B35" s="74"/>
      <c r="C35" s="74"/>
      <c r="D35" s="74"/>
      <c r="E35" s="74"/>
      <c r="F35" s="74"/>
      <c r="G35" s="74"/>
      <c r="H35" s="73"/>
    </row>
    <row r="36" spans="2:8" s="87" customFormat="1" ht="11.25">
      <c r="B36" s="74"/>
      <c r="C36" s="74"/>
      <c r="D36" s="74"/>
      <c r="E36" s="74"/>
      <c r="F36" s="74"/>
      <c r="G36" s="74"/>
      <c r="H36" s="73"/>
    </row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G72"/>
  <sheetViews>
    <sheetView workbookViewId="0">
      <selection activeCell="B7" sqref="B7"/>
    </sheetView>
  </sheetViews>
  <sheetFormatPr baseColWidth="10" defaultColWidth="9.83203125" defaultRowHeight="12.75" customHeight="1"/>
  <cols>
    <col min="1" max="1" width="15.83203125" style="87" customWidth="1"/>
    <col min="2" max="6" width="19.33203125" style="74" customWidth="1"/>
    <col min="7" max="7" width="12" style="73" customWidth="1"/>
    <col min="8" max="16384" width="9.83203125" style="74"/>
  </cols>
  <sheetData>
    <row r="1" spans="1:7" ht="12.75" customHeight="1">
      <c r="A1" s="71" t="s">
        <v>59</v>
      </c>
      <c r="B1" s="72"/>
      <c r="C1" s="72"/>
      <c r="D1" s="72"/>
      <c r="E1" s="72"/>
      <c r="F1" s="72"/>
    </row>
    <row r="2" spans="1:7" ht="12.75" customHeight="1">
      <c r="A2" s="72"/>
      <c r="B2" s="72"/>
      <c r="C2" s="72"/>
      <c r="D2" s="72"/>
      <c r="E2" s="72"/>
      <c r="F2" s="72"/>
    </row>
    <row r="3" spans="1:7" s="77" customFormat="1" ht="26.45" customHeight="1">
      <c r="A3" s="75" t="s">
        <v>70</v>
      </c>
      <c r="B3" s="75"/>
      <c r="C3" s="75"/>
      <c r="D3" s="75"/>
      <c r="E3" s="75"/>
      <c r="F3" s="75"/>
      <c r="G3" s="76"/>
    </row>
    <row r="4" spans="1:7" ht="12.75" customHeight="1">
      <c r="A4" s="72"/>
      <c r="B4" s="72"/>
      <c r="C4" s="72"/>
      <c r="D4" s="72"/>
      <c r="E4" s="72"/>
      <c r="F4" s="72"/>
    </row>
    <row r="5" spans="1:7" ht="12.75" customHeight="1" thickBot="1">
      <c r="A5" s="108" t="s">
        <v>10</v>
      </c>
      <c r="B5" s="110" t="s">
        <v>6</v>
      </c>
      <c r="C5" s="111"/>
      <c r="D5" s="112" t="s">
        <v>78</v>
      </c>
      <c r="E5" s="112" t="s">
        <v>54</v>
      </c>
      <c r="F5" s="112" t="s">
        <v>55</v>
      </c>
    </row>
    <row r="6" spans="1:7" ht="24" customHeight="1" thickBot="1">
      <c r="A6" s="109"/>
      <c r="B6" s="78" t="s">
        <v>58</v>
      </c>
      <c r="C6" s="78" t="s">
        <v>56</v>
      </c>
      <c r="D6" s="110"/>
      <c r="E6" s="110" t="s">
        <v>54</v>
      </c>
      <c r="F6" s="110" t="s">
        <v>18</v>
      </c>
    </row>
    <row r="7" spans="1:7" ht="12.75" customHeight="1" thickBot="1">
      <c r="A7" s="109"/>
      <c r="B7" s="79" t="s">
        <v>79</v>
      </c>
      <c r="C7" s="79"/>
      <c r="D7" s="79" t="s">
        <v>19</v>
      </c>
      <c r="E7" s="79" t="s">
        <v>20</v>
      </c>
      <c r="F7" s="79" t="s">
        <v>21</v>
      </c>
    </row>
    <row r="8" spans="1:7" ht="12.75" customHeight="1">
      <c r="A8" s="80"/>
    </row>
    <row r="9" spans="1:7" ht="12.75" customHeight="1">
      <c r="A9" s="81" t="s">
        <v>22</v>
      </c>
      <c r="B9" s="90">
        <v>33.299999999999997</v>
      </c>
      <c r="C9" s="90">
        <v>9.9</v>
      </c>
      <c r="D9" s="91">
        <v>20</v>
      </c>
      <c r="E9" s="91">
        <v>75</v>
      </c>
      <c r="F9" s="90">
        <v>1020.4</v>
      </c>
    </row>
    <row r="10" spans="1:7" ht="12.75" customHeight="1">
      <c r="A10" s="81" t="s">
        <v>24</v>
      </c>
      <c r="B10" s="90">
        <v>56.8</v>
      </c>
      <c r="C10" s="90">
        <v>14</v>
      </c>
      <c r="D10" s="91">
        <v>18</v>
      </c>
      <c r="E10" s="91">
        <v>79</v>
      </c>
      <c r="F10" s="90">
        <v>1013.5</v>
      </c>
    </row>
    <row r="11" spans="1:7" ht="12.75" customHeight="1">
      <c r="A11" s="81" t="s">
        <v>25</v>
      </c>
      <c r="B11" s="90">
        <v>42</v>
      </c>
      <c r="C11" s="90">
        <v>13.6</v>
      </c>
      <c r="D11" s="91">
        <v>15</v>
      </c>
      <c r="E11" s="91">
        <v>70</v>
      </c>
      <c r="F11" s="90">
        <v>1016.6</v>
      </c>
    </row>
    <row r="12" spans="1:7" ht="12.75" customHeight="1">
      <c r="A12" s="81" t="s">
        <v>26</v>
      </c>
      <c r="B12" s="90">
        <v>0.2</v>
      </c>
      <c r="C12" s="90">
        <v>0.2</v>
      </c>
      <c r="D12" s="91">
        <v>1</v>
      </c>
      <c r="E12" s="91">
        <v>52</v>
      </c>
      <c r="F12" s="90">
        <v>1019.6</v>
      </c>
    </row>
    <row r="13" spans="1:7" ht="12.75" customHeight="1">
      <c r="A13" s="81" t="s">
        <v>27</v>
      </c>
      <c r="B13" s="90">
        <v>121.5</v>
      </c>
      <c r="C13" s="90">
        <v>18.600000000000001</v>
      </c>
      <c r="D13" s="91">
        <v>17</v>
      </c>
      <c r="E13" s="91">
        <v>62</v>
      </c>
      <c r="F13" s="90">
        <v>1011.8</v>
      </c>
    </row>
    <row r="14" spans="1:7" ht="12.75" customHeight="1">
      <c r="A14" s="81" t="s">
        <v>28</v>
      </c>
      <c r="B14" s="90">
        <v>89.6</v>
      </c>
      <c r="C14" s="90">
        <v>19.2</v>
      </c>
      <c r="D14" s="91">
        <v>21</v>
      </c>
      <c r="E14" s="91">
        <v>70</v>
      </c>
      <c r="F14" s="90">
        <v>1013.1</v>
      </c>
    </row>
    <row r="15" spans="1:7" ht="12.75" customHeight="1">
      <c r="A15" s="81" t="s">
        <v>29</v>
      </c>
      <c r="B15" s="90">
        <v>64</v>
      </c>
      <c r="C15" s="90">
        <v>11.5</v>
      </c>
      <c r="D15" s="91">
        <v>17</v>
      </c>
      <c r="E15" s="91">
        <v>66</v>
      </c>
      <c r="F15" s="90">
        <v>1014.9</v>
      </c>
    </row>
    <row r="16" spans="1:7" ht="12.75" customHeight="1">
      <c r="A16" s="81" t="s">
        <v>30</v>
      </c>
      <c r="B16" s="90">
        <v>27.7</v>
      </c>
      <c r="C16" s="90">
        <v>10.4</v>
      </c>
      <c r="D16" s="91">
        <v>12</v>
      </c>
      <c r="E16" s="91">
        <v>61</v>
      </c>
      <c r="F16" s="90">
        <v>1016.2</v>
      </c>
    </row>
    <row r="17" spans="1:6" ht="12.75" customHeight="1">
      <c r="A17" s="81" t="s">
        <v>31</v>
      </c>
      <c r="B17" s="90">
        <v>48</v>
      </c>
      <c r="C17" s="90">
        <v>14.2</v>
      </c>
      <c r="D17" s="91">
        <v>13</v>
      </c>
      <c r="E17" s="91">
        <v>74</v>
      </c>
      <c r="F17" s="90">
        <v>1020.1</v>
      </c>
    </row>
    <row r="18" spans="1:6" ht="12.75" customHeight="1">
      <c r="A18" s="81" t="s">
        <v>32</v>
      </c>
      <c r="B18" s="90">
        <v>9.3000000000000007</v>
      </c>
      <c r="C18" s="90">
        <v>2.9</v>
      </c>
      <c r="D18" s="91">
        <v>10</v>
      </c>
      <c r="E18" s="91">
        <v>79</v>
      </c>
      <c r="F18" s="90">
        <v>1024</v>
      </c>
    </row>
    <row r="19" spans="1:6" ht="12.75" customHeight="1">
      <c r="A19" s="81" t="s">
        <v>33</v>
      </c>
      <c r="B19" s="90">
        <v>66.599999999999994</v>
      </c>
      <c r="C19" s="90">
        <v>17.5</v>
      </c>
      <c r="D19" s="91">
        <v>17</v>
      </c>
      <c r="E19" s="91">
        <v>82</v>
      </c>
      <c r="F19" s="90">
        <v>1020.8</v>
      </c>
    </row>
    <row r="20" spans="1:6" ht="12.75" customHeight="1">
      <c r="A20" s="81" t="s">
        <v>34</v>
      </c>
      <c r="B20" s="90">
        <v>32</v>
      </c>
      <c r="C20" s="90">
        <v>8.6</v>
      </c>
      <c r="D20" s="91">
        <v>16</v>
      </c>
      <c r="E20" s="91">
        <v>80</v>
      </c>
      <c r="F20" s="90">
        <v>1025</v>
      </c>
    </row>
    <row r="21" spans="1:6" ht="12.75" customHeight="1">
      <c r="A21" s="81"/>
      <c r="B21" s="90"/>
      <c r="C21" s="90"/>
      <c r="D21" s="91"/>
      <c r="E21" s="91"/>
      <c r="F21" s="90"/>
    </row>
    <row r="22" spans="1:6" ht="12.75" customHeight="1">
      <c r="A22" s="81">
        <v>2007</v>
      </c>
      <c r="B22" s="90">
        <v>623.20000000000005</v>
      </c>
      <c r="C22" s="90">
        <v>19.2</v>
      </c>
      <c r="D22" s="91">
        <v>178</v>
      </c>
      <c r="E22" s="91">
        <v>71.5</v>
      </c>
      <c r="F22" s="90">
        <v>1017.9333333333333</v>
      </c>
    </row>
    <row r="23" spans="1:6" ht="12.75" customHeight="1">
      <c r="A23" s="84" t="s">
        <v>61</v>
      </c>
    </row>
    <row r="24" spans="1:6" ht="12.75" customHeight="1">
      <c r="A24" s="85" t="s">
        <v>66</v>
      </c>
    </row>
    <row r="25" spans="1:6" ht="6" customHeight="1">
      <c r="A25" s="85"/>
    </row>
    <row r="26" spans="1:6" ht="12.75" customHeight="1">
      <c r="A26" s="86" t="s">
        <v>60</v>
      </c>
    </row>
    <row r="29" spans="1:6" ht="12.75" customHeight="1">
      <c r="B29" s="92"/>
    </row>
    <row r="30" spans="1:6" ht="11.25"/>
    <row r="31" spans="1:6" ht="11.25"/>
    <row r="32" spans="1:6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E5:E6"/>
    <mergeCell ref="F5:F6"/>
    <mergeCell ref="B5:C5"/>
    <mergeCell ref="D5:D6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G72"/>
  <sheetViews>
    <sheetView workbookViewId="0">
      <selection activeCell="B7" sqref="B7"/>
    </sheetView>
  </sheetViews>
  <sheetFormatPr baseColWidth="10" defaultColWidth="9.83203125" defaultRowHeight="12.75" customHeight="1"/>
  <cols>
    <col min="1" max="1" width="15.83203125" style="87" customWidth="1"/>
    <col min="2" max="6" width="19.33203125" style="74" customWidth="1"/>
    <col min="7" max="7" width="12" style="73" customWidth="1"/>
    <col min="8" max="16384" width="9.83203125" style="74"/>
  </cols>
  <sheetData>
    <row r="1" spans="1:7" ht="12.75" customHeight="1">
      <c r="A1" s="71" t="s">
        <v>59</v>
      </c>
      <c r="B1" s="72"/>
      <c r="C1" s="72"/>
      <c r="D1" s="72"/>
      <c r="E1" s="72"/>
      <c r="F1" s="72"/>
    </row>
    <row r="2" spans="1:7" ht="12.75" customHeight="1">
      <c r="A2" s="72"/>
      <c r="B2" s="72"/>
      <c r="C2" s="72"/>
      <c r="D2" s="72"/>
      <c r="E2" s="72"/>
      <c r="F2" s="72"/>
    </row>
    <row r="3" spans="1:7" s="77" customFormat="1" ht="26.45" customHeight="1">
      <c r="A3" s="75" t="s">
        <v>69</v>
      </c>
      <c r="B3" s="75"/>
      <c r="C3" s="75"/>
      <c r="D3" s="75"/>
      <c r="E3" s="75"/>
      <c r="F3" s="75"/>
      <c r="G3" s="76"/>
    </row>
    <row r="4" spans="1:7" ht="12.75" customHeight="1">
      <c r="A4" s="72"/>
      <c r="B4" s="72"/>
      <c r="C4" s="72"/>
      <c r="D4" s="72"/>
      <c r="E4" s="72"/>
      <c r="F4" s="72"/>
    </row>
    <row r="5" spans="1:7" ht="12.75" customHeight="1" thickBot="1">
      <c r="A5" s="108" t="s">
        <v>10</v>
      </c>
      <c r="B5" s="110" t="s">
        <v>6</v>
      </c>
      <c r="C5" s="111"/>
      <c r="D5" s="112" t="s">
        <v>78</v>
      </c>
      <c r="E5" s="112" t="s">
        <v>54</v>
      </c>
      <c r="F5" s="112" t="s">
        <v>55</v>
      </c>
    </row>
    <row r="6" spans="1:7" ht="24" customHeight="1" thickBot="1">
      <c r="A6" s="109"/>
      <c r="B6" s="78" t="s">
        <v>58</v>
      </c>
      <c r="C6" s="78" t="s">
        <v>56</v>
      </c>
      <c r="D6" s="110"/>
      <c r="E6" s="110" t="s">
        <v>54</v>
      </c>
      <c r="F6" s="110" t="s">
        <v>18</v>
      </c>
    </row>
    <row r="7" spans="1:7" ht="12.75" customHeight="1" thickBot="1">
      <c r="A7" s="109"/>
      <c r="B7" s="79" t="s">
        <v>79</v>
      </c>
      <c r="C7" s="79"/>
      <c r="D7" s="79" t="s">
        <v>19</v>
      </c>
      <c r="E7" s="79" t="s">
        <v>20</v>
      </c>
      <c r="F7" s="79" t="s">
        <v>21</v>
      </c>
    </row>
    <row r="8" spans="1:7" ht="12.75" customHeight="1">
      <c r="A8" s="80"/>
    </row>
    <row r="9" spans="1:7" ht="12.75" customHeight="1">
      <c r="A9" s="81" t="s">
        <v>22</v>
      </c>
      <c r="B9" s="88">
        <v>11.4</v>
      </c>
      <c r="C9" s="88">
        <v>3.1</v>
      </c>
      <c r="D9" s="89">
        <v>11</v>
      </c>
      <c r="E9" s="89">
        <v>80</v>
      </c>
      <c r="F9" s="88">
        <v>1025.8</v>
      </c>
    </row>
    <row r="10" spans="1:7" ht="12.75" customHeight="1">
      <c r="A10" s="81" t="s">
        <v>24</v>
      </c>
      <c r="B10" s="88">
        <v>22.8</v>
      </c>
      <c r="C10" s="88">
        <v>5.3</v>
      </c>
      <c r="D10" s="89">
        <v>16</v>
      </c>
      <c r="E10" s="89">
        <v>80</v>
      </c>
      <c r="F10" s="88">
        <v>1016.2</v>
      </c>
    </row>
    <row r="11" spans="1:7" ht="12.75" customHeight="1">
      <c r="A11" s="81" t="s">
        <v>25</v>
      </c>
      <c r="B11" s="88">
        <v>60</v>
      </c>
      <c r="C11" s="88">
        <v>16.2</v>
      </c>
      <c r="D11" s="89">
        <v>23</v>
      </c>
      <c r="E11" s="89">
        <v>75</v>
      </c>
      <c r="F11" s="88">
        <v>1012.8</v>
      </c>
    </row>
    <row r="12" spans="1:7" ht="12.75" customHeight="1">
      <c r="A12" s="81" t="s">
        <v>26</v>
      </c>
      <c r="B12" s="88">
        <v>70.400000000000006</v>
      </c>
      <c r="C12" s="88">
        <v>16.8</v>
      </c>
      <c r="D12" s="89">
        <v>17</v>
      </c>
      <c r="E12" s="89">
        <v>70</v>
      </c>
      <c r="F12" s="88">
        <v>1015.4</v>
      </c>
    </row>
    <row r="13" spans="1:7" ht="12.75" customHeight="1">
      <c r="A13" s="81" t="s">
        <v>27</v>
      </c>
      <c r="B13" s="88">
        <v>80.2</v>
      </c>
      <c r="C13" s="88">
        <v>21.1</v>
      </c>
      <c r="D13" s="89">
        <v>16</v>
      </c>
      <c r="E13" s="89">
        <v>65</v>
      </c>
      <c r="F13" s="88">
        <v>1016.4</v>
      </c>
    </row>
    <row r="14" spans="1:7" ht="12.75" customHeight="1">
      <c r="A14" s="81" t="s">
        <v>28</v>
      </c>
      <c r="B14" s="88">
        <v>38.4</v>
      </c>
      <c r="C14" s="88">
        <v>9.6</v>
      </c>
      <c r="D14" s="89">
        <v>9</v>
      </c>
      <c r="E14" s="89">
        <v>64</v>
      </c>
      <c r="F14" s="88">
        <v>1020</v>
      </c>
    </row>
    <row r="15" spans="1:7" ht="12.75" customHeight="1">
      <c r="A15" s="81" t="s">
        <v>29</v>
      </c>
      <c r="B15" s="88">
        <v>42.3</v>
      </c>
      <c r="C15" s="88">
        <v>12.4</v>
      </c>
      <c r="D15" s="89">
        <v>9</v>
      </c>
      <c r="E15" s="89">
        <v>61</v>
      </c>
      <c r="F15" s="88">
        <v>1018.5</v>
      </c>
    </row>
    <row r="16" spans="1:7" ht="12.75" customHeight="1">
      <c r="A16" s="81" t="s">
        <v>30</v>
      </c>
      <c r="B16" s="88">
        <v>27.7</v>
      </c>
      <c r="C16" s="88">
        <v>10.4</v>
      </c>
      <c r="D16" s="89">
        <v>12</v>
      </c>
      <c r="E16" s="89">
        <v>61</v>
      </c>
      <c r="F16" s="88">
        <v>1016.2</v>
      </c>
    </row>
    <row r="17" spans="1:6" ht="12.75" customHeight="1">
      <c r="A17" s="81" t="s">
        <v>31</v>
      </c>
      <c r="B17" s="88">
        <v>40.4</v>
      </c>
      <c r="C17" s="88">
        <v>28.8</v>
      </c>
      <c r="D17" s="89">
        <v>10</v>
      </c>
      <c r="E17" s="89">
        <v>77</v>
      </c>
      <c r="F17" s="88">
        <v>1016</v>
      </c>
    </row>
    <row r="18" spans="1:6" ht="12.75" customHeight="1">
      <c r="A18" s="81" t="s">
        <v>32</v>
      </c>
      <c r="B18" s="88">
        <v>60.7</v>
      </c>
      <c r="C18" s="88">
        <v>18.600000000000001</v>
      </c>
      <c r="D18" s="89">
        <v>12</v>
      </c>
      <c r="E18" s="89">
        <v>79</v>
      </c>
      <c r="F18" s="88">
        <v>1016.2</v>
      </c>
    </row>
    <row r="19" spans="1:6" ht="12.75" customHeight="1">
      <c r="A19" s="81" t="s">
        <v>33</v>
      </c>
      <c r="B19" s="88">
        <v>14.6</v>
      </c>
      <c r="C19" s="88">
        <v>3.7</v>
      </c>
      <c r="D19" s="89">
        <v>17</v>
      </c>
      <c r="E19" s="89">
        <v>78</v>
      </c>
      <c r="F19" s="88">
        <v>1019.6</v>
      </c>
    </row>
    <row r="20" spans="1:6" ht="12.75" customHeight="1">
      <c r="A20" s="81" t="s">
        <v>34</v>
      </c>
      <c r="B20" s="88">
        <v>19</v>
      </c>
      <c r="C20" s="88">
        <v>4.4000000000000004</v>
      </c>
      <c r="D20" s="89">
        <v>14</v>
      </c>
      <c r="E20" s="89">
        <v>78</v>
      </c>
      <c r="F20" s="88">
        <v>1026</v>
      </c>
    </row>
    <row r="21" spans="1:6" ht="12.75" customHeight="1">
      <c r="A21" s="81"/>
      <c r="B21" s="88"/>
      <c r="C21" s="88"/>
      <c r="D21" s="89"/>
      <c r="E21" s="89"/>
      <c r="F21" s="88"/>
    </row>
    <row r="22" spans="1:6" ht="12.75" customHeight="1">
      <c r="A22" s="81">
        <v>2006</v>
      </c>
      <c r="B22" s="88">
        <v>573.29999999999995</v>
      </c>
      <c r="C22" s="88">
        <v>28.8</v>
      </c>
      <c r="D22" s="89">
        <v>178</v>
      </c>
      <c r="E22" s="89">
        <v>74</v>
      </c>
      <c r="F22" s="88">
        <v>1018</v>
      </c>
    </row>
    <row r="23" spans="1:6" ht="12.75" customHeight="1">
      <c r="A23" s="84" t="s">
        <v>61</v>
      </c>
    </row>
    <row r="24" spans="1:6" ht="12.75" customHeight="1">
      <c r="A24" s="85" t="s">
        <v>66</v>
      </c>
    </row>
    <row r="25" spans="1:6" ht="6" customHeight="1">
      <c r="A25" s="85"/>
    </row>
    <row r="26" spans="1:6" ht="12.75" customHeight="1">
      <c r="A26" s="86" t="s">
        <v>60</v>
      </c>
    </row>
    <row r="30" spans="1:6" ht="11.25"/>
    <row r="31" spans="1:6" ht="11.25"/>
    <row r="32" spans="1:6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</sheetData>
  <mergeCells count="5">
    <mergeCell ref="A5:A7"/>
    <mergeCell ref="E5:E6"/>
    <mergeCell ref="F5:F6"/>
    <mergeCell ref="B5:C5"/>
    <mergeCell ref="D5:D6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G71"/>
  <sheetViews>
    <sheetView workbookViewId="0">
      <selection activeCell="B7" sqref="B7"/>
    </sheetView>
  </sheetViews>
  <sheetFormatPr baseColWidth="10" defaultColWidth="9.83203125" defaultRowHeight="12.75" customHeight="1"/>
  <cols>
    <col min="1" max="1" width="15.83203125" style="87" customWidth="1"/>
    <col min="2" max="6" width="18.33203125" style="74" customWidth="1"/>
    <col min="7" max="7" width="12" style="73" customWidth="1"/>
    <col min="8" max="16384" width="9.83203125" style="74"/>
  </cols>
  <sheetData>
    <row r="1" spans="1:7" ht="12.75" customHeight="1">
      <c r="A1" s="71" t="s">
        <v>59</v>
      </c>
      <c r="B1" s="72"/>
      <c r="C1" s="72"/>
      <c r="D1" s="72"/>
      <c r="E1" s="72"/>
      <c r="F1" s="72"/>
    </row>
    <row r="2" spans="1:7" ht="12.75" customHeight="1">
      <c r="A2" s="72"/>
      <c r="B2" s="72"/>
      <c r="C2" s="72"/>
      <c r="D2" s="72"/>
      <c r="E2" s="72"/>
      <c r="F2" s="72"/>
    </row>
    <row r="3" spans="1:7" s="77" customFormat="1" ht="26.45" customHeight="1">
      <c r="A3" s="75" t="s">
        <v>68</v>
      </c>
      <c r="B3" s="75"/>
      <c r="C3" s="75"/>
      <c r="D3" s="75"/>
      <c r="E3" s="75"/>
      <c r="F3" s="75"/>
      <c r="G3" s="76"/>
    </row>
    <row r="4" spans="1:7" ht="12.75" customHeight="1">
      <c r="A4" s="72"/>
      <c r="B4" s="72"/>
      <c r="C4" s="72"/>
      <c r="D4" s="72"/>
      <c r="E4" s="72"/>
      <c r="F4" s="72"/>
    </row>
    <row r="5" spans="1:7" ht="12.75" customHeight="1" thickBot="1">
      <c r="A5" s="108" t="s">
        <v>10</v>
      </c>
      <c r="B5" s="110" t="s">
        <v>6</v>
      </c>
      <c r="C5" s="111"/>
      <c r="D5" s="112" t="s">
        <v>78</v>
      </c>
      <c r="E5" s="112" t="s">
        <v>54</v>
      </c>
      <c r="F5" s="112" t="s">
        <v>55</v>
      </c>
    </row>
    <row r="6" spans="1:7" ht="24" customHeight="1" thickBot="1">
      <c r="A6" s="109"/>
      <c r="B6" s="78" t="s">
        <v>58</v>
      </c>
      <c r="C6" s="78" t="s">
        <v>56</v>
      </c>
      <c r="D6" s="110"/>
      <c r="E6" s="110" t="s">
        <v>54</v>
      </c>
      <c r="F6" s="110" t="s">
        <v>18</v>
      </c>
    </row>
    <row r="7" spans="1:7" ht="12.75" customHeight="1" thickBot="1">
      <c r="A7" s="109"/>
      <c r="B7" s="79" t="s">
        <v>79</v>
      </c>
      <c r="C7" s="79"/>
      <c r="D7" s="79" t="s">
        <v>19</v>
      </c>
      <c r="E7" s="79" t="s">
        <v>20</v>
      </c>
      <c r="F7" s="79" t="s">
        <v>21</v>
      </c>
    </row>
    <row r="8" spans="1:7" ht="12.75" customHeight="1">
      <c r="A8" s="80"/>
    </row>
    <row r="9" spans="1:7" ht="12.75" customHeight="1">
      <c r="A9" s="81" t="s">
        <v>22</v>
      </c>
      <c r="B9" s="82">
        <v>29.9</v>
      </c>
      <c r="C9" s="82">
        <v>7.7</v>
      </c>
      <c r="D9" s="83">
        <v>21</v>
      </c>
      <c r="E9" s="83">
        <v>76</v>
      </c>
      <c r="F9" s="82">
        <v>1024.3</v>
      </c>
    </row>
    <row r="10" spans="1:7" ht="12.75" customHeight="1">
      <c r="A10" s="81" t="s">
        <v>24</v>
      </c>
      <c r="B10" s="82">
        <v>40</v>
      </c>
      <c r="C10" s="82">
        <v>6.9</v>
      </c>
      <c r="D10" s="83">
        <v>19</v>
      </c>
      <c r="E10" s="83">
        <v>82</v>
      </c>
      <c r="F10" s="82">
        <v>1019.2</v>
      </c>
    </row>
    <row r="11" spans="1:7" ht="12.75" customHeight="1">
      <c r="A11" s="81" t="s">
        <v>25</v>
      </c>
      <c r="B11" s="82">
        <v>56</v>
      </c>
      <c r="C11" s="82">
        <v>12.5</v>
      </c>
      <c r="D11" s="83">
        <v>16</v>
      </c>
      <c r="E11" s="83">
        <v>74</v>
      </c>
      <c r="F11" s="82">
        <v>1017.6</v>
      </c>
    </row>
    <row r="12" spans="1:7" ht="12.75" customHeight="1">
      <c r="A12" s="81" t="s">
        <v>26</v>
      </c>
      <c r="B12" s="82">
        <v>54.6</v>
      </c>
      <c r="C12" s="82">
        <v>11.1</v>
      </c>
      <c r="D12" s="83">
        <v>15</v>
      </c>
      <c r="E12" s="83">
        <v>69</v>
      </c>
      <c r="F12" s="82">
        <v>1014.4</v>
      </c>
    </row>
    <row r="13" spans="1:7" ht="12.75" customHeight="1">
      <c r="A13" s="81" t="s">
        <v>27</v>
      </c>
      <c r="B13" s="82">
        <v>73.8</v>
      </c>
      <c r="C13" s="82">
        <v>19.899999999999999</v>
      </c>
      <c r="D13" s="83">
        <v>18</v>
      </c>
      <c r="E13" s="83">
        <v>68</v>
      </c>
      <c r="F13" s="82">
        <v>1016.9</v>
      </c>
    </row>
    <row r="14" spans="1:7" ht="12.75" customHeight="1">
      <c r="A14" s="81" t="s">
        <v>28</v>
      </c>
      <c r="B14" s="82">
        <v>49.4</v>
      </c>
      <c r="C14" s="82">
        <v>31.8</v>
      </c>
      <c r="D14" s="83">
        <v>8</v>
      </c>
      <c r="E14" s="83">
        <v>61</v>
      </c>
      <c r="F14" s="82">
        <v>1018.5</v>
      </c>
    </row>
    <row r="15" spans="1:7" ht="12.75" customHeight="1">
      <c r="A15" s="81" t="s">
        <v>29</v>
      </c>
      <c r="B15" s="82">
        <v>108.3</v>
      </c>
      <c r="C15" s="82">
        <v>23.5</v>
      </c>
      <c r="D15" s="83">
        <v>16</v>
      </c>
      <c r="E15" s="83">
        <v>69</v>
      </c>
      <c r="F15" s="82">
        <v>1015.7</v>
      </c>
    </row>
    <row r="16" spans="1:7" ht="12.75" customHeight="1">
      <c r="A16" s="81" t="s">
        <v>30</v>
      </c>
      <c r="B16" s="82">
        <v>27.7</v>
      </c>
      <c r="C16" s="82">
        <v>10.4</v>
      </c>
      <c r="D16" s="83">
        <v>12</v>
      </c>
      <c r="E16" s="83">
        <v>61</v>
      </c>
      <c r="F16" s="82">
        <v>1016.2</v>
      </c>
    </row>
    <row r="17" spans="1:6" ht="12.75" customHeight="1">
      <c r="A17" s="81" t="s">
        <v>31</v>
      </c>
      <c r="B17" s="82">
        <v>21.4</v>
      </c>
      <c r="C17" s="82">
        <v>7.8</v>
      </c>
      <c r="D17" s="83">
        <v>9</v>
      </c>
      <c r="E17" s="83">
        <v>75</v>
      </c>
      <c r="F17" s="82">
        <v>1018.9</v>
      </c>
    </row>
    <row r="18" spans="1:6" ht="12.75" customHeight="1">
      <c r="A18" s="81" t="s">
        <v>32</v>
      </c>
      <c r="B18" s="82">
        <v>30.8</v>
      </c>
      <c r="C18" s="82">
        <v>21</v>
      </c>
      <c r="D18" s="83">
        <v>8</v>
      </c>
      <c r="E18" s="83">
        <v>83</v>
      </c>
      <c r="F18" s="82">
        <v>1020.3</v>
      </c>
    </row>
    <row r="19" spans="1:6" ht="12.75" customHeight="1">
      <c r="A19" s="81" t="s">
        <v>33</v>
      </c>
      <c r="B19" s="82">
        <v>28.2</v>
      </c>
      <c r="C19" s="82">
        <v>8.6999999999999993</v>
      </c>
      <c r="D19" s="83">
        <v>11</v>
      </c>
      <c r="E19" s="83">
        <v>84</v>
      </c>
      <c r="F19" s="82">
        <v>1019.5</v>
      </c>
    </row>
    <row r="20" spans="1:6" ht="12.75" customHeight="1">
      <c r="A20" s="81" t="s">
        <v>34</v>
      </c>
      <c r="B20" s="82">
        <v>40.5</v>
      </c>
      <c r="C20" s="82">
        <v>8</v>
      </c>
      <c r="D20" s="83">
        <v>22</v>
      </c>
      <c r="E20" s="83">
        <v>85</v>
      </c>
      <c r="F20" s="82">
        <v>1019.4</v>
      </c>
    </row>
    <row r="21" spans="1:6" ht="12.75" customHeight="1">
      <c r="A21" s="81"/>
      <c r="B21" s="82"/>
      <c r="C21" s="82"/>
      <c r="D21" s="83"/>
      <c r="E21" s="83"/>
      <c r="F21" s="82"/>
    </row>
    <row r="22" spans="1:6" ht="12.75" customHeight="1">
      <c r="A22" s="81">
        <v>2005</v>
      </c>
      <c r="B22" s="82">
        <v>630</v>
      </c>
      <c r="C22" s="82">
        <v>31.8</v>
      </c>
      <c r="D22" s="83">
        <v>178</v>
      </c>
      <c r="E22" s="83">
        <v>75</v>
      </c>
      <c r="F22" s="82">
        <v>1018.5</v>
      </c>
    </row>
    <row r="23" spans="1:6" ht="12.75" customHeight="1">
      <c r="A23" s="84" t="s">
        <v>61</v>
      </c>
    </row>
    <row r="24" spans="1:6" ht="12.75" customHeight="1">
      <c r="A24" s="85" t="s">
        <v>66</v>
      </c>
    </row>
    <row r="25" spans="1:6" ht="12.75" customHeight="1">
      <c r="A25" s="86" t="s">
        <v>60</v>
      </c>
    </row>
    <row r="29" spans="1:6" ht="11.25"/>
    <row r="30" spans="1:6" ht="11.25"/>
    <row r="31" spans="1:6" ht="11.25"/>
    <row r="32" spans="1:6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</sheetData>
  <mergeCells count="5">
    <mergeCell ref="A5:A7"/>
    <mergeCell ref="E5:E6"/>
    <mergeCell ref="F5:F6"/>
    <mergeCell ref="B5:C5"/>
    <mergeCell ref="D5:D6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73"/>
  <sheetViews>
    <sheetView workbookViewId="0">
      <selection activeCell="O37" sqref="O37"/>
    </sheetView>
  </sheetViews>
  <sheetFormatPr baseColWidth="10" defaultColWidth="9.83203125" defaultRowHeight="12.75" customHeight="1"/>
  <cols>
    <col min="1" max="1" width="9.83203125" style="47"/>
    <col min="2" max="3" width="12.83203125" style="1" customWidth="1"/>
    <col min="4" max="4" width="14" style="1" customWidth="1"/>
    <col min="5" max="5" width="11.6640625" style="1" customWidth="1"/>
    <col min="6" max="6" width="10.33203125" style="1" customWidth="1"/>
    <col min="7" max="7" width="11.1640625" style="1" customWidth="1"/>
    <col min="8" max="8" width="13.33203125" style="1" customWidth="1"/>
    <col min="9" max="9" width="12.1640625" style="1" customWidth="1"/>
    <col min="10" max="10" width="12" customWidth="1"/>
    <col min="11" max="16384" width="9.83203125" style="1"/>
  </cols>
  <sheetData>
    <row r="1" spans="1:10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10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10" s="46" customFormat="1" ht="12.75" customHeight="1">
      <c r="A3" s="35" t="s">
        <v>44</v>
      </c>
      <c r="B3" s="43"/>
      <c r="C3" s="43"/>
      <c r="D3" s="44"/>
      <c r="E3" s="44"/>
      <c r="F3" s="44"/>
      <c r="G3" s="44"/>
      <c r="H3" s="44"/>
      <c r="I3" s="43"/>
      <c r="J3" s="45"/>
    </row>
    <row r="4" spans="1:10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10" ht="12.75" customHeight="1">
      <c r="A5" s="113" t="s">
        <v>10</v>
      </c>
      <c r="B5" s="39" t="s">
        <v>6</v>
      </c>
      <c r="C5" s="38"/>
      <c r="D5" s="4" t="s">
        <v>7</v>
      </c>
      <c r="E5" s="5"/>
      <c r="F5" s="5"/>
      <c r="G5" s="6"/>
      <c r="H5" s="116" t="s">
        <v>54</v>
      </c>
      <c r="I5" s="118" t="s">
        <v>55</v>
      </c>
    </row>
    <row r="6" spans="1:10" ht="24" customHeight="1">
      <c r="A6" s="114"/>
      <c r="B6" s="40" t="s">
        <v>11</v>
      </c>
      <c r="C6" s="40" t="s">
        <v>12</v>
      </c>
      <c r="D6" s="23" t="s">
        <v>13</v>
      </c>
      <c r="E6" s="24" t="s">
        <v>14</v>
      </c>
      <c r="F6" s="9" t="s">
        <v>15</v>
      </c>
      <c r="G6" s="34" t="s">
        <v>16</v>
      </c>
      <c r="H6" s="117"/>
      <c r="I6" s="119"/>
    </row>
    <row r="7" spans="1:10" ht="12.75" customHeight="1">
      <c r="A7" s="115"/>
      <c r="B7" s="93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10" ht="12.75" customHeight="1">
      <c r="A8" s="48"/>
    </row>
    <row r="9" spans="1:10" ht="12.75" customHeight="1">
      <c r="A9" s="48" t="s">
        <v>22</v>
      </c>
      <c r="B9" s="41">
        <v>98.1</v>
      </c>
      <c r="C9" s="41">
        <v>18.5</v>
      </c>
      <c r="D9" s="42">
        <v>24</v>
      </c>
      <c r="E9" s="42" t="s">
        <v>23</v>
      </c>
      <c r="F9" s="42" t="s">
        <v>23</v>
      </c>
      <c r="G9" s="42" t="s">
        <v>23</v>
      </c>
      <c r="H9" s="42">
        <v>81</v>
      </c>
      <c r="I9" s="41">
        <v>1013.6</v>
      </c>
    </row>
    <row r="10" spans="1:10" ht="12.75" customHeight="1">
      <c r="A10" s="48" t="s">
        <v>24</v>
      </c>
      <c r="B10" s="41">
        <v>25.1</v>
      </c>
      <c r="C10" s="41">
        <v>7.4</v>
      </c>
      <c r="D10" s="42">
        <v>13</v>
      </c>
      <c r="E10" s="42" t="s">
        <v>23</v>
      </c>
      <c r="F10" s="42" t="s">
        <v>23</v>
      </c>
      <c r="G10" s="42" t="s">
        <v>23</v>
      </c>
      <c r="H10" s="42">
        <v>72</v>
      </c>
      <c r="I10" s="41">
        <v>1021.7</v>
      </c>
    </row>
    <row r="11" spans="1:10" ht="12.75" customHeight="1">
      <c r="A11" s="48" t="s">
        <v>25</v>
      </c>
      <c r="B11" s="41">
        <v>22.5</v>
      </c>
      <c r="C11" s="41">
        <v>6.8</v>
      </c>
      <c r="D11" s="42">
        <v>13</v>
      </c>
      <c r="E11" s="42" t="s">
        <v>23</v>
      </c>
      <c r="F11" s="42" t="s">
        <v>23</v>
      </c>
      <c r="G11" s="42" t="s">
        <v>23</v>
      </c>
      <c r="H11" s="42">
        <v>69</v>
      </c>
      <c r="I11" s="41">
        <v>1022.5</v>
      </c>
    </row>
    <row r="12" spans="1:10" ht="12.75" customHeight="1">
      <c r="A12" s="48" t="s">
        <v>26</v>
      </c>
      <c r="B12" s="41">
        <v>13.8</v>
      </c>
      <c r="C12" s="41">
        <v>4.9000000000000004</v>
      </c>
      <c r="D12" s="42">
        <v>7</v>
      </c>
      <c r="E12" s="42" t="s">
        <v>23</v>
      </c>
      <c r="F12" s="42" t="s">
        <v>23</v>
      </c>
      <c r="G12" s="42" t="s">
        <v>23</v>
      </c>
      <c r="H12" s="42">
        <v>63</v>
      </c>
      <c r="I12" s="41">
        <v>1014.1</v>
      </c>
    </row>
    <row r="13" spans="1:10" ht="12.75" customHeight="1">
      <c r="A13" s="48" t="s">
        <v>27</v>
      </c>
      <c r="B13" s="41">
        <v>62.4</v>
      </c>
      <c r="C13" s="41">
        <v>16.5</v>
      </c>
      <c r="D13" s="42">
        <v>12</v>
      </c>
      <c r="E13" s="42" t="s">
        <v>23</v>
      </c>
      <c r="F13" s="42" t="s">
        <v>23</v>
      </c>
      <c r="G13" s="42" t="s">
        <v>23</v>
      </c>
      <c r="H13" s="42">
        <v>66</v>
      </c>
      <c r="I13" s="41">
        <v>1015.7</v>
      </c>
    </row>
    <row r="14" spans="1:10" ht="12.75" customHeight="1">
      <c r="A14" s="48" t="s">
        <v>28</v>
      </c>
      <c r="B14" s="41">
        <v>30.6</v>
      </c>
      <c r="C14" s="41">
        <v>11.3</v>
      </c>
      <c r="D14" s="42">
        <v>17</v>
      </c>
      <c r="E14" s="42" t="s">
        <v>23</v>
      </c>
      <c r="F14" s="42" t="s">
        <v>23</v>
      </c>
      <c r="G14" s="42" t="s">
        <v>23</v>
      </c>
      <c r="H14" s="42">
        <v>65</v>
      </c>
      <c r="I14" s="41">
        <v>1018.4</v>
      </c>
    </row>
    <row r="15" spans="1:10" ht="12.75" customHeight="1">
      <c r="A15" s="48" t="s">
        <v>29</v>
      </c>
      <c r="B15" s="41">
        <v>50.5</v>
      </c>
      <c r="C15" s="41">
        <v>12.6</v>
      </c>
      <c r="D15" s="42">
        <v>19</v>
      </c>
      <c r="E15" s="42" t="s">
        <v>23</v>
      </c>
      <c r="F15" s="42" t="s">
        <v>23</v>
      </c>
      <c r="G15" s="42" t="s">
        <v>23</v>
      </c>
      <c r="H15" s="42">
        <v>64</v>
      </c>
      <c r="I15" s="41">
        <v>1016.7</v>
      </c>
    </row>
    <row r="16" spans="1:10" ht="12.75" customHeight="1">
      <c r="A16" s="48" t="s">
        <v>30</v>
      </c>
      <c r="B16" s="41">
        <v>87.3</v>
      </c>
      <c r="C16" s="41">
        <v>13.3</v>
      </c>
      <c r="D16" s="42">
        <v>18</v>
      </c>
      <c r="E16" s="42" t="s">
        <v>23</v>
      </c>
      <c r="F16" s="42" t="s">
        <v>23</v>
      </c>
      <c r="G16" s="42" t="s">
        <v>23</v>
      </c>
      <c r="H16" s="42">
        <v>68</v>
      </c>
      <c r="I16" s="41">
        <v>1013.6</v>
      </c>
    </row>
    <row r="17" spans="1:9" ht="12.75" customHeight="1">
      <c r="A17" s="48" t="s">
        <v>31</v>
      </c>
      <c r="B17" s="41">
        <v>53.8</v>
      </c>
      <c r="C17" s="41">
        <v>13.2</v>
      </c>
      <c r="D17" s="42">
        <v>17</v>
      </c>
      <c r="E17" s="42" t="s">
        <v>23</v>
      </c>
      <c r="F17" s="42" t="s">
        <v>23</v>
      </c>
      <c r="G17" s="42" t="s">
        <v>23</v>
      </c>
      <c r="H17" s="42">
        <v>71</v>
      </c>
      <c r="I17" s="41">
        <v>1020.4</v>
      </c>
    </row>
    <row r="18" spans="1:9" ht="12.75" customHeight="1">
      <c r="A18" s="48" t="s">
        <v>32</v>
      </c>
      <c r="B18" s="41">
        <v>99.5</v>
      </c>
      <c r="C18" s="41">
        <v>20.6</v>
      </c>
      <c r="D18" s="42">
        <v>16</v>
      </c>
      <c r="E18" s="42" t="s">
        <v>23</v>
      </c>
      <c r="F18" s="42" t="s">
        <v>23</v>
      </c>
      <c r="G18" s="42" t="s">
        <v>23</v>
      </c>
      <c r="H18" s="42">
        <v>82</v>
      </c>
      <c r="I18" s="41">
        <v>1013.7</v>
      </c>
    </row>
    <row r="19" spans="1:9" ht="12.75" customHeight="1">
      <c r="A19" s="48" t="s">
        <v>33</v>
      </c>
      <c r="B19" s="41">
        <v>31.7</v>
      </c>
      <c r="C19" s="41">
        <v>6.9</v>
      </c>
      <c r="D19" s="42">
        <v>17</v>
      </c>
      <c r="E19" s="42" t="s">
        <v>23</v>
      </c>
      <c r="F19" s="42" t="s">
        <v>23</v>
      </c>
      <c r="G19" s="42" t="s">
        <v>23</v>
      </c>
      <c r="H19" s="42">
        <v>83</v>
      </c>
      <c r="I19" s="41">
        <v>1022.1</v>
      </c>
    </row>
    <row r="20" spans="1:9" ht="12.75" customHeight="1">
      <c r="A20" s="48" t="s">
        <v>34</v>
      </c>
      <c r="B20" s="41">
        <v>41.1</v>
      </c>
      <c r="C20" s="41">
        <v>11.5</v>
      </c>
      <c r="D20" s="42">
        <v>14</v>
      </c>
      <c r="E20" s="42"/>
      <c r="F20" s="42"/>
      <c r="G20" s="42"/>
      <c r="H20" s="42">
        <v>88</v>
      </c>
      <c r="I20" s="41">
        <v>1021.5</v>
      </c>
    </row>
    <row r="21" spans="1:9" ht="12.75" customHeight="1">
      <c r="A21" s="49"/>
      <c r="B21" s="41"/>
      <c r="C21" s="41"/>
      <c r="D21" s="42"/>
      <c r="E21" s="42"/>
      <c r="F21" s="42"/>
      <c r="G21" s="42"/>
      <c r="H21" s="42"/>
      <c r="I21" s="41"/>
    </row>
    <row r="22" spans="1:9" ht="12.75" customHeight="1">
      <c r="A22" s="49">
        <v>2004</v>
      </c>
      <c r="B22" s="41">
        <f>SUM(B9:B21)</f>
        <v>616.40000000000009</v>
      </c>
      <c r="C22" s="41">
        <v>20.6</v>
      </c>
      <c r="D22" s="42">
        <v>187</v>
      </c>
      <c r="E22" s="42" t="s">
        <v>23</v>
      </c>
      <c r="F22" s="42" t="s">
        <v>23</v>
      </c>
      <c r="G22" s="42" t="s">
        <v>23</v>
      </c>
      <c r="H22" s="42">
        <v>73</v>
      </c>
      <c r="I22" s="41">
        <v>1017.8</v>
      </c>
    </row>
    <row r="31" spans="1:9" ht="11.25"/>
    <row r="32" spans="1:9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  <row r="73" ht="11.25"/>
  </sheetData>
  <mergeCells count="3">
    <mergeCell ref="A5:A7"/>
    <mergeCell ref="H5:H6"/>
    <mergeCell ref="I5:I6"/>
  </mergeCells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0"/>
  <dimension ref="A1:J73"/>
  <sheetViews>
    <sheetView workbookViewId="0">
      <selection activeCell="O37" sqref="O37"/>
    </sheetView>
  </sheetViews>
  <sheetFormatPr baseColWidth="10" defaultColWidth="9.83203125" defaultRowHeight="12.75" customHeight="1"/>
  <cols>
    <col min="1" max="1" width="9.83203125" style="47" customWidth="1"/>
    <col min="2" max="3" width="12.83203125" style="1" customWidth="1"/>
    <col min="4" max="4" width="14" style="1" customWidth="1"/>
    <col min="5" max="7" width="12.83203125" style="1" customWidth="1"/>
    <col min="8" max="8" width="13.83203125" style="1" customWidth="1"/>
    <col min="9" max="9" width="12.83203125" style="1" customWidth="1"/>
    <col min="10" max="10" width="12" customWidth="1"/>
    <col min="11" max="16384" width="9.83203125" style="1"/>
  </cols>
  <sheetData>
    <row r="1" spans="1:10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10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10" s="46" customFormat="1" ht="12.75" customHeight="1">
      <c r="A3" s="35" t="s">
        <v>45</v>
      </c>
      <c r="B3" s="43"/>
      <c r="C3" s="43"/>
      <c r="D3" s="44"/>
      <c r="E3" s="44"/>
      <c r="F3" s="44"/>
      <c r="G3" s="44"/>
      <c r="H3" s="44"/>
      <c r="I3" s="43"/>
      <c r="J3" s="45"/>
    </row>
    <row r="4" spans="1:10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10" ht="12.75" customHeight="1">
      <c r="A5" s="2"/>
      <c r="B5" s="39" t="s">
        <v>6</v>
      </c>
      <c r="C5" s="38"/>
      <c r="D5" s="4" t="s">
        <v>7</v>
      </c>
      <c r="E5" s="5"/>
      <c r="F5" s="5"/>
      <c r="G5" s="6"/>
      <c r="H5" s="7" t="s">
        <v>8</v>
      </c>
      <c r="I5" s="28" t="s">
        <v>9</v>
      </c>
    </row>
    <row r="6" spans="1:10" ht="24" customHeight="1">
      <c r="A6" s="48" t="s">
        <v>10</v>
      </c>
      <c r="B6" s="40" t="s">
        <v>11</v>
      </c>
      <c r="C6" s="40" t="s">
        <v>12</v>
      </c>
      <c r="D6" s="23" t="s">
        <v>13</v>
      </c>
      <c r="E6" s="24" t="s">
        <v>14</v>
      </c>
      <c r="F6" s="9" t="s">
        <v>15</v>
      </c>
      <c r="G6" s="34" t="s">
        <v>16</v>
      </c>
      <c r="H6" s="10" t="s">
        <v>17</v>
      </c>
      <c r="I6" s="31" t="s">
        <v>18</v>
      </c>
    </row>
    <row r="7" spans="1:10" ht="12.75" customHeight="1">
      <c r="A7" s="11"/>
      <c r="B7" s="12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10" ht="12.75" customHeight="1">
      <c r="A8" s="48"/>
    </row>
    <row r="9" spans="1:10" ht="12.75" customHeight="1">
      <c r="A9" s="48" t="s">
        <v>22</v>
      </c>
      <c r="B9" s="41">
        <v>68.2</v>
      </c>
      <c r="C9" s="41">
        <v>22.5</v>
      </c>
      <c r="D9" s="42">
        <v>19</v>
      </c>
      <c r="E9" s="42" t="s">
        <v>23</v>
      </c>
      <c r="F9" s="42" t="s">
        <v>23</v>
      </c>
      <c r="G9" s="42" t="s">
        <v>23</v>
      </c>
      <c r="H9" s="42">
        <v>83</v>
      </c>
      <c r="I9" s="41">
        <v>1018.5</v>
      </c>
    </row>
    <row r="10" spans="1:10" ht="12.75" customHeight="1">
      <c r="A10" s="48" t="s">
        <v>24</v>
      </c>
      <c r="B10" s="41">
        <v>8.6999999999999993</v>
      </c>
      <c r="C10" s="41">
        <v>3.3</v>
      </c>
      <c r="D10" s="42">
        <v>9</v>
      </c>
      <c r="E10" s="42" t="s">
        <v>23</v>
      </c>
      <c r="F10" s="42" t="s">
        <v>23</v>
      </c>
      <c r="G10" s="42" t="s">
        <v>23</v>
      </c>
      <c r="H10" s="42">
        <v>72</v>
      </c>
      <c r="I10" s="41">
        <v>1023.2</v>
      </c>
    </row>
    <row r="11" spans="1:10" ht="12.75" customHeight="1">
      <c r="A11" s="48" t="s">
        <v>25</v>
      </c>
      <c r="B11" s="41">
        <v>8.1</v>
      </c>
      <c r="C11" s="41">
        <v>2.8</v>
      </c>
      <c r="D11" s="42">
        <v>9</v>
      </c>
      <c r="E11" s="42" t="s">
        <v>23</v>
      </c>
      <c r="F11" s="42" t="s">
        <v>23</v>
      </c>
      <c r="G11" s="42" t="s">
        <v>23</v>
      </c>
      <c r="H11" s="42">
        <v>60</v>
      </c>
      <c r="I11" s="41">
        <v>1024.7</v>
      </c>
    </row>
    <row r="12" spans="1:10" ht="12.75" customHeight="1">
      <c r="A12" s="48" t="s">
        <v>26</v>
      </c>
      <c r="B12" s="41">
        <v>17.5</v>
      </c>
      <c r="C12" s="41">
        <v>9.6999999999999993</v>
      </c>
      <c r="D12" s="42">
        <v>8</v>
      </c>
      <c r="E12" s="42" t="s">
        <v>23</v>
      </c>
      <c r="F12" s="42" t="s">
        <v>23</v>
      </c>
      <c r="G12" s="42" t="s">
        <v>23</v>
      </c>
      <c r="H12" s="42">
        <v>56</v>
      </c>
      <c r="I12" s="41">
        <v>1017.2</v>
      </c>
    </row>
    <row r="13" spans="1:10" ht="12.75" customHeight="1">
      <c r="A13" s="48" t="s">
        <v>27</v>
      </c>
      <c r="B13" s="41">
        <v>74.5</v>
      </c>
      <c r="C13" s="41">
        <v>12.7</v>
      </c>
      <c r="D13" s="42">
        <v>17</v>
      </c>
      <c r="E13" s="42" t="s">
        <v>23</v>
      </c>
      <c r="F13" s="42" t="s">
        <v>23</v>
      </c>
      <c r="G13" s="42" t="s">
        <v>23</v>
      </c>
      <c r="H13" s="42">
        <v>69</v>
      </c>
      <c r="I13" s="41">
        <v>1018.6</v>
      </c>
    </row>
    <row r="14" spans="1:10" ht="12.75" customHeight="1">
      <c r="A14" s="48" t="s">
        <v>28</v>
      </c>
      <c r="B14" s="41">
        <v>59</v>
      </c>
      <c r="C14" s="41">
        <v>20.100000000000001</v>
      </c>
      <c r="D14" s="42">
        <v>8</v>
      </c>
      <c r="E14" s="42" t="s">
        <v>23</v>
      </c>
      <c r="F14" s="42" t="s">
        <v>23</v>
      </c>
      <c r="G14" s="42" t="s">
        <v>23</v>
      </c>
      <c r="H14" s="42">
        <v>62</v>
      </c>
      <c r="I14" s="41">
        <v>1016</v>
      </c>
    </row>
    <row r="15" spans="1:10" ht="12.75" customHeight="1">
      <c r="A15" s="48" t="s">
        <v>29</v>
      </c>
      <c r="B15" s="41">
        <v>39</v>
      </c>
      <c r="C15" s="41">
        <v>9.3000000000000007</v>
      </c>
      <c r="D15" s="42">
        <v>11</v>
      </c>
      <c r="E15" s="42" t="s">
        <v>23</v>
      </c>
      <c r="F15" s="42" t="s">
        <v>23</v>
      </c>
      <c r="G15" s="42" t="s">
        <v>23</v>
      </c>
      <c r="H15" s="42">
        <v>60</v>
      </c>
      <c r="I15" s="41">
        <v>1016.9</v>
      </c>
    </row>
    <row r="16" spans="1:10" ht="12.75" customHeight="1">
      <c r="A16" s="48" t="s">
        <v>30</v>
      </c>
      <c r="B16" s="41">
        <v>34</v>
      </c>
      <c r="C16" s="41">
        <v>9.6</v>
      </c>
      <c r="D16" s="42">
        <v>8</v>
      </c>
      <c r="E16" s="42" t="s">
        <v>23</v>
      </c>
      <c r="F16" s="42" t="s">
        <v>23</v>
      </c>
      <c r="G16" s="42" t="s">
        <v>23</v>
      </c>
      <c r="H16" s="42">
        <v>51</v>
      </c>
      <c r="I16" s="41">
        <v>1016.8</v>
      </c>
    </row>
    <row r="17" spans="1:9" ht="12.75" customHeight="1">
      <c r="A17" s="48" t="s">
        <v>31</v>
      </c>
      <c r="B17" s="41">
        <v>33.200000000000003</v>
      </c>
      <c r="C17" s="41">
        <v>13.8</v>
      </c>
      <c r="D17" s="42">
        <v>7</v>
      </c>
      <c r="E17" s="42" t="s">
        <v>23</v>
      </c>
      <c r="F17" s="42" t="s">
        <v>23</v>
      </c>
      <c r="G17" s="42" t="s">
        <v>23</v>
      </c>
      <c r="H17" s="42">
        <v>63</v>
      </c>
      <c r="I17" s="41">
        <v>1021.3</v>
      </c>
    </row>
    <row r="18" spans="1:9" ht="12.75" customHeight="1">
      <c r="A18" s="48" t="s">
        <v>32</v>
      </c>
      <c r="B18" s="41">
        <v>83.8</v>
      </c>
      <c r="C18" s="41">
        <v>19.7</v>
      </c>
      <c r="D18" s="42">
        <v>15</v>
      </c>
      <c r="E18" s="42" t="s">
        <v>23</v>
      </c>
      <c r="F18" s="42" t="s">
        <v>23</v>
      </c>
      <c r="G18" s="42" t="s">
        <v>23</v>
      </c>
      <c r="H18" s="42">
        <v>76</v>
      </c>
      <c r="I18" s="41">
        <v>1015</v>
      </c>
    </row>
    <row r="19" spans="1:9" ht="12.75" customHeight="1">
      <c r="A19" s="48" t="s">
        <v>33</v>
      </c>
      <c r="B19" s="41">
        <v>37.4</v>
      </c>
      <c r="C19" s="41">
        <v>11.5</v>
      </c>
      <c r="D19" s="42">
        <v>13</v>
      </c>
      <c r="E19" s="42" t="s">
        <v>23</v>
      </c>
      <c r="F19" s="42" t="s">
        <v>23</v>
      </c>
      <c r="G19" s="42" t="s">
        <v>23</v>
      </c>
      <c r="H19" s="42">
        <v>82</v>
      </c>
      <c r="I19" s="41">
        <v>1018.7</v>
      </c>
    </row>
    <row r="20" spans="1:9" ht="12.75" customHeight="1">
      <c r="A20" s="48" t="s">
        <v>34</v>
      </c>
      <c r="B20" s="41">
        <v>27.5</v>
      </c>
      <c r="C20" s="41">
        <v>9.1</v>
      </c>
      <c r="D20" s="42">
        <v>11</v>
      </c>
      <c r="E20" s="42" t="s">
        <v>23</v>
      </c>
      <c r="F20" s="42" t="s">
        <v>23</v>
      </c>
      <c r="G20" s="42" t="s">
        <v>23</v>
      </c>
      <c r="H20" s="42">
        <v>79</v>
      </c>
      <c r="I20" s="41">
        <v>1021.1</v>
      </c>
    </row>
    <row r="21" spans="1:9" ht="12.75" customHeight="1">
      <c r="A21" s="49"/>
      <c r="B21" s="41"/>
      <c r="C21" s="41"/>
      <c r="D21" s="42"/>
      <c r="E21" s="42"/>
      <c r="F21" s="42"/>
      <c r="G21" s="42"/>
      <c r="H21" s="42"/>
      <c r="I21" s="41"/>
    </row>
    <row r="22" spans="1:9" ht="12.75" customHeight="1">
      <c r="A22" s="49">
        <v>2003</v>
      </c>
      <c r="B22" s="41">
        <f>SUM(B9:B21)</f>
        <v>490.9</v>
      </c>
      <c r="C22" s="41">
        <v>22.5</v>
      </c>
      <c r="D22" s="42">
        <f>SUM(D9:D21)</f>
        <v>135</v>
      </c>
      <c r="E22" s="42" t="s">
        <v>23</v>
      </c>
      <c r="F22" s="42" t="s">
        <v>23</v>
      </c>
      <c r="G22" s="42" t="s">
        <v>23</v>
      </c>
      <c r="H22" s="42">
        <v>68</v>
      </c>
      <c r="I22" s="41">
        <v>1019</v>
      </c>
    </row>
    <row r="31" spans="1:9" ht="11.25"/>
    <row r="32" spans="1:9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  <row r="73" ht="11.25"/>
  </sheetData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"/>
  <dimension ref="A1:J73"/>
  <sheetViews>
    <sheetView zoomScale="84" workbookViewId="0">
      <selection activeCell="O37" sqref="O37"/>
    </sheetView>
  </sheetViews>
  <sheetFormatPr baseColWidth="10" defaultColWidth="9.83203125" defaultRowHeight="12.75" customHeight="1"/>
  <cols>
    <col min="1" max="1" width="9.83203125" style="47" customWidth="1"/>
    <col min="2" max="3" width="12.83203125" style="1" customWidth="1"/>
    <col min="4" max="4" width="14" style="1" customWidth="1"/>
    <col min="5" max="7" width="12.83203125" style="1" customWidth="1"/>
    <col min="8" max="8" width="13.83203125" style="1" customWidth="1"/>
    <col min="9" max="9" width="12.83203125" style="1" customWidth="1"/>
    <col min="10" max="10" width="12" customWidth="1"/>
    <col min="11" max="16384" width="9.83203125" style="1"/>
  </cols>
  <sheetData>
    <row r="1" spans="1:10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10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10" s="46" customFormat="1" ht="12.75" customHeight="1">
      <c r="A3" s="35" t="s">
        <v>46</v>
      </c>
      <c r="B3" s="43"/>
      <c r="C3" s="43"/>
      <c r="D3" s="44"/>
      <c r="E3" s="44"/>
      <c r="F3" s="44"/>
      <c r="G3" s="44"/>
      <c r="H3" s="44"/>
      <c r="I3" s="43"/>
      <c r="J3" s="45"/>
    </row>
    <row r="4" spans="1:10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10" ht="12.75" customHeight="1">
      <c r="A5" s="2"/>
      <c r="B5" s="39" t="s">
        <v>6</v>
      </c>
      <c r="C5" s="38"/>
      <c r="D5" s="4" t="s">
        <v>7</v>
      </c>
      <c r="E5" s="5"/>
      <c r="F5" s="5"/>
      <c r="G5" s="6"/>
      <c r="H5" s="7" t="s">
        <v>8</v>
      </c>
      <c r="I5" s="28" t="s">
        <v>9</v>
      </c>
    </row>
    <row r="6" spans="1:10" ht="24" customHeight="1">
      <c r="A6" s="48" t="s">
        <v>10</v>
      </c>
      <c r="B6" s="40" t="s">
        <v>11</v>
      </c>
      <c r="C6" s="40" t="s">
        <v>12</v>
      </c>
      <c r="D6" s="23" t="s">
        <v>13</v>
      </c>
      <c r="E6" s="24" t="s">
        <v>14</v>
      </c>
      <c r="F6" s="9" t="s">
        <v>15</v>
      </c>
      <c r="G6" s="34" t="s">
        <v>16</v>
      </c>
      <c r="H6" s="10" t="s">
        <v>17</v>
      </c>
      <c r="I6" s="31" t="s">
        <v>18</v>
      </c>
    </row>
    <row r="7" spans="1:10" ht="12.75" customHeight="1">
      <c r="A7" s="11"/>
      <c r="B7" s="12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10" ht="12.75" customHeight="1">
      <c r="A8" s="48"/>
    </row>
    <row r="9" spans="1:10" ht="12.75" customHeight="1">
      <c r="A9" s="48" t="s">
        <v>22</v>
      </c>
      <c r="B9" s="41">
        <v>9</v>
      </c>
      <c r="C9" s="41" t="s">
        <v>23</v>
      </c>
      <c r="D9" s="42">
        <v>10</v>
      </c>
      <c r="E9" s="42" t="s">
        <v>23</v>
      </c>
      <c r="F9" s="42" t="s">
        <v>23</v>
      </c>
      <c r="G9" s="42" t="s">
        <v>23</v>
      </c>
      <c r="H9" s="42" t="s">
        <v>23</v>
      </c>
      <c r="I9" s="41" t="s">
        <v>23</v>
      </c>
    </row>
    <row r="10" spans="1:10" ht="12.75" customHeight="1">
      <c r="A10" s="48" t="s">
        <v>24</v>
      </c>
      <c r="B10" s="41">
        <v>46</v>
      </c>
      <c r="C10" s="41" t="s">
        <v>23</v>
      </c>
      <c r="D10" s="42">
        <v>19</v>
      </c>
      <c r="E10" s="42" t="s">
        <v>23</v>
      </c>
      <c r="F10" s="42" t="s">
        <v>23</v>
      </c>
      <c r="G10" s="42" t="s">
        <v>23</v>
      </c>
      <c r="H10" s="42">
        <v>71</v>
      </c>
      <c r="I10" s="41" t="s">
        <v>23</v>
      </c>
    </row>
    <row r="11" spans="1:10" ht="12.75" customHeight="1">
      <c r="A11" s="48" t="s">
        <v>25</v>
      </c>
      <c r="B11" s="41">
        <v>77</v>
      </c>
      <c r="C11" s="41" t="s">
        <v>23</v>
      </c>
      <c r="D11" s="42">
        <v>11</v>
      </c>
      <c r="E11" s="42" t="s">
        <v>23</v>
      </c>
      <c r="F11" s="42" t="s">
        <v>23</v>
      </c>
      <c r="G11" s="42" t="s">
        <v>23</v>
      </c>
      <c r="H11" s="42">
        <v>69</v>
      </c>
      <c r="I11" s="41" t="s">
        <v>23</v>
      </c>
    </row>
    <row r="12" spans="1:10" ht="12.75" customHeight="1">
      <c r="A12" s="48" t="s">
        <v>26</v>
      </c>
      <c r="B12" s="41">
        <v>42</v>
      </c>
      <c r="C12" s="41" t="s">
        <v>23</v>
      </c>
      <c r="D12" s="42">
        <v>13</v>
      </c>
      <c r="E12" s="42" t="s">
        <v>23</v>
      </c>
      <c r="F12" s="42" t="s">
        <v>23</v>
      </c>
      <c r="G12" s="42" t="s">
        <v>23</v>
      </c>
      <c r="H12" s="42">
        <v>65</v>
      </c>
      <c r="I12" s="41" t="s">
        <v>23</v>
      </c>
    </row>
    <row r="13" spans="1:10" ht="12.75" customHeight="1">
      <c r="A13" s="48" t="s">
        <v>27</v>
      </c>
      <c r="B13" s="41">
        <v>111</v>
      </c>
      <c r="C13" s="41" t="s">
        <v>23</v>
      </c>
      <c r="D13" s="42">
        <v>15</v>
      </c>
      <c r="E13" s="42" t="s">
        <v>23</v>
      </c>
      <c r="F13" s="42" t="s">
        <v>23</v>
      </c>
      <c r="G13" s="42" t="s">
        <v>23</v>
      </c>
      <c r="H13" s="42">
        <v>74</v>
      </c>
      <c r="I13" s="41" t="s">
        <v>23</v>
      </c>
    </row>
    <row r="14" spans="1:10" ht="12.75" customHeight="1">
      <c r="A14" s="48" t="s">
        <v>28</v>
      </c>
      <c r="B14" s="41">
        <v>53.9</v>
      </c>
      <c r="C14" s="41" t="s">
        <v>23</v>
      </c>
      <c r="D14" s="42">
        <v>11</v>
      </c>
      <c r="E14" s="42" t="s">
        <v>23</v>
      </c>
      <c r="F14" s="42" t="s">
        <v>23</v>
      </c>
      <c r="G14" s="42" t="s">
        <v>23</v>
      </c>
      <c r="H14" s="42">
        <v>66</v>
      </c>
      <c r="I14" s="41" t="s">
        <v>23</v>
      </c>
    </row>
    <row r="15" spans="1:10" ht="12.75" customHeight="1">
      <c r="A15" s="48" t="s">
        <v>29</v>
      </c>
      <c r="B15" s="41">
        <v>98</v>
      </c>
      <c r="C15" s="41" t="s">
        <v>23</v>
      </c>
      <c r="D15" s="42">
        <v>18</v>
      </c>
      <c r="E15" s="42" t="s">
        <v>23</v>
      </c>
      <c r="F15" s="42" t="s">
        <v>23</v>
      </c>
      <c r="G15" s="42" t="s">
        <v>23</v>
      </c>
      <c r="H15" s="42">
        <v>70</v>
      </c>
      <c r="I15" s="41" t="s">
        <v>23</v>
      </c>
    </row>
    <row r="16" spans="1:10" ht="12.75" customHeight="1">
      <c r="A16" s="48" t="s">
        <v>30</v>
      </c>
      <c r="B16" s="41">
        <v>116</v>
      </c>
      <c r="C16" s="41" t="s">
        <v>23</v>
      </c>
      <c r="D16" s="42">
        <v>16</v>
      </c>
      <c r="E16" s="42" t="s">
        <v>23</v>
      </c>
      <c r="F16" s="42" t="s">
        <v>23</v>
      </c>
      <c r="G16" s="42" t="s">
        <v>23</v>
      </c>
      <c r="H16" s="42">
        <v>78</v>
      </c>
      <c r="I16" s="41" t="s">
        <v>23</v>
      </c>
    </row>
    <row r="17" spans="1:9" ht="12.75" customHeight="1">
      <c r="A17" s="48" t="s">
        <v>31</v>
      </c>
      <c r="B17" s="41">
        <v>71.599999999999994</v>
      </c>
      <c r="C17" s="41" t="s">
        <v>23</v>
      </c>
      <c r="D17" s="42">
        <v>12</v>
      </c>
      <c r="E17" s="42" t="s">
        <v>23</v>
      </c>
      <c r="F17" s="42" t="s">
        <v>23</v>
      </c>
      <c r="G17" s="42" t="s">
        <v>23</v>
      </c>
      <c r="H17" s="42">
        <v>76</v>
      </c>
      <c r="I17" s="41" t="s">
        <v>23</v>
      </c>
    </row>
    <row r="18" spans="1:9" ht="12.75" customHeight="1">
      <c r="A18" s="48" t="s">
        <v>32</v>
      </c>
      <c r="B18" s="41">
        <v>79.8</v>
      </c>
      <c r="C18" s="41" t="s">
        <v>23</v>
      </c>
      <c r="D18" s="42">
        <v>20</v>
      </c>
      <c r="E18" s="42" t="s">
        <v>23</v>
      </c>
      <c r="F18" s="42" t="s">
        <v>23</v>
      </c>
      <c r="G18" s="42" t="s">
        <v>23</v>
      </c>
      <c r="H18" s="42">
        <v>80</v>
      </c>
      <c r="I18" s="41" t="s">
        <v>23</v>
      </c>
    </row>
    <row r="19" spans="1:9" ht="12.75" customHeight="1">
      <c r="A19" s="48" t="s">
        <v>33</v>
      </c>
      <c r="B19" s="41">
        <v>103.2</v>
      </c>
      <c r="C19" s="41" t="s">
        <v>23</v>
      </c>
      <c r="D19" s="42">
        <v>24</v>
      </c>
      <c r="E19" s="42" t="s">
        <v>23</v>
      </c>
      <c r="F19" s="42" t="s">
        <v>23</v>
      </c>
      <c r="G19" s="42" t="s">
        <v>23</v>
      </c>
      <c r="H19" s="42">
        <v>87</v>
      </c>
      <c r="I19" s="41" t="s">
        <v>23</v>
      </c>
    </row>
    <row r="20" spans="1:9" ht="12.75" customHeight="1">
      <c r="A20" s="48" t="s">
        <v>34</v>
      </c>
      <c r="B20" s="41">
        <v>37.200000000000003</v>
      </c>
      <c r="C20" s="41" t="s">
        <v>23</v>
      </c>
      <c r="D20" s="42">
        <v>13</v>
      </c>
      <c r="E20" s="42" t="s">
        <v>23</v>
      </c>
      <c r="F20" s="42" t="s">
        <v>23</v>
      </c>
      <c r="G20" s="42" t="s">
        <v>23</v>
      </c>
      <c r="H20" s="42">
        <v>84</v>
      </c>
      <c r="I20" s="41" t="s">
        <v>23</v>
      </c>
    </row>
    <row r="21" spans="1:9" ht="12.75" customHeight="1">
      <c r="A21" s="49"/>
      <c r="B21" s="41"/>
      <c r="C21" s="41"/>
      <c r="D21" s="42"/>
      <c r="E21" s="42"/>
      <c r="F21" s="42"/>
      <c r="G21" s="42"/>
      <c r="H21" s="42"/>
      <c r="I21" s="41"/>
    </row>
    <row r="22" spans="1:9" ht="12.75" customHeight="1">
      <c r="A22" s="49">
        <v>2002</v>
      </c>
      <c r="B22" s="41">
        <f>SUM(B9:B21)</f>
        <v>844.7</v>
      </c>
      <c r="C22" s="41">
        <v>26.2</v>
      </c>
      <c r="D22" s="42">
        <f>SUM(D9:D21)</f>
        <v>182</v>
      </c>
      <c r="E22" s="42" t="s">
        <v>23</v>
      </c>
      <c r="F22" s="42" t="s">
        <v>23</v>
      </c>
      <c r="G22" s="42" t="s">
        <v>23</v>
      </c>
      <c r="H22" s="42">
        <v>75</v>
      </c>
      <c r="I22" s="41" t="s">
        <v>23</v>
      </c>
    </row>
    <row r="31" spans="1:9" ht="11.25"/>
    <row r="32" spans="1:9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  <row r="73" ht="11.25"/>
  </sheetData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2"/>
  <dimension ref="A1:J73"/>
  <sheetViews>
    <sheetView zoomScale="84" workbookViewId="0">
      <selection activeCell="O37" sqref="O37"/>
    </sheetView>
  </sheetViews>
  <sheetFormatPr baseColWidth="10" defaultColWidth="9.83203125" defaultRowHeight="12.75" customHeight="1"/>
  <cols>
    <col min="1" max="1" width="9.83203125" style="47" customWidth="1"/>
    <col min="2" max="3" width="12.83203125" style="1" customWidth="1"/>
    <col min="4" max="4" width="14" style="1" customWidth="1"/>
    <col min="5" max="7" width="12.83203125" style="1" customWidth="1"/>
    <col min="8" max="8" width="13.83203125" style="1" customWidth="1"/>
    <col min="9" max="9" width="12.83203125" style="1" customWidth="1"/>
    <col min="10" max="10" width="12" customWidth="1"/>
    <col min="11" max="16384" width="9.83203125" style="1"/>
  </cols>
  <sheetData>
    <row r="1" spans="1:10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10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10" s="46" customFormat="1" ht="12.75" customHeight="1">
      <c r="A3" s="35" t="s">
        <v>47</v>
      </c>
      <c r="B3" s="43"/>
      <c r="C3" s="43"/>
      <c r="D3" s="44"/>
      <c r="E3" s="44"/>
      <c r="F3" s="44"/>
      <c r="G3" s="44"/>
      <c r="H3" s="44"/>
      <c r="I3" s="43"/>
      <c r="J3" s="45"/>
    </row>
    <row r="4" spans="1:10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10" ht="12.75" customHeight="1">
      <c r="A5" s="2"/>
      <c r="B5" s="39" t="s">
        <v>6</v>
      </c>
      <c r="C5" s="38"/>
      <c r="D5" s="4" t="s">
        <v>7</v>
      </c>
      <c r="E5" s="5"/>
      <c r="F5" s="5"/>
      <c r="G5" s="6"/>
      <c r="H5" s="7" t="s">
        <v>8</v>
      </c>
      <c r="I5" s="28" t="s">
        <v>9</v>
      </c>
    </row>
    <row r="6" spans="1:10" ht="24" customHeight="1">
      <c r="A6" s="48" t="s">
        <v>10</v>
      </c>
      <c r="B6" s="40" t="s">
        <v>11</v>
      </c>
      <c r="C6" s="40" t="s">
        <v>12</v>
      </c>
      <c r="D6" s="23" t="s">
        <v>13</v>
      </c>
      <c r="E6" s="24" t="s">
        <v>14</v>
      </c>
      <c r="F6" s="9" t="s">
        <v>15</v>
      </c>
      <c r="G6" s="34" t="s">
        <v>16</v>
      </c>
      <c r="H6" s="10" t="s">
        <v>17</v>
      </c>
      <c r="I6" s="31" t="s">
        <v>18</v>
      </c>
    </row>
    <row r="7" spans="1:10" ht="12.75" customHeight="1">
      <c r="A7" s="11"/>
      <c r="B7" s="12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10" ht="12.75" customHeight="1">
      <c r="A8" s="48"/>
    </row>
    <row r="9" spans="1:10" ht="12.75" customHeight="1">
      <c r="A9" s="48" t="s">
        <v>22</v>
      </c>
      <c r="B9" s="41">
        <v>49</v>
      </c>
      <c r="C9" s="41" t="s">
        <v>23</v>
      </c>
      <c r="D9" s="42">
        <v>17</v>
      </c>
      <c r="E9" s="42" t="s">
        <v>23</v>
      </c>
      <c r="F9" s="42" t="s">
        <v>23</v>
      </c>
      <c r="G9" s="42" t="s">
        <v>23</v>
      </c>
      <c r="H9" s="42">
        <v>79</v>
      </c>
      <c r="I9" s="41" t="s">
        <v>23</v>
      </c>
    </row>
    <row r="10" spans="1:10" ht="12.75" customHeight="1">
      <c r="A10" s="48" t="s">
        <v>24</v>
      </c>
      <c r="B10" s="41">
        <v>45</v>
      </c>
      <c r="C10" s="41" t="s">
        <v>23</v>
      </c>
      <c r="D10" s="42">
        <v>16</v>
      </c>
      <c r="E10" s="42" t="s">
        <v>23</v>
      </c>
      <c r="F10" s="42" t="s">
        <v>23</v>
      </c>
      <c r="G10" s="42" t="s">
        <v>23</v>
      </c>
      <c r="H10" s="42">
        <v>74</v>
      </c>
      <c r="I10" s="41" t="s">
        <v>23</v>
      </c>
    </row>
    <row r="11" spans="1:10" ht="12.75" customHeight="1">
      <c r="A11" s="48" t="s">
        <v>25</v>
      </c>
      <c r="B11" s="41">
        <v>100</v>
      </c>
      <c r="C11" s="41" t="s">
        <v>23</v>
      </c>
      <c r="D11" s="42">
        <v>25</v>
      </c>
      <c r="E11" s="42" t="s">
        <v>23</v>
      </c>
      <c r="F11" s="42" t="s">
        <v>23</v>
      </c>
      <c r="G11" s="42" t="s">
        <v>23</v>
      </c>
      <c r="H11" s="42">
        <v>79</v>
      </c>
      <c r="I11" s="41" t="s">
        <v>23</v>
      </c>
    </row>
    <row r="12" spans="1:10" ht="12.75" customHeight="1">
      <c r="A12" s="48" t="s">
        <v>26</v>
      </c>
      <c r="B12" s="41">
        <v>56.4</v>
      </c>
      <c r="C12" s="41" t="s">
        <v>23</v>
      </c>
      <c r="D12" s="42">
        <v>21</v>
      </c>
      <c r="E12" s="42" t="s">
        <v>23</v>
      </c>
      <c r="F12" s="42" t="s">
        <v>23</v>
      </c>
      <c r="G12" s="42" t="s">
        <v>23</v>
      </c>
      <c r="H12" s="42" t="s">
        <v>23</v>
      </c>
      <c r="I12" s="41" t="s">
        <v>23</v>
      </c>
    </row>
    <row r="13" spans="1:10" ht="12.75" customHeight="1">
      <c r="A13" s="48" t="s">
        <v>27</v>
      </c>
      <c r="B13" s="41">
        <v>30.1</v>
      </c>
      <c r="C13" s="41" t="s">
        <v>23</v>
      </c>
      <c r="D13" s="42">
        <v>8</v>
      </c>
      <c r="E13" s="42" t="s">
        <v>23</v>
      </c>
      <c r="F13" s="42" t="s">
        <v>23</v>
      </c>
      <c r="G13" s="42" t="s">
        <v>23</v>
      </c>
      <c r="H13" s="42">
        <v>64</v>
      </c>
      <c r="I13" s="41" t="s">
        <v>23</v>
      </c>
    </row>
    <row r="14" spans="1:10" ht="12.75" customHeight="1">
      <c r="A14" s="48" t="s">
        <v>28</v>
      </c>
      <c r="B14" s="41">
        <v>95.3</v>
      </c>
      <c r="C14" s="41" t="s">
        <v>23</v>
      </c>
      <c r="D14" s="42">
        <v>18</v>
      </c>
      <c r="E14" s="42" t="s">
        <v>23</v>
      </c>
      <c r="F14" s="42" t="s">
        <v>23</v>
      </c>
      <c r="G14" s="42">
        <v>1</v>
      </c>
      <c r="H14" s="42">
        <v>69</v>
      </c>
      <c r="I14" s="41" t="s">
        <v>23</v>
      </c>
    </row>
    <row r="15" spans="1:10" ht="12.75" customHeight="1">
      <c r="A15" s="48" t="s">
        <v>29</v>
      </c>
      <c r="B15" s="41">
        <v>46</v>
      </c>
      <c r="C15" s="41" t="s">
        <v>23</v>
      </c>
      <c r="D15" s="42">
        <v>13</v>
      </c>
      <c r="E15" s="42" t="s">
        <v>23</v>
      </c>
      <c r="F15" s="42" t="s">
        <v>23</v>
      </c>
      <c r="G15" s="42" t="s">
        <v>23</v>
      </c>
      <c r="H15" s="42">
        <v>63</v>
      </c>
      <c r="I15" s="41" t="s">
        <v>23</v>
      </c>
    </row>
    <row r="16" spans="1:10" ht="12.75" customHeight="1">
      <c r="A16" s="48" t="s">
        <v>30</v>
      </c>
      <c r="B16" s="41">
        <v>31</v>
      </c>
      <c r="C16" s="41" t="s">
        <v>23</v>
      </c>
      <c r="D16" s="42">
        <v>13</v>
      </c>
      <c r="E16" s="42" t="s">
        <v>23</v>
      </c>
      <c r="F16" s="42" t="s">
        <v>23</v>
      </c>
      <c r="G16" s="42" t="s">
        <v>23</v>
      </c>
      <c r="H16" s="42">
        <v>64</v>
      </c>
      <c r="I16" s="41" t="s">
        <v>23</v>
      </c>
    </row>
    <row r="17" spans="1:9" ht="12.75" customHeight="1">
      <c r="A17" s="48" t="s">
        <v>31</v>
      </c>
      <c r="B17" s="41">
        <v>66.2</v>
      </c>
      <c r="C17" s="41" t="s">
        <v>23</v>
      </c>
      <c r="D17" s="42">
        <v>23</v>
      </c>
      <c r="E17" s="42" t="s">
        <v>23</v>
      </c>
      <c r="F17" s="42" t="s">
        <v>23</v>
      </c>
      <c r="G17" s="42" t="s">
        <v>23</v>
      </c>
      <c r="H17" s="42">
        <v>79</v>
      </c>
      <c r="I17" s="41" t="s">
        <v>23</v>
      </c>
    </row>
    <row r="18" spans="1:9" ht="12.75" customHeight="1">
      <c r="A18" s="48" t="s">
        <v>32</v>
      </c>
      <c r="B18" s="41">
        <v>59</v>
      </c>
      <c r="C18" s="41" t="s">
        <v>23</v>
      </c>
      <c r="D18" s="42">
        <v>11</v>
      </c>
      <c r="E18" s="42" t="s">
        <v>23</v>
      </c>
      <c r="F18" s="42" t="s">
        <v>23</v>
      </c>
      <c r="G18" s="42" t="s">
        <v>23</v>
      </c>
      <c r="H18" s="42">
        <v>83</v>
      </c>
      <c r="I18" s="41" t="s">
        <v>23</v>
      </c>
    </row>
    <row r="19" spans="1:9" ht="12.75" customHeight="1">
      <c r="A19" s="48" t="s">
        <v>33</v>
      </c>
      <c r="B19" s="41">
        <v>81</v>
      </c>
      <c r="C19" s="41" t="s">
        <v>23</v>
      </c>
      <c r="D19" s="42">
        <v>16</v>
      </c>
      <c r="E19" s="42" t="s">
        <v>23</v>
      </c>
      <c r="F19" s="42" t="s">
        <v>23</v>
      </c>
      <c r="G19" s="42" t="s">
        <v>23</v>
      </c>
      <c r="H19" s="42">
        <v>86</v>
      </c>
      <c r="I19" s="41" t="s">
        <v>23</v>
      </c>
    </row>
    <row r="20" spans="1:9" ht="12.75" customHeight="1">
      <c r="A20" s="48" t="s">
        <v>34</v>
      </c>
      <c r="B20" s="41">
        <v>57</v>
      </c>
      <c r="C20" s="41" t="s">
        <v>23</v>
      </c>
      <c r="D20" s="42">
        <v>19</v>
      </c>
      <c r="E20" s="42" t="s">
        <v>23</v>
      </c>
      <c r="F20" s="42" t="s">
        <v>23</v>
      </c>
      <c r="G20" s="42" t="s">
        <v>23</v>
      </c>
      <c r="H20" s="42">
        <v>81</v>
      </c>
      <c r="I20" s="41" t="s">
        <v>23</v>
      </c>
    </row>
    <row r="21" spans="1:9" ht="12.75" customHeight="1">
      <c r="A21" s="49"/>
      <c r="B21" s="41"/>
      <c r="C21" s="41"/>
      <c r="D21" s="42"/>
      <c r="E21" s="42"/>
      <c r="F21" s="42"/>
      <c r="G21" s="42"/>
      <c r="H21" s="42"/>
      <c r="I21" s="41"/>
    </row>
    <row r="22" spans="1:9" ht="12.75" customHeight="1">
      <c r="A22" s="49">
        <v>2001</v>
      </c>
      <c r="B22" s="41">
        <v>716</v>
      </c>
      <c r="C22" s="41" t="s">
        <v>23</v>
      </c>
      <c r="D22" s="42">
        <v>200</v>
      </c>
      <c r="E22" s="42" t="s">
        <v>23</v>
      </c>
      <c r="F22" s="42" t="s">
        <v>23</v>
      </c>
      <c r="G22" s="42">
        <v>1</v>
      </c>
      <c r="H22" s="42">
        <v>75</v>
      </c>
      <c r="I22" s="41" t="s">
        <v>23</v>
      </c>
    </row>
    <row r="31" spans="1:9" ht="11.25"/>
    <row r="32" spans="1:9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  <row r="73" ht="11.25"/>
  </sheetData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3"/>
  <dimension ref="A1:J73"/>
  <sheetViews>
    <sheetView zoomScale="84" workbookViewId="0">
      <selection activeCell="O37" sqref="O37"/>
    </sheetView>
  </sheetViews>
  <sheetFormatPr baseColWidth="10" defaultColWidth="9.83203125" defaultRowHeight="12.75" customHeight="1"/>
  <cols>
    <col min="1" max="1" width="9.83203125" style="1" customWidth="1"/>
    <col min="2" max="3" width="12.83203125" style="1" customWidth="1"/>
    <col min="4" max="4" width="14" style="1" customWidth="1"/>
    <col min="5" max="7" width="12.83203125" style="1" customWidth="1"/>
    <col min="8" max="8" width="13.83203125" style="1" customWidth="1"/>
    <col min="9" max="9" width="12.83203125" style="1" customWidth="1"/>
    <col min="10" max="10" width="12" customWidth="1"/>
    <col min="11" max="16384" width="9.83203125" style="1"/>
  </cols>
  <sheetData>
    <row r="1" spans="1:10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10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10" s="46" customFormat="1" ht="12.75" customHeight="1">
      <c r="A3" s="35" t="s">
        <v>48</v>
      </c>
      <c r="B3" s="43"/>
      <c r="C3" s="43"/>
      <c r="D3" s="44"/>
      <c r="E3" s="44"/>
      <c r="F3" s="44"/>
      <c r="G3" s="44"/>
      <c r="H3" s="44"/>
      <c r="I3" s="43"/>
      <c r="J3" s="45"/>
    </row>
    <row r="4" spans="1:10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10" ht="12.75" customHeight="1">
      <c r="A5" s="2"/>
      <c r="B5" s="39" t="s">
        <v>6</v>
      </c>
      <c r="C5" s="38"/>
      <c r="D5" s="4" t="s">
        <v>7</v>
      </c>
      <c r="E5" s="5"/>
      <c r="F5" s="5"/>
      <c r="G5" s="6"/>
      <c r="H5" s="7" t="s">
        <v>8</v>
      </c>
      <c r="I5" s="28" t="s">
        <v>9</v>
      </c>
    </row>
    <row r="6" spans="1:10" ht="24" customHeight="1">
      <c r="A6" s="48" t="s">
        <v>10</v>
      </c>
      <c r="B6" s="40" t="s">
        <v>11</v>
      </c>
      <c r="C6" s="40" t="s">
        <v>12</v>
      </c>
      <c r="D6" s="23" t="s">
        <v>13</v>
      </c>
      <c r="E6" s="24" t="s">
        <v>14</v>
      </c>
      <c r="F6" s="9" t="s">
        <v>15</v>
      </c>
      <c r="G6" s="34" t="s">
        <v>16</v>
      </c>
      <c r="H6" s="10" t="s">
        <v>17</v>
      </c>
      <c r="I6" s="31" t="s">
        <v>18</v>
      </c>
    </row>
    <row r="7" spans="1:10" ht="12.75" customHeight="1">
      <c r="A7" s="11"/>
      <c r="B7" s="12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10" ht="12.75" customHeight="1">
      <c r="A8" s="48"/>
    </row>
    <row r="9" spans="1:10" ht="12.75" customHeight="1">
      <c r="A9" s="48" t="s">
        <v>22</v>
      </c>
      <c r="B9" s="41">
        <v>31.7</v>
      </c>
      <c r="C9" s="41">
        <v>6.1</v>
      </c>
      <c r="D9" s="42">
        <v>12</v>
      </c>
      <c r="E9" s="42">
        <v>1</v>
      </c>
      <c r="F9" s="42" t="s">
        <v>23</v>
      </c>
      <c r="G9" s="42" t="s">
        <v>23</v>
      </c>
      <c r="H9" s="42">
        <v>82</v>
      </c>
      <c r="I9" s="41">
        <v>986.8</v>
      </c>
    </row>
    <row r="10" spans="1:10" ht="12.75" customHeight="1">
      <c r="A10" s="48" t="s">
        <v>24</v>
      </c>
      <c r="B10" s="41">
        <v>46</v>
      </c>
      <c r="C10" s="41">
        <v>5</v>
      </c>
      <c r="D10" s="42">
        <v>18</v>
      </c>
      <c r="E10" s="42">
        <v>2</v>
      </c>
      <c r="F10" s="42">
        <v>2</v>
      </c>
      <c r="G10" s="42" t="s">
        <v>23</v>
      </c>
      <c r="H10" s="42">
        <v>74</v>
      </c>
      <c r="I10" s="41">
        <v>984.2</v>
      </c>
    </row>
    <row r="11" spans="1:10" ht="12.75" customHeight="1">
      <c r="A11" s="48" t="s">
        <v>25</v>
      </c>
      <c r="B11" s="41">
        <v>58</v>
      </c>
      <c r="C11" s="41" t="s">
        <v>23</v>
      </c>
      <c r="D11" s="42">
        <v>22</v>
      </c>
      <c r="E11" s="42">
        <v>0</v>
      </c>
      <c r="F11" s="42">
        <v>0</v>
      </c>
      <c r="G11" s="42" t="s">
        <v>23</v>
      </c>
      <c r="H11" s="42">
        <v>71</v>
      </c>
      <c r="I11" s="41" t="s">
        <v>23</v>
      </c>
    </row>
    <row r="12" spans="1:10" ht="12.75" customHeight="1">
      <c r="A12" s="48" t="s">
        <v>26</v>
      </c>
      <c r="B12" s="41">
        <v>35</v>
      </c>
      <c r="C12" s="41" t="s">
        <v>23</v>
      </c>
      <c r="D12" s="42">
        <v>12</v>
      </c>
      <c r="E12" s="42">
        <v>0</v>
      </c>
      <c r="F12" s="42">
        <v>0</v>
      </c>
      <c r="G12" s="42" t="s">
        <v>23</v>
      </c>
      <c r="H12" s="42">
        <v>66</v>
      </c>
      <c r="I12" s="41" t="s">
        <v>23</v>
      </c>
    </row>
    <row r="13" spans="1:10" ht="12.75" customHeight="1">
      <c r="A13" s="48" t="s">
        <v>27</v>
      </c>
      <c r="B13" s="41">
        <v>85</v>
      </c>
      <c r="C13" s="41" t="s">
        <v>23</v>
      </c>
      <c r="D13" s="42">
        <v>18</v>
      </c>
      <c r="E13" s="42">
        <v>0</v>
      </c>
      <c r="F13" s="42">
        <v>9</v>
      </c>
      <c r="G13" s="42" t="s">
        <v>23</v>
      </c>
      <c r="H13" s="42">
        <v>73</v>
      </c>
      <c r="I13" s="41" t="s">
        <v>23</v>
      </c>
    </row>
    <row r="14" spans="1:10" ht="12.75" customHeight="1">
      <c r="A14" s="48" t="s">
        <v>28</v>
      </c>
      <c r="B14" s="41">
        <v>10</v>
      </c>
      <c r="C14" s="41" t="s">
        <v>23</v>
      </c>
      <c r="D14" s="42">
        <v>9</v>
      </c>
      <c r="E14" s="42">
        <v>0</v>
      </c>
      <c r="F14" s="42">
        <v>3</v>
      </c>
      <c r="G14" s="42" t="s">
        <v>23</v>
      </c>
      <c r="H14" s="42">
        <v>57</v>
      </c>
      <c r="I14" s="41" t="s">
        <v>23</v>
      </c>
    </row>
    <row r="15" spans="1:10" ht="12.75" customHeight="1">
      <c r="A15" s="48" t="s">
        <v>29</v>
      </c>
      <c r="B15" s="41">
        <v>100</v>
      </c>
      <c r="C15" s="41" t="s">
        <v>23</v>
      </c>
      <c r="D15" s="42">
        <v>23</v>
      </c>
      <c r="E15" s="42">
        <v>0</v>
      </c>
      <c r="F15" s="42" t="s">
        <v>23</v>
      </c>
      <c r="G15" s="42" t="s">
        <v>23</v>
      </c>
      <c r="H15" s="42">
        <v>71</v>
      </c>
      <c r="I15" s="41" t="s">
        <v>23</v>
      </c>
    </row>
    <row r="16" spans="1:10" ht="12.75" customHeight="1">
      <c r="A16" s="48" t="s">
        <v>30</v>
      </c>
      <c r="B16" s="41">
        <v>50</v>
      </c>
      <c r="C16" s="41" t="s">
        <v>23</v>
      </c>
      <c r="D16" s="42">
        <v>14</v>
      </c>
      <c r="E16" s="42">
        <v>0</v>
      </c>
      <c r="F16" s="42" t="s">
        <v>23</v>
      </c>
      <c r="G16" s="42" t="s">
        <v>23</v>
      </c>
      <c r="H16" s="42">
        <v>69</v>
      </c>
      <c r="I16" s="41" t="s">
        <v>23</v>
      </c>
    </row>
    <row r="17" spans="1:9" ht="12.75" customHeight="1">
      <c r="A17" s="48" t="s">
        <v>31</v>
      </c>
      <c r="B17" s="41">
        <v>113</v>
      </c>
      <c r="C17" s="41" t="s">
        <v>23</v>
      </c>
      <c r="D17" s="42">
        <v>13</v>
      </c>
      <c r="E17" s="42">
        <v>0</v>
      </c>
      <c r="F17" s="42" t="s">
        <v>23</v>
      </c>
      <c r="G17" s="42" t="s">
        <v>23</v>
      </c>
      <c r="H17" s="42" t="s">
        <v>23</v>
      </c>
      <c r="I17" s="41" t="s">
        <v>23</v>
      </c>
    </row>
    <row r="18" spans="1:9" ht="12.75" customHeight="1">
      <c r="A18" s="48" t="s">
        <v>32</v>
      </c>
      <c r="B18" s="41">
        <v>34</v>
      </c>
      <c r="C18" s="41" t="s">
        <v>23</v>
      </c>
      <c r="D18" s="42">
        <v>15</v>
      </c>
      <c r="E18" s="42">
        <v>0</v>
      </c>
      <c r="F18" s="42" t="s">
        <v>23</v>
      </c>
      <c r="G18" s="42" t="s">
        <v>23</v>
      </c>
      <c r="H18" s="42">
        <v>82</v>
      </c>
      <c r="I18" s="41" t="s">
        <v>23</v>
      </c>
    </row>
    <row r="19" spans="1:9" ht="12.75" customHeight="1">
      <c r="A19" s="48" t="s">
        <v>33</v>
      </c>
      <c r="B19" s="41">
        <v>34</v>
      </c>
      <c r="C19" s="41" t="s">
        <v>23</v>
      </c>
      <c r="D19" s="42">
        <v>17</v>
      </c>
      <c r="E19" s="42">
        <v>0</v>
      </c>
      <c r="F19" s="42" t="s">
        <v>23</v>
      </c>
      <c r="G19" s="42" t="s">
        <v>23</v>
      </c>
      <c r="H19" s="42">
        <v>77</v>
      </c>
      <c r="I19" s="41" t="s">
        <v>23</v>
      </c>
    </row>
    <row r="20" spans="1:9" ht="12.75" customHeight="1">
      <c r="A20" s="48" t="s">
        <v>34</v>
      </c>
      <c r="B20" s="41">
        <v>25.5</v>
      </c>
      <c r="C20" s="41" t="s">
        <v>23</v>
      </c>
      <c r="D20" s="42">
        <v>16</v>
      </c>
      <c r="E20" s="42">
        <v>2</v>
      </c>
      <c r="F20" s="42" t="s">
        <v>23</v>
      </c>
      <c r="G20" s="42" t="s">
        <v>23</v>
      </c>
      <c r="H20" s="42" t="s">
        <v>23</v>
      </c>
      <c r="I20" s="41" t="s">
        <v>23</v>
      </c>
    </row>
    <row r="21" spans="1:9" ht="12.75" customHeight="1">
      <c r="A21" s="49"/>
      <c r="B21" s="41"/>
      <c r="C21" s="41"/>
      <c r="D21" s="42"/>
      <c r="E21" s="42"/>
      <c r="F21" s="42"/>
      <c r="G21" s="42"/>
      <c r="H21" s="42"/>
      <c r="I21" s="41"/>
    </row>
    <row r="22" spans="1:9" ht="12.75" customHeight="1">
      <c r="A22" s="49">
        <v>2000</v>
      </c>
      <c r="B22" s="41">
        <f>SUM(B9:B21)</f>
        <v>622.20000000000005</v>
      </c>
      <c r="C22" s="41">
        <v>26.1</v>
      </c>
      <c r="D22" s="42">
        <f>SUM(D9:D21)</f>
        <v>189</v>
      </c>
      <c r="E22" s="42">
        <f>SUM(E9:E21)</f>
        <v>5</v>
      </c>
      <c r="F22" s="42">
        <f>SUM(F10:F21)</f>
        <v>14</v>
      </c>
      <c r="G22" s="42">
        <v>1</v>
      </c>
      <c r="H22" s="42">
        <v>72</v>
      </c>
      <c r="I22" s="41" t="s">
        <v>23</v>
      </c>
    </row>
    <row r="31" spans="1:9" ht="11.25"/>
    <row r="32" spans="1:9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  <row r="70" ht="11.25"/>
    <row r="71" ht="11.25"/>
    <row r="72" ht="11.25"/>
    <row r="73" ht="11.25"/>
  </sheetData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4"/>
  <dimension ref="A1:J58"/>
  <sheetViews>
    <sheetView zoomScale="84" workbookViewId="0">
      <selection activeCell="O37" sqref="O37"/>
    </sheetView>
  </sheetViews>
  <sheetFormatPr baseColWidth="10" defaultColWidth="9.83203125" defaultRowHeight="12.75" customHeight="1"/>
  <cols>
    <col min="1" max="1" width="9.83203125" style="1" customWidth="1"/>
    <col min="2" max="3" width="12.83203125" style="1" customWidth="1"/>
    <col min="4" max="4" width="14" style="1" customWidth="1"/>
    <col min="5" max="7" width="12.83203125" style="1" customWidth="1"/>
    <col min="8" max="8" width="13.83203125" style="1" customWidth="1"/>
    <col min="9" max="9" width="12.83203125" style="1" customWidth="1"/>
    <col min="10" max="10" width="12" customWidth="1"/>
    <col min="11" max="16384" width="9.83203125" style="1"/>
  </cols>
  <sheetData>
    <row r="1" spans="1:9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9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12.75" customHeight="1">
      <c r="A3" s="35" t="s">
        <v>49</v>
      </c>
      <c r="B3" s="26"/>
      <c r="C3" s="26"/>
      <c r="D3" s="27"/>
      <c r="E3" s="27"/>
      <c r="F3" s="27"/>
      <c r="G3" s="27"/>
      <c r="H3" s="27"/>
      <c r="I3" s="26"/>
    </row>
    <row r="4" spans="1:9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9" ht="12.75" customHeight="1">
      <c r="A5" s="2"/>
      <c r="B5" s="39" t="s">
        <v>6</v>
      </c>
      <c r="C5" s="38"/>
      <c r="D5" s="4" t="s">
        <v>7</v>
      </c>
      <c r="E5" s="5"/>
      <c r="F5" s="5"/>
      <c r="G5" s="6"/>
      <c r="H5" s="7" t="s">
        <v>8</v>
      </c>
      <c r="I5" s="28" t="s">
        <v>9</v>
      </c>
    </row>
    <row r="6" spans="1:9" ht="24" customHeight="1">
      <c r="A6" s="48" t="s">
        <v>10</v>
      </c>
      <c r="B6" s="40" t="s">
        <v>11</v>
      </c>
      <c r="C6" s="40" t="s">
        <v>12</v>
      </c>
      <c r="D6" s="23" t="s">
        <v>13</v>
      </c>
      <c r="E6" s="24" t="s">
        <v>14</v>
      </c>
      <c r="F6" s="9" t="s">
        <v>15</v>
      </c>
      <c r="G6" s="34" t="s">
        <v>16</v>
      </c>
      <c r="H6" s="10" t="s">
        <v>17</v>
      </c>
      <c r="I6" s="31" t="s">
        <v>18</v>
      </c>
    </row>
    <row r="7" spans="1:9" ht="12.75" customHeight="1">
      <c r="A7" s="11"/>
      <c r="B7" s="12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9" ht="12.75" customHeight="1">
      <c r="A8" s="48"/>
    </row>
    <row r="9" spans="1:9" ht="12.75" customHeight="1">
      <c r="A9" s="48" t="s">
        <v>22</v>
      </c>
      <c r="B9" s="41">
        <v>43.2</v>
      </c>
      <c r="C9" s="41">
        <v>8.4</v>
      </c>
      <c r="D9" s="42">
        <v>13</v>
      </c>
      <c r="E9" s="42">
        <v>2</v>
      </c>
      <c r="F9" s="42">
        <v>0</v>
      </c>
      <c r="G9" s="42">
        <v>0</v>
      </c>
      <c r="H9" s="42">
        <v>74</v>
      </c>
      <c r="I9" s="41">
        <v>979.3</v>
      </c>
    </row>
    <row r="10" spans="1:9" ht="12.75" customHeight="1">
      <c r="A10" s="48" t="s">
        <v>24</v>
      </c>
      <c r="B10" s="41">
        <v>75.5</v>
      </c>
      <c r="C10" s="41">
        <v>16.600000000000001</v>
      </c>
      <c r="D10" s="42">
        <v>22</v>
      </c>
      <c r="E10" s="42">
        <v>8</v>
      </c>
      <c r="F10" s="42">
        <v>4</v>
      </c>
      <c r="G10" s="42">
        <v>0</v>
      </c>
      <c r="H10" s="42">
        <v>80</v>
      </c>
      <c r="I10" s="41">
        <v>978.9</v>
      </c>
    </row>
    <row r="11" spans="1:9" ht="12.75" customHeight="1">
      <c r="A11" s="48" t="s">
        <v>25</v>
      </c>
      <c r="B11" s="41">
        <v>49.9</v>
      </c>
      <c r="C11" s="41">
        <v>9.6</v>
      </c>
      <c r="D11" s="42">
        <v>16</v>
      </c>
      <c r="E11" s="42">
        <v>7</v>
      </c>
      <c r="F11" s="42">
        <v>0</v>
      </c>
      <c r="G11" s="42">
        <v>0</v>
      </c>
      <c r="H11" s="42">
        <v>74</v>
      </c>
      <c r="I11" s="41">
        <v>975.9</v>
      </c>
    </row>
    <row r="12" spans="1:9" ht="12.75" customHeight="1">
      <c r="A12" s="48" t="s">
        <v>26</v>
      </c>
      <c r="B12" s="41">
        <v>36</v>
      </c>
      <c r="C12" s="41">
        <v>6.3</v>
      </c>
      <c r="D12" s="42">
        <v>18</v>
      </c>
      <c r="E12" s="42">
        <v>0</v>
      </c>
      <c r="F12" s="42">
        <v>2</v>
      </c>
      <c r="G12" s="42">
        <v>0</v>
      </c>
      <c r="H12" s="42">
        <v>70</v>
      </c>
      <c r="I12" s="41">
        <v>977.3</v>
      </c>
    </row>
    <row r="13" spans="1:9" ht="12.75" customHeight="1">
      <c r="A13" s="48" t="s">
        <v>27</v>
      </c>
      <c r="B13" s="41">
        <v>71.2</v>
      </c>
      <c r="C13" s="41">
        <v>11.2</v>
      </c>
      <c r="D13" s="42">
        <v>15</v>
      </c>
      <c r="E13" s="42">
        <v>0</v>
      </c>
      <c r="F13" s="42">
        <v>3</v>
      </c>
      <c r="G13" s="42">
        <v>1</v>
      </c>
      <c r="H13" s="42">
        <v>70</v>
      </c>
      <c r="I13" s="41">
        <v>978.8</v>
      </c>
    </row>
    <row r="14" spans="1:9" ht="12.75" customHeight="1">
      <c r="A14" s="48" t="s">
        <v>28</v>
      </c>
      <c r="B14" s="41">
        <v>60.4</v>
      </c>
      <c r="C14" s="41">
        <v>10.5</v>
      </c>
      <c r="D14" s="42">
        <v>19</v>
      </c>
      <c r="E14" s="42">
        <v>0</v>
      </c>
      <c r="F14" s="42">
        <v>6</v>
      </c>
      <c r="G14" s="42">
        <v>0</v>
      </c>
      <c r="H14" s="42">
        <v>87</v>
      </c>
      <c r="I14" s="41">
        <v>981.2</v>
      </c>
    </row>
    <row r="15" spans="1:9" ht="12.75" customHeight="1">
      <c r="A15" s="48" t="s">
        <v>29</v>
      </c>
      <c r="B15" s="41">
        <v>84</v>
      </c>
      <c r="C15" s="41">
        <v>25.6</v>
      </c>
      <c r="D15" s="42">
        <v>15</v>
      </c>
      <c r="E15" s="42">
        <v>0</v>
      </c>
      <c r="F15" s="42">
        <v>8</v>
      </c>
      <c r="G15" s="42">
        <v>0</v>
      </c>
      <c r="H15" s="42">
        <v>67</v>
      </c>
      <c r="I15" s="41">
        <v>979.6</v>
      </c>
    </row>
    <row r="16" spans="1:9" ht="12.75" customHeight="1">
      <c r="A16" s="48" t="s">
        <v>30</v>
      </c>
      <c r="B16" s="41">
        <v>60.1</v>
      </c>
      <c r="C16" s="41">
        <v>14.2</v>
      </c>
      <c r="D16" s="42">
        <v>14</v>
      </c>
      <c r="E16" s="42">
        <v>0</v>
      </c>
      <c r="F16" s="42">
        <v>5</v>
      </c>
      <c r="G16" s="42">
        <v>0</v>
      </c>
      <c r="H16" s="42">
        <v>68</v>
      </c>
      <c r="I16" s="41">
        <v>977.7</v>
      </c>
    </row>
    <row r="17" spans="1:9" ht="12.75" customHeight="1">
      <c r="A17" s="48" t="s">
        <v>31</v>
      </c>
      <c r="B17" s="41">
        <v>57.7</v>
      </c>
      <c r="C17" s="41">
        <v>15.6</v>
      </c>
      <c r="D17" s="42">
        <v>16</v>
      </c>
      <c r="E17" s="42">
        <v>0</v>
      </c>
      <c r="F17" s="42">
        <v>4</v>
      </c>
      <c r="G17" s="42">
        <v>1</v>
      </c>
      <c r="H17" s="42">
        <v>71</v>
      </c>
      <c r="I17" s="41">
        <v>976.5</v>
      </c>
    </row>
    <row r="18" spans="1:9" ht="12.75" customHeight="1">
      <c r="A18" s="48" t="s">
        <v>32</v>
      </c>
      <c r="B18" s="41">
        <v>31.1</v>
      </c>
      <c r="C18" s="41">
        <v>6.7</v>
      </c>
      <c r="D18" s="42">
        <v>13</v>
      </c>
      <c r="E18" s="42">
        <v>0</v>
      </c>
      <c r="F18" s="42">
        <v>1</v>
      </c>
      <c r="G18" s="42">
        <v>0</v>
      </c>
      <c r="H18" s="42">
        <v>78</v>
      </c>
      <c r="I18" s="41">
        <v>980.6</v>
      </c>
    </row>
    <row r="19" spans="1:9" ht="12.75" customHeight="1">
      <c r="A19" s="48" t="s">
        <v>33</v>
      </c>
      <c r="B19" s="41">
        <v>62.5</v>
      </c>
      <c r="C19" s="41">
        <v>14</v>
      </c>
      <c r="D19" s="42">
        <v>14</v>
      </c>
      <c r="E19" s="42">
        <v>5</v>
      </c>
      <c r="F19" s="42">
        <v>0</v>
      </c>
      <c r="G19" s="42">
        <v>0</v>
      </c>
      <c r="H19" s="42">
        <v>82</v>
      </c>
      <c r="I19" s="41">
        <v>983.3</v>
      </c>
    </row>
    <row r="20" spans="1:9" ht="12.75" customHeight="1">
      <c r="A20" s="48" t="s">
        <v>34</v>
      </c>
      <c r="B20" s="41">
        <v>115.2</v>
      </c>
      <c r="C20" s="41">
        <v>30.7</v>
      </c>
      <c r="D20" s="42">
        <v>25</v>
      </c>
      <c r="E20" s="42">
        <v>5</v>
      </c>
      <c r="F20" s="42">
        <v>0</v>
      </c>
      <c r="G20" s="42">
        <v>0</v>
      </c>
      <c r="H20" s="42">
        <v>80</v>
      </c>
      <c r="I20" s="41">
        <v>976.6</v>
      </c>
    </row>
    <row r="21" spans="1:9" ht="12.75" customHeight="1">
      <c r="A21" s="49"/>
      <c r="B21" s="41"/>
      <c r="C21" s="41"/>
      <c r="D21" s="42"/>
      <c r="E21" s="42"/>
      <c r="F21" s="42"/>
      <c r="G21" s="42"/>
      <c r="H21" s="42"/>
      <c r="I21" s="41"/>
    </row>
    <row r="22" spans="1:9" ht="12.75" customHeight="1">
      <c r="A22" s="49">
        <v>1999</v>
      </c>
      <c r="B22" s="41">
        <v>746.8</v>
      </c>
      <c r="C22" s="41">
        <v>30.7</v>
      </c>
      <c r="D22" s="42">
        <v>200</v>
      </c>
      <c r="E22" s="42">
        <v>20</v>
      </c>
      <c r="F22" s="42">
        <v>33</v>
      </c>
      <c r="G22" s="42">
        <v>2</v>
      </c>
      <c r="H22" s="42">
        <v>75</v>
      </c>
      <c r="I22" s="41">
        <v>978.8</v>
      </c>
    </row>
    <row r="31" spans="1:9" ht="11.25"/>
    <row r="32" spans="1:9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</sheetData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5"/>
  <dimension ref="A1:J58"/>
  <sheetViews>
    <sheetView zoomScale="84" workbookViewId="0">
      <selection activeCell="O37" sqref="O37"/>
    </sheetView>
  </sheetViews>
  <sheetFormatPr baseColWidth="10" defaultColWidth="9.83203125" defaultRowHeight="12.75" customHeight="1"/>
  <cols>
    <col min="1" max="1" width="9.83203125" style="1" customWidth="1"/>
    <col min="2" max="3" width="12.83203125" style="1" customWidth="1"/>
    <col min="4" max="4" width="14" style="1" customWidth="1"/>
    <col min="5" max="7" width="12.83203125" style="1" customWidth="1"/>
    <col min="8" max="8" width="13.83203125" style="1" customWidth="1"/>
    <col min="9" max="9" width="12.83203125" style="1" customWidth="1"/>
    <col min="10" max="10" width="12" customWidth="1"/>
    <col min="11" max="16384" width="9.83203125" style="1"/>
  </cols>
  <sheetData>
    <row r="1" spans="1:9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9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12.75" customHeight="1">
      <c r="A3" s="35" t="s">
        <v>50</v>
      </c>
      <c r="B3" s="26"/>
      <c r="C3" s="26"/>
      <c r="D3" s="27"/>
      <c r="E3" s="27"/>
      <c r="F3" s="27"/>
      <c r="G3" s="27"/>
      <c r="H3" s="27"/>
      <c r="I3" s="26"/>
    </row>
    <row r="4" spans="1:9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9" ht="12.75" customHeight="1">
      <c r="A5" s="2"/>
      <c r="B5" s="3" t="s">
        <v>35</v>
      </c>
      <c r="C5" s="3" t="s">
        <v>36</v>
      </c>
      <c r="D5" s="4" t="s">
        <v>7</v>
      </c>
      <c r="E5" s="5"/>
      <c r="F5" s="5"/>
      <c r="G5" s="6"/>
      <c r="H5" s="7" t="s">
        <v>8</v>
      </c>
      <c r="I5" s="28" t="s">
        <v>9</v>
      </c>
    </row>
    <row r="6" spans="1:9" ht="24" customHeight="1">
      <c r="A6" s="48" t="s">
        <v>10</v>
      </c>
      <c r="B6" s="8" t="s">
        <v>37</v>
      </c>
      <c r="C6" s="8" t="s">
        <v>38</v>
      </c>
      <c r="D6" s="23" t="s">
        <v>13</v>
      </c>
      <c r="E6" s="24" t="s">
        <v>14</v>
      </c>
      <c r="F6" s="9" t="s">
        <v>15</v>
      </c>
      <c r="G6" s="34" t="s">
        <v>16</v>
      </c>
      <c r="H6" s="10" t="s">
        <v>17</v>
      </c>
      <c r="I6" s="31" t="s">
        <v>18</v>
      </c>
    </row>
    <row r="7" spans="1:9" ht="12.75" customHeight="1">
      <c r="A7" s="11"/>
      <c r="B7" s="12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9" ht="12.75" customHeight="1">
      <c r="A8" s="48"/>
    </row>
    <row r="9" spans="1:9" ht="12.75" customHeight="1">
      <c r="A9" s="48" t="s">
        <v>22</v>
      </c>
      <c r="B9" s="32">
        <v>30.1</v>
      </c>
      <c r="C9" s="32">
        <v>5.4</v>
      </c>
      <c r="D9" s="33">
        <v>16</v>
      </c>
      <c r="E9" s="33">
        <v>3</v>
      </c>
      <c r="F9" s="33">
        <v>0</v>
      </c>
      <c r="G9" s="33">
        <v>0</v>
      </c>
      <c r="H9" s="33">
        <v>75</v>
      </c>
      <c r="I9" s="32">
        <v>981.2</v>
      </c>
    </row>
    <row r="10" spans="1:9" ht="12.75" customHeight="1">
      <c r="A10" s="48" t="s">
        <v>24</v>
      </c>
      <c r="B10" s="32">
        <v>16.5</v>
      </c>
      <c r="C10" s="32">
        <v>9.3000000000000007</v>
      </c>
      <c r="D10" s="33">
        <v>6</v>
      </c>
      <c r="E10" s="33">
        <v>0</v>
      </c>
      <c r="F10" s="33">
        <v>0</v>
      </c>
      <c r="G10" s="33">
        <v>0</v>
      </c>
      <c r="H10" s="33">
        <v>71</v>
      </c>
      <c r="I10" s="32">
        <v>988.7</v>
      </c>
    </row>
    <row r="11" spans="1:9" ht="12.75" customHeight="1">
      <c r="A11" s="48" t="s">
        <v>25</v>
      </c>
      <c r="B11" s="32">
        <v>41.1</v>
      </c>
      <c r="C11" s="32">
        <v>10.9</v>
      </c>
      <c r="D11" s="33">
        <v>11</v>
      </c>
      <c r="E11" s="33">
        <f>-E1</f>
        <v>0</v>
      </c>
      <c r="F11" s="33" t="s">
        <v>39</v>
      </c>
      <c r="G11" s="33" t="s">
        <v>39</v>
      </c>
      <c r="H11" s="33">
        <v>63</v>
      </c>
      <c r="I11" s="32">
        <v>985.1</v>
      </c>
    </row>
    <row r="12" spans="1:9" ht="12.75" customHeight="1">
      <c r="A12" s="48" t="s">
        <v>26</v>
      </c>
      <c r="B12" s="32">
        <v>60.2</v>
      </c>
      <c r="C12" s="32">
        <v>8.6999999999999993</v>
      </c>
      <c r="D12" s="33">
        <v>24</v>
      </c>
      <c r="E12" s="33">
        <v>0</v>
      </c>
      <c r="F12" s="33">
        <v>3</v>
      </c>
      <c r="G12" s="33">
        <v>1</v>
      </c>
      <c r="H12" s="33">
        <v>67</v>
      </c>
      <c r="I12" s="32">
        <v>969.7</v>
      </c>
    </row>
    <row r="13" spans="1:9" ht="12.75" customHeight="1">
      <c r="A13" s="48" t="s">
        <v>27</v>
      </c>
      <c r="B13" s="32">
        <v>68</v>
      </c>
      <c r="C13" s="32">
        <v>40.5</v>
      </c>
      <c r="D13" s="33">
        <v>10</v>
      </c>
      <c r="E13" s="33">
        <v>0</v>
      </c>
      <c r="F13" s="33">
        <v>6</v>
      </c>
      <c r="G13" s="33">
        <v>1</v>
      </c>
      <c r="H13" s="33">
        <v>61</v>
      </c>
      <c r="I13" s="32">
        <v>979.2</v>
      </c>
    </row>
    <row r="14" spans="1:9" ht="12.75" customHeight="1">
      <c r="A14" s="48" t="s">
        <v>28</v>
      </c>
      <c r="B14" s="32">
        <v>102.6</v>
      </c>
      <c r="C14" s="32">
        <v>31.8</v>
      </c>
      <c r="D14" s="33">
        <v>17</v>
      </c>
      <c r="E14" s="33">
        <v>0</v>
      </c>
      <c r="F14" s="33">
        <v>9</v>
      </c>
      <c r="G14" s="33">
        <v>3</v>
      </c>
      <c r="H14" s="33">
        <v>66</v>
      </c>
      <c r="I14" s="32">
        <v>980.4</v>
      </c>
    </row>
    <row r="15" spans="1:9" ht="12.75" customHeight="1">
      <c r="A15" s="48" t="s">
        <v>29</v>
      </c>
      <c r="B15" s="32">
        <v>39.9</v>
      </c>
      <c r="C15" s="32">
        <v>10.3</v>
      </c>
      <c r="D15" s="33">
        <v>19</v>
      </c>
      <c r="E15" s="33">
        <v>0</v>
      </c>
      <c r="F15" s="33">
        <v>2</v>
      </c>
      <c r="G15" s="33">
        <v>0</v>
      </c>
      <c r="H15" s="33">
        <v>67</v>
      </c>
      <c r="I15" s="32">
        <v>978.2</v>
      </c>
    </row>
    <row r="16" spans="1:9" ht="12.75" customHeight="1">
      <c r="A16" s="48" t="s">
        <v>30</v>
      </c>
      <c r="B16" s="32">
        <v>34.200000000000003</v>
      </c>
      <c r="C16" s="32">
        <v>12.5</v>
      </c>
      <c r="D16" s="33">
        <v>11</v>
      </c>
      <c r="E16" s="33">
        <v>0</v>
      </c>
      <c r="F16" s="33">
        <v>4</v>
      </c>
      <c r="G16" s="33">
        <v>0</v>
      </c>
      <c r="H16" s="33">
        <v>61</v>
      </c>
      <c r="I16" s="32">
        <v>981.5</v>
      </c>
    </row>
    <row r="17" spans="1:9" ht="12.75" customHeight="1">
      <c r="A17" s="48" t="s">
        <v>31</v>
      </c>
      <c r="B17" s="32">
        <v>76.8</v>
      </c>
      <c r="C17" s="32">
        <v>13.1</v>
      </c>
      <c r="D17" s="33">
        <v>17</v>
      </c>
      <c r="E17" s="33">
        <v>0</v>
      </c>
      <c r="F17" s="33">
        <v>0</v>
      </c>
      <c r="G17" s="33">
        <v>0</v>
      </c>
      <c r="H17" s="33">
        <v>75</v>
      </c>
      <c r="I17" s="32">
        <v>976.1</v>
      </c>
    </row>
    <row r="18" spans="1:9" ht="12.75" customHeight="1">
      <c r="A18" s="48" t="s">
        <v>32</v>
      </c>
      <c r="B18" s="32">
        <v>115</v>
      </c>
      <c r="C18" s="32">
        <v>42.5</v>
      </c>
      <c r="D18" s="33">
        <v>21</v>
      </c>
      <c r="E18" s="33">
        <v>0</v>
      </c>
      <c r="F18" s="33">
        <v>2</v>
      </c>
      <c r="G18" s="33">
        <v>0</v>
      </c>
      <c r="H18" s="33">
        <v>79</v>
      </c>
      <c r="I18" s="32">
        <v>977.9</v>
      </c>
    </row>
    <row r="19" spans="1:9" ht="12.75" customHeight="1">
      <c r="A19" s="48" t="s">
        <v>33</v>
      </c>
      <c r="B19" s="32">
        <v>68.5</v>
      </c>
      <c r="C19" s="32">
        <v>17.399999999999999</v>
      </c>
      <c r="D19" s="33">
        <v>15</v>
      </c>
      <c r="E19" s="33">
        <v>1</v>
      </c>
      <c r="F19" s="33">
        <v>0</v>
      </c>
      <c r="G19" s="33">
        <v>0</v>
      </c>
      <c r="H19" s="33">
        <v>81</v>
      </c>
      <c r="I19" s="32">
        <v>981.4</v>
      </c>
    </row>
    <row r="20" spans="1:9" ht="12.75" customHeight="1">
      <c r="A20" s="48" t="s">
        <v>34</v>
      </c>
      <c r="B20" s="32">
        <v>35.299999999999997</v>
      </c>
      <c r="C20" s="32">
        <v>7.2</v>
      </c>
      <c r="D20" s="33">
        <v>17</v>
      </c>
      <c r="E20" s="33">
        <v>7</v>
      </c>
      <c r="F20" s="33">
        <v>0</v>
      </c>
      <c r="G20" s="33">
        <v>0</v>
      </c>
      <c r="H20" s="33">
        <v>80</v>
      </c>
      <c r="I20" s="32">
        <v>984.2</v>
      </c>
    </row>
    <row r="21" spans="1:9" ht="12.75" customHeight="1">
      <c r="A21" s="49"/>
      <c r="B21" s="32"/>
      <c r="C21" s="32"/>
      <c r="D21" s="33"/>
      <c r="E21" s="33"/>
      <c r="F21" s="33"/>
      <c r="G21" s="33"/>
      <c r="H21" s="33"/>
      <c r="I21" s="32"/>
    </row>
    <row r="22" spans="1:9" ht="12.75" customHeight="1">
      <c r="A22" s="49">
        <v>1998</v>
      </c>
      <c r="B22" s="32">
        <v>688.2</v>
      </c>
      <c r="C22" s="32">
        <v>42.5</v>
      </c>
      <c r="D22" s="33">
        <v>184</v>
      </c>
      <c r="E22" s="33">
        <v>11</v>
      </c>
      <c r="F22" s="33">
        <v>26</v>
      </c>
      <c r="G22" s="33">
        <v>5</v>
      </c>
      <c r="H22" s="33">
        <v>71</v>
      </c>
      <c r="I22" s="32">
        <v>980.3</v>
      </c>
    </row>
    <row r="31" spans="1:9" ht="11.25"/>
    <row r="32" spans="1:9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</sheetData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J15" sqref="J15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10" ht="12.75" customHeight="1">
      <c r="A1" s="71" t="s">
        <v>59</v>
      </c>
      <c r="B1" s="72"/>
      <c r="C1" s="72"/>
      <c r="D1" s="72"/>
      <c r="E1" s="72"/>
      <c r="F1" s="72"/>
      <c r="G1" s="72"/>
    </row>
    <row r="2" spans="1:10" ht="12.75" customHeight="1">
      <c r="A2" s="72"/>
      <c r="B2" s="72"/>
      <c r="C2" s="72"/>
      <c r="D2" s="72"/>
      <c r="E2" s="72"/>
      <c r="F2" s="72"/>
      <c r="G2" s="72"/>
    </row>
    <row r="3" spans="1:10" s="77" customFormat="1" ht="26.45" customHeight="1">
      <c r="A3" s="94" t="s">
        <v>102</v>
      </c>
      <c r="B3" s="75"/>
      <c r="C3" s="75"/>
      <c r="D3" s="75"/>
      <c r="E3" s="75"/>
      <c r="F3" s="75"/>
      <c r="G3" s="75"/>
      <c r="H3" s="76"/>
    </row>
    <row r="4" spans="1:10" ht="12.75" customHeight="1">
      <c r="A4" s="72"/>
      <c r="B4" s="72"/>
      <c r="C4" s="72"/>
      <c r="D4" s="72"/>
      <c r="E4" s="72"/>
      <c r="F4" s="72"/>
      <c r="G4" s="72"/>
    </row>
    <row r="5" spans="1:10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10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10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10" ht="12.75" customHeight="1">
      <c r="A8" s="80"/>
    </row>
    <row r="9" spans="1:10" ht="12.75" customHeight="1">
      <c r="A9" s="81" t="s">
        <v>22</v>
      </c>
      <c r="B9" s="102">
        <v>29</v>
      </c>
      <c r="C9" s="101">
        <v>44</v>
      </c>
      <c r="D9" s="100">
        <v>6.8</v>
      </c>
      <c r="E9" s="101">
        <v>16</v>
      </c>
      <c r="F9" s="101">
        <v>77</v>
      </c>
      <c r="G9" s="100">
        <v>1020.8</v>
      </c>
      <c r="I9" s="107"/>
      <c r="J9" s="107"/>
    </row>
    <row r="10" spans="1:10" ht="12.75" customHeight="1">
      <c r="A10" s="81" t="s">
        <v>24</v>
      </c>
      <c r="B10" s="102">
        <v>45</v>
      </c>
      <c r="C10" s="101">
        <v>38</v>
      </c>
      <c r="D10" s="100">
        <v>10</v>
      </c>
      <c r="E10" s="101">
        <v>13</v>
      </c>
      <c r="F10" s="101">
        <v>75</v>
      </c>
      <c r="G10" s="100">
        <v>1015.8</v>
      </c>
      <c r="I10" s="107"/>
      <c r="J10" s="107"/>
    </row>
    <row r="11" spans="1:10" ht="12.75" customHeight="1">
      <c r="A11" s="81" t="s">
        <v>25</v>
      </c>
      <c r="B11" s="102">
        <v>47</v>
      </c>
      <c r="C11" s="101">
        <v>46</v>
      </c>
      <c r="D11" s="100">
        <v>12.7</v>
      </c>
      <c r="E11" s="101">
        <v>18</v>
      </c>
      <c r="F11" s="101">
        <v>74</v>
      </c>
      <c r="G11" s="100">
        <v>1009.8</v>
      </c>
      <c r="I11" s="107"/>
      <c r="J11" s="107"/>
    </row>
    <row r="12" spans="1:10" ht="12.75" customHeight="1">
      <c r="A12" s="81" t="s">
        <v>26</v>
      </c>
      <c r="B12" s="102">
        <v>31</v>
      </c>
      <c r="C12" s="101">
        <v>39</v>
      </c>
      <c r="D12" s="100">
        <v>8.5</v>
      </c>
      <c r="E12" s="101">
        <v>13</v>
      </c>
      <c r="F12" s="101">
        <v>65</v>
      </c>
      <c r="G12" s="100">
        <v>1015.8</v>
      </c>
      <c r="I12" s="107"/>
      <c r="J12" s="107"/>
    </row>
    <row r="13" spans="1:10" ht="12.75" customHeight="1">
      <c r="A13" s="81" t="s">
        <v>27</v>
      </c>
      <c r="B13" s="102">
        <v>171</v>
      </c>
      <c r="C13" s="101">
        <v>78</v>
      </c>
      <c r="D13" s="100">
        <v>52.9</v>
      </c>
      <c r="E13" s="101">
        <v>20</v>
      </c>
      <c r="F13" s="101">
        <v>73</v>
      </c>
      <c r="G13" s="100">
        <v>1012.9</v>
      </c>
      <c r="I13" s="107"/>
      <c r="J13" s="107"/>
    </row>
    <row r="14" spans="1:10" ht="12.75" customHeight="1">
      <c r="A14" s="81" t="s">
        <v>28</v>
      </c>
      <c r="B14" s="102">
        <v>106</v>
      </c>
      <c r="C14" s="101">
        <v>78</v>
      </c>
      <c r="D14" s="100">
        <v>36.299999999999997</v>
      </c>
      <c r="E14" s="101">
        <v>19</v>
      </c>
      <c r="F14" s="101">
        <v>70</v>
      </c>
      <c r="G14" s="100">
        <v>1013.9</v>
      </c>
      <c r="I14" s="107"/>
      <c r="J14" s="107"/>
    </row>
    <row r="15" spans="1:10" ht="12.75" customHeight="1">
      <c r="A15" s="81" t="s">
        <v>29</v>
      </c>
      <c r="B15" s="102">
        <v>86</v>
      </c>
      <c r="C15" s="101">
        <v>84</v>
      </c>
      <c r="D15" s="100">
        <v>21.2</v>
      </c>
      <c r="E15" s="101">
        <v>15</v>
      </c>
      <c r="F15" s="101">
        <v>69</v>
      </c>
      <c r="G15" s="100">
        <v>1015.1</v>
      </c>
      <c r="I15" s="107"/>
      <c r="J15" s="107"/>
    </row>
    <row r="16" spans="1:10" ht="12.75" customHeight="1">
      <c r="A16" s="81" t="s">
        <v>30</v>
      </c>
      <c r="B16" s="102">
        <v>42</v>
      </c>
      <c r="C16" s="101">
        <v>74</v>
      </c>
      <c r="D16" s="100">
        <v>14.9</v>
      </c>
      <c r="E16" s="101">
        <v>10</v>
      </c>
      <c r="F16" s="101">
        <v>66</v>
      </c>
      <c r="G16" s="100">
        <v>1015.3</v>
      </c>
      <c r="I16" s="107"/>
      <c r="J16" s="107"/>
    </row>
    <row r="17" spans="1:10" ht="12.75" customHeight="1">
      <c r="A17" s="81" t="s">
        <v>31</v>
      </c>
      <c r="B17" s="102">
        <v>89</v>
      </c>
      <c r="C17" s="101">
        <v>52</v>
      </c>
      <c r="D17" s="100">
        <v>18.100000000000001</v>
      </c>
      <c r="E17" s="101">
        <v>18</v>
      </c>
      <c r="F17" s="101">
        <v>76</v>
      </c>
      <c r="G17" s="100">
        <v>1015.1</v>
      </c>
      <c r="I17" s="107"/>
      <c r="J17" s="107"/>
    </row>
    <row r="18" spans="1:10" ht="12.75" customHeight="1">
      <c r="A18" s="81" t="s">
        <v>32</v>
      </c>
      <c r="B18" s="102">
        <v>57</v>
      </c>
      <c r="C18" s="101">
        <v>56</v>
      </c>
      <c r="D18" s="100">
        <v>13.5</v>
      </c>
      <c r="E18" s="101">
        <v>13</v>
      </c>
      <c r="F18" s="101">
        <v>86</v>
      </c>
      <c r="G18" s="100">
        <v>1017.6</v>
      </c>
      <c r="I18" s="107"/>
      <c r="J18" s="107"/>
    </row>
    <row r="19" spans="1:10" ht="12.75" customHeight="1">
      <c r="A19" s="81" t="s">
        <v>33</v>
      </c>
      <c r="B19" s="102">
        <v>37</v>
      </c>
      <c r="C19" s="101">
        <v>53</v>
      </c>
      <c r="D19" s="100">
        <v>15.7</v>
      </c>
      <c r="E19" s="101">
        <v>14</v>
      </c>
      <c r="F19" s="101">
        <v>82</v>
      </c>
      <c r="G19" s="100">
        <v>1022.8</v>
      </c>
      <c r="I19" s="107"/>
      <c r="J19" s="107"/>
    </row>
    <row r="20" spans="1:10" ht="12.75" customHeight="1">
      <c r="A20" s="81" t="s">
        <v>34</v>
      </c>
      <c r="B20" s="102">
        <v>29</v>
      </c>
      <c r="C20" s="101">
        <v>55</v>
      </c>
      <c r="D20" s="100">
        <v>8.1999999999999993</v>
      </c>
      <c r="E20" s="101">
        <v>13</v>
      </c>
      <c r="F20" s="101">
        <v>83</v>
      </c>
      <c r="G20" s="100">
        <v>1024.5999999999999</v>
      </c>
    </row>
    <row r="21" spans="1:10" ht="12.75" customHeight="1">
      <c r="A21" s="81"/>
      <c r="B21" s="102"/>
      <c r="C21" s="101"/>
      <c r="D21" s="100"/>
      <c r="E21" s="101"/>
      <c r="F21" s="101"/>
      <c r="G21" s="100"/>
    </row>
    <row r="22" spans="1:10" ht="12.75" customHeight="1">
      <c r="A22" s="81">
        <v>2024</v>
      </c>
      <c r="B22" s="102">
        <v>768</v>
      </c>
      <c r="C22" s="101">
        <v>697</v>
      </c>
      <c r="D22" s="100">
        <v>52.9</v>
      </c>
      <c r="E22" s="101">
        <v>182</v>
      </c>
      <c r="F22" s="101">
        <v>75</v>
      </c>
      <c r="G22" s="100">
        <v>1016.6</v>
      </c>
    </row>
    <row r="23" spans="1:10" ht="12.75" customHeight="1">
      <c r="A23" s="84" t="s">
        <v>61</v>
      </c>
    </row>
    <row r="24" spans="1:10" ht="12.75" customHeight="1">
      <c r="A24" s="97" t="s">
        <v>99</v>
      </c>
    </row>
    <row r="25" spans="1:10" ht="6" customHeight="1">
      <c r="A25" s="97"/>
    </row>
    <row r="26" spans="1:10" ht="12.75" customHeight="1">
      <c r="A26" s="86" t="s">
        <v>91</v>
      </c>
    </row>
    <row r="28" spans="1:10" ht="12.75" customHeight="1">
      <c r="B28" s="96"/>
      <c r="C28" s="90"/>
      <c r="D28" s="91"/>
      <c r="E28" s="91"/>
      <c r="F28" s="98"/>
    </row>
    <row r="29" spans="1:10" ht="11.25">
      <c r="B29" s="96"/>
      <c r="C29" s="90"/>
      <c r="D29" s="91"/>
      <c r="E29" s="91"/>
      <c r="F29" s="98"/>
    </row>
    <row r="30" spans="1:10" ht="11.25"/>
    <row r="31" spans="1:10" ht="11.25"/>
    <row r="32" spans="1:10" ht="11.25"/>
    <row r="33" spans="2:8" ht="11.25"/>
    <row r="34" spans="2:8" ht="11.25"/>
    <row r="35" spans="2:8" s="87" customFormat="1" ht="11.25">
      <c r="B35" s="74"/>
      <c r="C35" s="74"/>
      <c r="D35" s="74"/>
      <c r="E35" s="74"/>
      <c r="F35" s="74"/>
      <c r="G35" s="74"/>
      <c r="H35" s="73"/>
    </row>
    <row r="36" spans="2:8" s="87" customFormat="1" ht="11.25">
      <c r="B36" s="74"/>
      <c r="C36" s="74"/>
      <c r="D36" s="74"/>
      <c r="E36" s="74"/>
      <c r="F36" s="74"/>
      <c r="G36" s="74"/>
      <c r="H36" s="73"/>
    </row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6"/>
  <dimension ref="A1:J58"/>
  <sheetViews>
    <sheetView zoomScale="84" workbookViewId="0">
      <selection activeCell="O37" sqref="O37"/>
    </sheetView>
  </sheetViews>
  <sheetFormatPr baseColWidth="10" defaultColWidth="9.83203125" defaultRowHeight="12.75" customHeight="1"/>
  <cols>
    <col min="1" max="1" width="9.83203125" style="1" customWidth="1"/>
    <col min="2" max="3" width="12.83203125" style="1" customWidth="1"/>
    <col min="4" max="4" width="14" style="1" customWidth="1"/>
    <col min="5" max="7" width="12.83203125" style="1" customWidth="1"/>
    <col min="8" max="8" width="13.83203125" style="1" customWidth="1"/>
    <col min="9" max="9" width="12.83203125" style="1" customWidth="1"/>
    <col min="10" max="10" width="12" customWidth="1"/>
    <col min="11" max="16384" width="9.83203125" style="1"/>
  </cols>
  <sheetData>
    <row r="1" spans="1:9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9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12.75" customHeight="1">
      <c r="A3" s="69" t="s">
        <v>51</v>
      </c>
      <c r="B3" s="26"/>
      <c r="C3" s="26"/>
      <c r="D3" s="27"/>
      <c r="E3" s="27"/>
      <c r="F3" s="27"/>
      <c r="G3" s="27"/>
      <c r="H3" s="27"/>
      <c r="I3" s="26"/>
    </row>
    <row r="4" spans="1:9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9" ht="12.75" customHeight="1">
      <c r="A5" s="2"/>
      <c r="B5" s="3" t="s">
        <v>35</v>
      </c>
      <c r="C5" s="3" t="s">
        <v>36</v>
      </c>
      <c r="D5" s="4" t="s">
        <v>7</v>
      </c>
      <c r="E5" s="5"/>
      <c r="F5" s="5"/>
      <c r="G5" s="6"/>
      <c r="H5" s="7" t="s">
        <v>8</v>
      </c>
      <c r="I5" s="28" t="s">
        <v>9</v>
      </c>
    </row>
    <row r="6" spans="1:9" ht="24" customHeight="1">
      <c r="A6" s="48" t="s">
        <v>10</v>
      </c>
      <c r="B6" s="8" t="s">
        <v>37</v>
      </c>
      <c r="C6" s="8" t="s">
        <v>38</v>
      </c>
      <c r="D6" s="23" t="s">
        <v>13</v>
      </c>
      <c r="E6" s="24" t="s">
        <v>14</v>
      </c>
      <c r="F6" s="9" t="s">
        <v>15</v>
      </c>
      <c r="G6" s="34" t="s">
        <v>16</v>
      </c>
      <c r="H6" s="10" t="s">
        <v>17</v>
      </c>
      <c r="I6" s="31" t="s">
        <v>18</v>
      </c>
    </row>
    <row r="7" spans="1:9" ht="12.75" customHeight="1">
      <c r="A7" s="11"/>
      <c r="B7" s="12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9" ht="12.75" customHeight="1">
      <c r="A8" s="48"/>
    </row>
    <row r="9" spans="1:9" ht="12.75" customHeight="1">
      <c r="A9" s="48" t="s">
        <v>22</v>
      </c>
      <c r="B9" s="32">
        <v>7.8</v>
      </c>
      <c r="C9" s="32">
        <v>1.5</v>
      </c>
      <c r="D9" s="33">
        <v>8</v>
      </c>
      <c r="E9" s="33">
        <v>4</v>
      </c>
      <c r="F9" s="33">
        <v>0</v>
      </c>
      <c r="G9" s="33">
        <v>0</v>
      </c>
      <c r="H9" s="33">
        <v>85</v>
      </c>
      <c r="I9" s="32">
        <v>984.9</v>
      </c>
    </row>
    <row r="10" spans="1:9" ht="12.75" customHeight="1">
      <c r="A10" s="48" t="s">
        <v>24</v>
      </c>
      <c r="B10" s="32">
        <v>67.2</v>
      </c>
      <c r="C10" s="32">
        <v>31.4</v>
      </c>
      <c r="D10" s="33">
        <v>11</v>
      </c>
      <c r="E10" s="33">
        <v>0</v>
      </c>
      <c r="F10" s="33">
        <v>1</v>
      </c>
      <c r="G10" s="33">
        <v>0</v>
      </c>
      <c r="H10" s="33">
        <v>68</v>
      </c>
      <c r="I10" s="32">
        <v>984.8</v>
      </c>
    </row>
    <row r="11" spans="1:9" ht="12.75" customHeight="1">
      <c r="A11" s="48" t="s">
        <v>25</v>
      </c>
      <c r="B11" s="32">
        <v>40.6</v>
      </c>
      <c r="C11" s="32">
        <v>9.9</v>
      </c>
      <c r="D11" s="33">
        <v>16</v>
      </c>
      <c r="E11" s="33">
        <v>0</v>
      </c>
      <c r="F11" s="33">
        <v>1</v>
      </c>
      <c r="G11" s="33">
        <v>0</v>
      </c>
      <c r="H11" s="33">
        <v>73</v>
      </c>
      <c r="I11" s="32">
        <v>986.7</v>
      </c>
    </row>
    <row r="12" spans="1:9" ht="12.75" customHeight="1">
      <c r="A12" s="48" t="s">
        <v>26</v>
      </c>
      <c r="B12" s="32">
        <v>30.9</v>
      </c>
      <c r="C12" s="32">
        <v>8.3000000000000007</v>
      </c>
      <c r="D12" s="33">
        <v>10</v>
      </c>
      <c r="E12" s="33">
        <v>0</v>
      </c>
      <c r="F12" s="33">
        <v>0</v>
      </c>
      <c r="G12" s="33">
        <v>0</v>
      </c>
      <c r="H12" s="33">
        <v>57</v>
      </c>
      <c r="I12" s="32">
        <v>982.3</v>
      </c>
    </row>
    <row r="13" spans="1:9" ht="12.75" customHeight="1">
      <c r="A13" s="48" t="s">
        <v>27</v>
      </c>
      <c r="B13" s="32">
        <v>24.6</v>
      </c>
      <c r="C13" s="32">
        <v>6.7</v>
      </c>
      <c r="D13" s="33">
        <v>14</v>
      </c>
      <c r="E13" s="33">
        <v>0</v>
      </c>
      <c r="F13" s="33">
        <v>7</v>
      </c>
      <c r="G13" s="33">
        <v>0</v>
      </c>
      <c r="H13" s="33">
        <v>62</v>
      </c>
      <c r="I13" s="32">
        <v>979</v>
      </c>
    </row>
    <row r="14" spans="1:9" ht="12.75" customHeight="1">
      <c r="A14" s="48" t="s">
        <v>28</v>
      </c>
      <c r="B14" s="32">
        <v>118.9</v>
      </c>
      <c r="C14" s="32">
        <v>27.9</v>
      </c>
      <c r="D14" s="33">
        <v>20</v>
      </c>
      <c r="E14" s="33">
        <v>0</v>
      </c>
      <c r="F14" s="33">
        <v>8</v>
      </c>
      <c r="G14" s="33">
        <v>1</v>
      </c>
      <c r="H14" s="33">
        <v>69</v>
      </c>
      <c r="I14" s="32">
        <v>975</v>
      </c>
    </row>
    <row r="15" spans="1:9" ht="12.75" customHeight="1">
      <c r="A15" s="48" t="s">
        <v>29</v>
      </c>
      <c r="B15" s="32">
        <v>70</v>
      </c>
      <c r="C15" s="32">
        <v>15.4</v>
      </c>
      <c r="D15" s="33">
        <v>14</v>
      </c>
      <c r="E15" s="33">
        <v>0</v>
      </c>
      <c r="F15" s="33">
        <v>14</v>
      </c>
      <c r="G15" s="33">
        <v>0</v>
      </c>
      <c r="H15" s="33">
        <v>72</v>
      </c>
      <c r="I15" s="32">
        <v>981.2</v>
      </c>
    </row>
    <row r="16" spans="1:9" ht="12.75" customHeight="1">
      <c r="A16" s="48" t="s">
        <v>30</v>
      </c>
      <c r="B16" s="32">
        <v>30.3</v>
      </c>
      <c r="C16" s="32">
        <v>14</v>
      </c>
      <c r="D16" s="33">
        <v>11</v>
      </c>
      <c r="E16" s="33">
        <v>0</v>
      </c>
      <c r="F16" s="33">
        <v>6</v>
      </c>
      <c r="G16" s="33">
        <v>0</v>
      </c>
      <c r="H16" s="33">
        <v>66</v>
      </c>
      <c r="I16" s="32">
        <v>980.8</v>
      </c>
    </row>
    <row r="17" spans="1:9" ht="12.75" customHeight="1">
      <c r="A17" s="48" t="s">
        <v>31</v>
      </c>
      <c r="B17" s="32">
        <v>24.3</v>
      </c>
      <c r="C17" s="32">
        <v>11.9</v>
      </c>
      <c r="D17" s="33">
        <v>5</v>
      </c>
      <c r="E17" s="33">
        <v>0</v>
      </c>
      <c r="F17" s="33">
        <v>2</v>
      </c>
      <c r="G17" s="33">
        <v>0</v>
      </c>
      <c r="H17" s="33">
        <v>69</v>
      </c>
      <c r="I17" s="32">
        <v>985</v>
      </c>
    </row>
    <row r="18" spans="1:9" ht="12.75" customHeight="1">
      <c r="A18" s="48" t="s">
        <v>32</v>
      </c>
      <c r="B18" s="32">
        <v>47.6</v>
      </c>
      <c r="C18" s="32">
        <v>12.2</v>
      </c>
      <c r="D18" s="33">
        <v>10</v>
      </c>
      <c r="E18" s="33">
        <v>0</v>
      </c>
      <c r="F18" s="33">
        <v>2</v>
      </c>
      <c r="G18" s="33">
        <v>0</v>
      </c>
      <c r="H18" s="33">
        <v>74</v>
      </c>
      <c r="I18" s="32">
        <v>981.1</v>
      </c>
    </row>
    <row r="19" spans="1:9" ht="12.75" customHeight="1">
      <c r="A19" s="48" t="s">
        <v>33</v>
      </c>
      <c r="B19" s="32">
        <v>24.2</v>
      </c>
      <c r="C19" s="32">
        <v>11.1</v>
      </c>
      <c r="D19" s="33">
        <v>11</v>
      </c>
      <c r="E19" s="33">
        <v>0</v>
      </c>
      <c r="F19" s="33">
        <v>1</v>
      </c>
      <c r="G19" s="33">
        <v>0</v>
      </c>
      <c r="H19" s="33">
        <v>80</v>
      </c>
      <c r="I19" s="32">
        <v>973.8</v>
      </c>
    </row>
    <row r="20" spans="1:9" ht="12.75" customHeight="1">
      <c r="A20" s="48" t="s">
        <v>34</v>
      </c>
      <c r="B20" s="32">
        <v>64</v>
      </c>
      <c r="C20" s="32">
        <v>15.1</v>
      </c>
      <c r="D20" s="33">
        <v>20</v>
      </c>
      <c r="E20" s="33">
        <v>0</v>
      </c>
      <c r="F20" s="33">
        <v>1</v>
      </c>
      <c r="G20" s="33">
        <v>0</v>
      </c>
      <c r="H20" s="33">
        <v>84</v>
      </c>
      <c r="I20" s="32">
        <v>977</v>
      </c>
    </row>
    <row r="21" spans="1:9" ht="12.75" customHeight="1">
      <c r="A21" s="49"/>
      <c r="B21" s="36"/>
      <c r="C21" s="36"/>
      <c r="D21" s="36"/>
      <c r="E21" s="36"/>
      <c r="F21" s="36"/>
      <c r="G21" s="36"/>
      <c r="H21" s="36"/>
      <c r="I21" s="36"/>
    </row>
    <row r="22" spans="1:9" ht="12.75" customHeight="1">
      <c r="A22" s="49">
        <v>1997</v>
      </c>
      <c r="B22" s="32">
        <v>550.4</v>
      </c>
      <c r="C22" s="32">
        <v>31.4</v>
      </c>
      <c r="D22" s="37">
        <v>150</v>
      </c>
      <c r="E22" s="33">
        <v>4</v>
      </c>
      <c r="F22" s="33">
        <v>43</v>
      </c>
      <c r="G22" s="37">
        <v>1</v>
      </c>
      <c r="H22" s="33">
        <v>71.583333333333329</v>
      </c>
      <c r="I22" s="32">
        <v>980.9666666666667</v>
      </c>
    </row>
    <row r="31" spans="1:9" ht="11.25"/>
    <row r="32" spans="1:9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</sheetData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7"/>
  <dimension ref="A1:J58"/>
  <sheetViews>
    <sheetView zoomScale="84" workbookViewId="0">
      <selection activeCell="O37" sqref="O37"/>
    </sheetView>
  </sheetViews>
  <sheetFormatPr baseColWidth="10" defaultColWidth="9.83203125" defaultRowHeight="12.75" customHeight="1"/>
  <cols>
    <col min="1" max="1" width="9.83203125" style="1" customWidth="1"/>
    <col min="2" max="3" width="12.83203125" style="1" customWidth="1"/>
    <col min="4" max="4" width="14" style="1" customWidth="1"/>
    <col min="5" max="7" width="12.83203125" style="1" customWidth="1"/>
    <col min="8" max="8" width="13.83203125" style="1" customWidth="1"/>
    <col min="9" max="9" width="12.83203125" style="1" customWidth="1"/>
    <col min="10" max="10" width="12" customWidth="1"/>
    <col min="11" max="16384" width="9.83203125" style="1"/>
  </cols>
  <sheetData>
    <row r="1" spans="1:9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9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12.75" customHeight="1">
      <c r="A3" s="35" t="s">
        <v>52</v>
      </c>
      <c r="B3" s="26"/>
      <c r="C3" s="26"/>
      <c r="D3" s="27"/>
      <c r="E3" s="27"/>
      <c r="F3" s="27"/>
      <c r="G3" s="27"/>
      <c r="H3" s="27"/>
      <c r="I3" s="26"/>
    </row>
    <row r="4" spans="1:9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9" ht="12.75" customHeight="1">
      <c r="A5" s="2"/>
      <c r="B5" s="3" t="s">
        <v>35</v>
      </c>
      <c r="C5" s="3" t="s">
        <v>36</v>
      </c>
      <c r="D5" s="4" t="s">
        <v>7</v>
      </c>
      <c r="E5" s="5"/>
      <c r="F5" s="5"/>
      <c r="G5" s="6"/>
      <c r="H5" s="7" t="s">
        <v>8</v>
      </c>
      <c r="I5" s="28" t="s">
        <v>9</v>
      </c>
    </row>
    <row r="6" spans="1:9" ht="24" customHeight="1">
      <c r="A6" s="48" t="s">
        <v>10</v>
      </c>
      <c r="B6" s="8" t="s">
        <v>37</v>
      </c>
      <c r="C6" s="8" t="s">
        <v>38</v>
      </c>
      <c r="D6" s="23" t="s">
        <v>13</v>
      </c>
      <c r="E6" s="24" t="s">
        <v>14</v>
      </c>
      <c r="F6" s="9" t="s">
        <v>15</v>
      </c>
      <c r="G6" s="34" t="s">
        <v>16</v>
      </c>
      <c r="H6" s="10" t="s">
        <v>17</v>
      </c>
      <c r="I6" s="31" t="s">
        <v>18</v>
      </c>
    </row>
    <row r="7" spans="1:9" ht="12.75" customHeight="1">
      <c r="A7" s="11"/>
      <c r="B7" s="12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9" ht="12.75" customHeight="1">
      <c r="A8" s="48"/>
    </row>
    <row r="9" spans="1:9" ht="12.75" customHeight="1">
      <c r="A9" s="48" t="s">
        <v>22</v>
      </c>
      <c r="B9" s="18">
        <v>4.3</v>
      </c>
      <c r="C9" s="18">
        <v>2.5</v>
      </c>
      <c r="D9" s="18">
        <v>5</v>
      </c>
      <c r="E9" s="18">
        <v>2</v>
      </c>
      <c r="F9" s="18">
        <v>0</v>
      </c>
      <c r="G9" s="18">
        <v>0</v>
      </c>
      <c r="H9" s="18">
        <v>84</v>
      </c>
      <c r="I9" s="19">
        <v>978.1</v>
      </c>
    </row>
    <row r="10" spans="1:9" ht="12.75" customHeight="1">
      <c r="A10" s="48" t="s">
        <v>24</v>
      </c>
      <c r="B10" s="18">
        <v>31.9</v>
      </c>
      <c r="C10" s="18">
        <v>7.3</v>
      </c>
      <c r="D10" s="18">
        <v>18</v>
      </c>
      <c r="E10" s="18">
        <v>7</v>
      </c>
      <c r="F10" s="18">
        <v>0</v>
      </c>
      <c r="G10" s="18">
        <v>0</v>
      </c>
      <c r="H10" s="18">
        <v>76</v>
      </c>
      <c r="I10" s="19">
        <v>976.1</v>
      </c>
    </row>
    <row r="11" spans="1:9" ht="12.75" customHeight="1">
      <c r="A11" s="48" t="s">
        <v>25</v>
      </c>
      <c r="B11" s="18">
        <v>26.9</v>
      </c>
      <c r="C11" s="18">
        <v>9.8000000000000007</v>
      </c>
      <c r="D11" s="18">
        <v>14</v>
      </c>
      <c r="E11" s="18">
        <v>7</v>
      </c>
      <c r="F11" s="18">
        <v>2</v>
      </c>
      <c r="G11" s="18">
        <v>0</v>
      </c>
      <c r="H11" s="18">
        <v>71</v>
      </c>
      <c r="I11" s="19">
        <v>979</v>
      </c>
    </row>
    <row r="12" spans="1:9" ht="12.75" customHeight="1">
      <c r="A12" s="48" t="s">
        <v>26</v>
      </c>
      <c r="B12" s="18">
        <v>19.600000000000001</v>
      </c>
      <c r="C12" s="18">
        <v>5.5</v>
      </c>
      <c r="D12" s="18">
        <v>10</v>
      </c>
      <c r="E12" s="18">
        <v>2</v>
      </c>
      <c r="F12" s="18">
        <v>1</v>
      </c>
      <c r="G12" s="18">
        <v>0</v>
      </c>
      <c r="H12" s="18">
        <v>61</v>
      </c>
      <c r="I12" s="19">
        <v>979.8</v>
      </c>
    </row>
    <row r="13" spans="1:9" ht="12.75" customHeight="1">
      <c r="A13" s="48" t="s">
        <v>27</v>
      </c>
      <c r="B13" s="18">
        <v>139.6</v>
      </c>
      <c r="C13" s="18">
        <v>32.4</v>
      </c>
      <c r="D13" s="18">
        <v>20</v>
      </c>
      <c r="E13" s="18">
        <v>0</v>
      </c>
      <c r="F13" s="18">
        <v>9</v>
      </c>
      <c r="G13" s="18">
        <v>1</v>
      </c>
      <c r="H13" s="18">
        <v>75</v>
      </c>
      <c r="I13" s="19">
        <v>976.9</v>
      </c>
    </row>
    <row r="14" spans="1:9" ht="12.75" customHeight="1">
      <c r="A14" s="48" t="s">
        <v>28</v>
      </c>
      <c r="B14" s="18">
        <v>89</v>
      </c>
      <c r="C14" s="18">
        <v>19.5</v>
      </c>
      <c r="D14" s="18">
        <v>11</v>
      </c>
      <c r="E14" s="18">
        <v>0</v>
      </c>
      <c r="F14" s="18">
        <v>5</v>
      </c>
      <c r="G14" s="18">
        <v>1</v>
      </c>
      <c r="H14" s="18">
        <v>67</v>
      </c>
      <c r="I14" s="19">
        <v>983.9</v>
      </c>
    </row>
    <row r="15" spans="1:9" ht="12.75" customHeight="1">
      <c r="A15" s="48" t="s">
        <v>29</v>
      </c>
      <c r="B15" s="18">
        <v>99.8</v>
      </c>
      <c r="C15" s="18">
        <v>45.1</v>
      </c>
      <c r="D15" s="18">
        <v>13</v>
      </c>
      <c r="E15" s="18">
        <v>0</v>
      </c>
      <c r="F15" s="18">
        <v>6</v>
      </c>
      <c r="G15" s="18">
        <v>0</v>
      </c>
      <c r="H15" s="18">
        <v>66</v>
      </c>
      <c r="I15" s="19">
        <v>981.6</v>
      </c>
    </row>
    <row r="16" spans="1:9" ht="12.75" customHeight="1">
      <c r="A16" s="48" t="s">
        <v>30</v>
      </c>
      <c r="B16" s="18">
        <v>97.6</v>
      </c>
      <c r="C16" s="18">
        <v>25.3</v>
      </c>
      <c r="D16" s="18">
        <v>16</v>
      </c>
      <c r="E16" s="18">
        <v>0</v>
      </c>
      <c r="F16" s="18">
        <v>7</v>
      </c>
      <c r="G16" s="18">
        <v>0</v>
      </c>
      <c r="H16" s="18">
        <v>72</v>
      </c>
      <c r="I16" s="19">
        <v>979.8</v>
      </c>
    </row>
    <row r="17" spans="1:9" ht="12.75" customHeight="1">
      <c r="A17" s="48" t="s">
        <v>31</v>
      </c>
      <c r="B17" s="18">
        <v>23.4</v>
      </c>
      <c r="C17" s="18">
        <v>8.1</v>
      </c>
      <c r="D17" s="18">
        <v>9</v>
      </c>
      <c r="E17" s="18">
        <v>0</v>
      </c>
      <c r="F17" s="18">
        <v>0</v>
      </c>
      <c r="G17" s="18">
        <v>0</v>
      </c>
      <c r="H17" s="18">
        <v>75</v>
      </c>
      <c r="I17" s="19">
        <v>979.2</v>
      </c>
    </row>
    <row r="18" spans="1:9" ht="12.75" customHeight="1">
      <c r="A18" s="48" t="s">
        <v>32</v>
      </c>
      <c r="B18" s="18">
        <v>67.2</v>
      </c>
      <c r="C18" s="18">
        <v>12.8</v>
      </c>
      <c r="D18" s="18">
        <v>13</v>
      </c>
      <c r="E18" s="18">
        <v>0</v>
      </c>
      <c r="F18" s="18">
        <v>0</v>
      </c>
      <c r="G18" s="18">
        <v>0</v>
      </c>
      <c r="H18" s="18">
        <v>78</v>
      </c>
      <c r="I18" s="19">
        <v>981.5</v>
      </c>
    </row>
    <row r="19" spans="1:9" ht="12.75" customHeight="1">
      <c r="A19" s="48" t="s">
        <v>33</v>
      </c>
      <c r="B19" s="18">
        <v>55.2</v>
      </c>
      <c r="C19" s="18">
        <v>9.5</v>
      </c>
      <c r="D19" s="18">
        <v>20</v>
      </c>
      <c r="E19" s="18">
        <v>3</v>
      </c>
      <c r="F19" s="18">
        <v>1</v>
      </c>
      <c r="G19" s="18">
        <v>0</v>
      </c>
      <c r="H19" s="18">
        <v>79</v>
      </c>
      <c r="I19" s="19">
        <v>975.2</v>
      </c>
    </row>
    <row r="20" spans="1:9" ht="12.75" customHeight="1">
      <c r="A20" s="48" t="s">
        <v>34</v>
      </c>
      <c r="B20" s="18">
        <v>45</v>
      </c>
      <c r="C20" s="18">
        <v>11.2</v>
      </c>
      <c r="D20" s="18">
        <v>13</v>
      </c>
      <c r="E20" s="18">
        <v>3</v>
      </c>
      <c r="F20" s="18">
        <v>1</v>
      </c>
      <c r="G20" s="18">
        <v>0</v>
      </c>
      <c r="H20" s="18">
        <v>84</v>
      </c>
      <c r="I20" s="19">
        <v>977</v>
      </c>
    </row>
    <row r="21" spans="1:9" ht="12.75" customHeight="1">
      <c r="A21" s="49"/>
      <c r="B21" s="18"/>
      <c r="C21" s="18"/>
    </row>
    <row r="22" spans="1:9" ht="12.75" customHeight="1">
      <c r="A22" s="49">
        <v>1996</v>
      </c>
      <c r="B22" s="18">
        <v>699.5</v>
      </c>
      <c r="C22" s="18">
        <v>45.1</v>
      </c>
      <c r="D22" s="20">
        <v>162</v>
      </c>
      <c r="E22" s="20">
        <v>24</v>
      </c>
      <c r="F22" s="20">
        <v>32</v>
      </c>
      <c r="G22" s="20">
        <v>2</v>
      </c>
      <c r="H22" s="20">
        <v>74</v>
      </c>
      <c r="I22" s="21">
        <v>979</v>
      </c>
    </row>
    <row r="31" spans="1:9" ht="11.25"/>
    <row r="32" spans="1:9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</sheetData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8"/>
  <dimension ref="A1:J22"/>
  <sheetViews>
    <sheetView zoomScale="84" workbookViewId="0">
      <selection activeCell="O37" sqref="O37"/>
    </sheetView>
  </sheetViews>
  <sheetFormatPr baseColWidth="10" defaultColWidth="9.83203125" defaultRowHeight="12.75" customHeight="1"/>
  <cols>
    <col min="1" max="1" width="9.83203125" style="1" customWidth="1"/>
    <col min="2" max="3" width="12.83203125" style="1" customWidth="1"/>
    <col min="4" max="4" width="14" style="1" customWidth="1"/>
    <col min="5" max="7" width="12.83203125" style="1" customWidth="1"/>
    <col min="8" max="8" width="13.83203125" style="1" customWidth="1"/>
    <col min="9" max="9" width="12.83203125" style="1" customWidth="1"/>
    <col min="10" max="10" width="12" customWidth="1"/>
    <col min="11" max="16384" width="9.83203125" style="1"/>
  </cols>
  <sheetData>
    <row r="1" spans="1:9" ht="12.75" customHeight="1">
      <c r="A1" s="30" t="s">
        <v>41</v>
      </c>
      <c r="B1" s="25"/>
      <c r="C1" s="25"/>
      <c r="D1" s="25"/>
      <c r="E1" s="25"/>
      <c r="F1" s="25"/>
      <c r="G1" s="25"/>
      <c r="H1" s="25"/>
      <c r="I1" s="25"/>
    </row>
    <row r="2" spans="1:9" ht="12.75" customHeight="1">
      <c r="A2" s="25"/>
      <c r="B2" s="25"/>
      <c r="C2" s="25"/>
      <c r="D2" s="25"/>
      <c r="E2" s="25"/>
      <c r="F2" s="25"/>
      <c r="G2" s="25"/>
      <c r="H2" s="25"/>
      <c r="I2" s="25"/>
    </row>
    <row r="3" spans="1:9" ht="12.75" customHeight="1">
      <c r="A3" s="35" t="s">
        <v>53</v>
      </c>
      <c r="B3" s="26"/>
      <c r="C3" s="26"/>
      <c r="D3" s="27"/>
      <c r="E3" s="27"/>
      <c r="F3" s="27"/>
      <c r="G3" s="27"/>
      <c r="H3" s="27"/>
      <c r="I3" s="26"/>
    </row>
    <row r="4" spans="1:9" ht="12.75" customHeight="1">
      <c r="A4" s="22"/>
      <c r="B4" s="21"/>
      <c r="C4" s="21"/>
      <c r="D4" s="20"/>
      <c r="E4" s="20"/>
      <c r="F4" s="20"/>
      <c r="G4" s="20"/>
      <c r="H4" s="20"/>
      <c r="I4" s="21"/>
    </row>
    <row r="5" spans="1:9" ht="12.75" customHeight="1">
      <c r="A5" s="2"/>
      <c r="B5" s="3" t="s">
        <v>35</v>
      </c>
      <c r="C5" s="3" t="s">
        <v>36</v>
      </c>
      <c r="D5" s="4" t="s">
        <v>7</v>
      </c>
      <c r="E5" s="5"/>
      <c r="F5" s="5"/>
      <c r="G5" s="6"/>
      <c r="H5" s="7" t="s">
        <v>8</v>
      </c>
      <c r="I5" s="28" t="s">
        <v>9</v>
      </c>
    </row>
    <row r="6" spans="1:9" ht="24" customHeight="1">
      <c r="A6" s="48" t="s">
        <v>10</v>
      </c>
      <c r="B6" s="8" t="s">
        <v>37</v>
      </c>
      <c r="C6" s="8" t="s">
        <v>38</v>
      </c>
      <c r="D6" s="23" t="s">
        <v>13</v>
      </c>
      <c r="E6" s="24" t="s">
        <v>14</v>
      </c>
      <c r="F6" s="9" t="s">
        <v>15</v>
      </c>
      <c r="G6" s="34" t="s">
        <v>16</v>
      </c>
      <c r="H6" s="10" t="s">
        <v>17</v>
      </c>
      <c r="I6" s="31" t="s">
        <v>18</v>
      </c>
    </row>
    <row r="7" spans="1:9" ht="12.75" customHeight="1">
      <c r="A7" s="11"/>
      <c r="B7" s="12" t="s">
        <v>79</v>
      </c>
      <c r="C7" s="13"/>
      <c r="D7" s="14" t="s">
        <v>19</v>
      </c>
      <c r="E7" s="15"/>
      <c r="F7" s="14"/>
      <c r="G7" s="16"/>
      <c r="H7" s="17" t="s">
        <v>20</v>
      </c>
      <c r="I7" s="29" t="s">
        <v>21</v>
      </c>
    </row>
    <row r="8" spans="1:9" ht="12.75" customHeight="1">
      <c r="A8" s="48"/>
    </row>
    <row r="9" spans="1:9" ht="12.75" customHeight="1">
      <c r="A9" s="48" t="s">
        <v>22</v>
      </c>
      <c r="B9" s="18">
        <v>51.4</v>
      </c>
      <c r="C9" s="18">
        <v>9.6</v>
      </c>
      <c r="D9" s="18">
        <v>20</v>
      </c>
      <c r="E9" s="18">
        <v>6</v>
      </c>
      <c r="F9" s="18">
        <v>1</v>
      </c>
      <c r="G9" s="18">
        <v>0</v>
      </c>
      <c r="H9" s="18">
        <v>79</v>
      </c>
      <c r="I9" s="19">
        <v>979.6</v>
      </c>
    </row>
    <row r="10" spans="1:9" ht="12.75" customHeight="1">
      <c r="A10" s="48" t="s">
        <v>24</v>
      </c>
      <c r="B10" s="18">
        <v>22.7</v>
      </c>
      <c r="C10" s="18">
        <v>5.3</v>
      </c>
      <c r="D10" s="18">
        <v>15</v>
      </c>
      <c r="E10" s="18">
        <v>0</v>
      </c>
      <c r="F10" s="18">
        <v>0</v>
      </c>
      <c r="G10" s="18">
        <v>0</v>
      </c>
      <c r="H10" s="18">
        <v>72</v>
      </c>
      <c r="I10" s="19">
        <v>978.1</v>
      </c>
    </row>
    <row r="11" spans="1:9" ht="12.75" customHeight="1">
      <c r="A11" s="48" t="s">
        <v>25</v>
      </c>
      <c r="B11" s="18">
        <v>73.8</v>
      </c>
      <c r="C11" s="18">
        <v>14.8</v>
      </c>
      <c r="D11" s="18">
        <v>17</v>
      </c>
      <c r="E11" s="18">
        <v>3</v>
      </c>
      <c r="F11" s="18">
        <v>1</v>
      </c>
      <c r="G11" s="18">
        <v>0</v>
      </c>
      <c r="H11" s="18">
        <v>69</v>
      </c>
      <c r="I11" s="19">
        <v>977.8</v>
      </c>
    </row>
    <row r="12" spans="1:9" ht="12.75" customHeight="1">
      <c r="A12" s="48" t="s">
        <v>26</v>
      </c>
      <c r="B12" s="18">
        <v>21.2</v>
      </c>
      <c r="C12" s="18">
        <v>4.9000000000000004</v>
      </c>
      <c r="D12" s="18">
        <v>13</v>
      </c>
      <c r="E12" s="18">
        <v>0</v>
      </c>
      <c r="F12" s="18">
        <v>2</v>
      </c>
      <c r="G12" s="18">
        <v>0</v>
      </c>
      <c r="H12" s="18">
        <v>71</v>
      </c>
      <c r="I12" s="19">
        <v>978.8</v>
      </c>
    </row>
    <row r="13" spans="1:9" ht="12.75" customHeight="1">
      <c r="A13" s="48" t="s">
        <v>27</v>
      </c>
      <c r="B13" s="18">
        <v>118.1</v>
      </c>
      <c r="C13" s="18">
        <v>19</v>
      </c>
      <c r="D13" s="18">
        <v>14</v>
      </c>
      <c r="E13" s="18">
        <v>0</v>
      </c>
      <c r="F13" s="18">
        <v>2</v>
      </c>
      <c r="G13" s="18">
        <v>0</v>
      </c>
      <c r="H13" s="18">
        <v>67</v>
      </c>
      <c r="I13" s="19">
        <v>979.1</v>
      </c>
    </row>
    <row r="14" spans="1:9" ht="12.75" customHeight="1">
      <c r="A14" s="48" t="s">
        <v>28</v>
      </c>
      <c r="B14" s="18">
        <v>56.4</v>
      </c>
      <c r="C14" s="18">
        <v>10.3</v>
      </c>
      <c r="D14" s="18">
        <v>22</v>
      </c>
      <c r="E14" s="18">
        <v>0</v>
      </c>
      <c r="F14" s="18">
        <v>4</v>
      </c>
      <c r="G14" s="18">
        <v>0</v>
      </c>
      <c r="H14" s="18">
        <v>74</v>
      </c>
      <c r="I14" s="19">
        <v>980.1</v>
      </c>
    </row>
    <row r="15" spans="1:9" ht="12.75" customHeight="1">
      <c r="A15" s="48" t="s">
        <v>29</v>
      </c>
      <c r="B15" s="18">
        <v>110.4</v>
      </c>
      <c r="C15" s="18">
        <v>31.4</v>
      </c>
      <c r="D15" s="18">
        <v>12</v>
      </c>
      <c r="E15" s="18">
        <v>0</v>
      </c>
      <c r="F15" s="18">
        <v>10</v>
      </c>
      <c r="G15" s="18">
        <v>1</v>
      </c>
      <c r="H15" s="18">
        <v>68</v>
      </c>
      <c r="I15" s="19">
        <v>979.6</v>
      </c>
    </row>
    <row r="16" spans="1:9" ht="12.75" customHeight="1">
      <c r="A16" s="48" t="s">
        <v>30</v>
      </c>
      <c r="B16" s="18">
        <v>92.5</v>
      </c>
      <c r="C16" s="18">
        <v>24.3</v>
      </c>
      <c r="D16" s="18">
        <v>13</v>
      </c>
      <c r="E16" s="18">
        <v>0</v>
      </c>
      <c r="F16" s="18">
        <v>10</v>
      </c>
      <c r="G16" s="18">
        <v>0</v>
      </c>
      <c r="H16" s="18">
        <v>70</v>
      </c>
      <c r="I16" s="19">
        <v>980.2</v>
      </c>
    </row>
    <row r="17" spans="1:9" ht="12.75" customHeight="1">
      <c r="A17" s="48" t="s">
        <v>31</v>
      </c>
      <c r="B17" s="18">
        <v>66.900000000000006</v>
      </c>
      <c r="C17" s="18">
        <v>17.100000000000001</v>
      </c>
      <c r="D17" s="18">
        <v>14</v>
      </c>
      <c r="E17" s="18">
        <v>0</v>
      </c>
      <c r="F17" s="18">
        <v>2</v>
      </c>
      <c r="G17" s="18">
        <v>0</v>
      </c>
      <c r="H17" s="18">
        <v>79</v>
      </c>
      <c r="I17" s="19">
        <v>976.9</v>
      </c>
    </row>
    <row r="18" spans="1:9" ht="12.75" customHeight="1">
      <c r="A18" s="48" t="s">
        <v>32</v>
      </c>
      <c r="B18" s="18">
        <v>40.799999999999997</v>
      </c>
      <c r="C18" s="18">
        <v>13</v>
      </c>
      <c r="D18" s="18">
        <v>11</v>
      </c>
      <c r="E18" s="18">
        <v>0</v>
      </c>
      <c r="F18" s="18">
        <v>2</v>
      </c>
      <c r="G18" s="18">
        <v>0</v>
      </c>
      <c r="H18" s="18">
        <v>86</v>
      </c>
      <c r="I18" s="19">
        <v>985.9</v>
      </c>
    </row>
    <row r="19" spans="1:9" ht="12.75" customHeight="1">
      <c r="A19" s="48" t="s">
        <v>33</v>
      </c>
      <c r="B19" s="18">
        <v>37.200000000000003</v>
      </c>
      <c r="C19" s="18">
        <v>11.9</v>
      </c>
      <c r="D19" s="18">
        <v>14</v>
      </c>
      <c r="E19" s="18">
        <v>1</v>
      </c>
      <c r="F19" s="18">
        <v>0</v>
      </c>
      <c r="G19" s="18">
        <v>0</v>
      </c>
      <c r="H19" s="18">
        <v>82</v>
      </c>
      <c r="I19" s="19">
        <v>981.4</v>
      </c>
    </row>
    <row r="20" spans="1:9" ht="12.75" customHeight="1">
      <c r="A20" s="48" t="s">
        <v>34</v>
      </c>
      <c r="B20" s="18">
        <v>45.8</v>
      </c>
      <c r="C20" s="18">
        <v>12.7</v>
      </c>
      <c r="D20" s="18">
        <v>15</v>
      </c>
      <c r="E20" s="18">
        <v>2</v>
      </c>
      <c r="F20" s="18">
        <v>0</v>
      </c>
      <c r="G20" s="18">
        <v>0</v>
      </c>
      <c r="H20" s="18">
        <v>86</v>
      </c>
      <c r="I20" s="19">
        <v>978.9</v>
      </c>
    </row>
    <row r="21" spans="1:9" ht="12.75" customHeight="1">
      <c r="A21" s="49"/>
      <c r="B21" s="18"/>
      <c r="C21" s="18"/>
    </row>
    <row r="22" spans="1:9" ht="12.75" customHeight="1">
      <c r="A22" s="49">
        <v>1995</v>
      </c>
      <c r="B22" s="18">
        <v>737.2</v>
      </c>
      <c r="C22" s="18">
        <v>31.4</v>
      </c>
      <c r="D22" s="20">
        <v>180</v>
      </c>
      <c r="E22" s="20">
        <v>12</v>
      </c>
      <c r="F22" s="20">
        <v>34</v>
      </c>
      <c r="G22" s="20">
        <v>1</v>
      </c>
      <c r="H22" s="20">
        <v>75</v>
      </c>
      <c r="I22" s="21">
        <v>979.7</v>
      </c>
    </row>
  </sheetData>
  <phoneticPr fontId="0" type="noConversion"/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D9" sqref="D9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10" ht="12.75" customHeight="1">
      <c r="A1" s="71" t="s">
        <v>59</v>
      </c>
      <c r="B1" s="72"/>
      <c r="C1" s="72"/>
      <c r="D1" s="72"/>
      <c r="E1" s="72"/>
      <c r="F1" s="72"/>
      <c r="G1" s="72"/>
    </row>
    <row r="2" spans="1:10" ht="12.75" customHeight="1">
      <c r="A2" s="72"/>
      <c r="B2" s="72"/>
      <c r="C2" s="72"/>
      <c r="D2" s="72"/>
      <c r="E2" s="72"/>
      <c r="F2" s="72"/>
      <c r="G2" s="72"/>
    </row>
    <row r="3" spans="1:10" s="77" customFormat="1" ht="26.45" customHeight="1">
      <c r="A3" s="94" t="s">
        <v>101</v>
      </c>
      <c r="B3" s="75"/>
      <c r="C3" s="75"/>
      <c r="D3" s="75"/>
      <c r="E3" s="75"/>
      <c r="F3" s="75"/>
      <c r="G3" s="75"/>
      <c r="H3" s="76"/>
    </row>
    <row r="4" spans="1:10" ht="12.75" customHeight="1">
      <c r="A4" s="72"/>
      <c r="B4" s="72"/>
      <c r="C4" s="72"/>
      <c r="D4" s="72"/>
      <c r="E4" s="72"/>
      <c r="F4" s="72"/>
      <c r="G4" s="72"/>
    </row>
    <row r="5" spans="1:10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10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10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10" ht="12.75" customHeight="1">
      <c r="A8" s="80"/>
    </row>
    <row r="9" spans="1:10" ht="12.75" customHeight="1">
      <c r="A9" s="81" t="s">
        <v>22</v>
      </c>
      <c r="B9" s="102">
        <v>19</v>
      </c>
      <c r="C9" s="101">
        <v>44</v>
      </c>
      <c r="D9" s="100">
        <v>3</v>
      </c>
      <c r="E9" s="101">
        <v>17</v>
      </c>
      <c r="F9" s="101">
        <v>78</v>
      </c>
      <c r="G9" s="100">
        <v>1019</v>
      </c>
      <c r="I9" s="107"/>
      <c r="J9" s="107"/>
    </row>
    <row r="10" spans="1:10" ht="12.75" customHeight="1">
      <c r="A10" s="81" t="s">
        <v>24</v>
      </c>
      <c r="B10" s="102">
        <v>14</v>
      </c>
      <c r="C10" s="101">
        <v>38</v>
      </c>
      <c r="D10" s="100">
        <v>7</v>
      </c>
      <c r="E10" s="101">
        <v>10</v>
      </c>
      <c r="F10" s="101">
        <v>73</v>
      </c>
      <c r="G10" s="100">
        <v>1028.3</v>
      </c>
      <c r="I10" s="107"/>
      <c r="J10" s="107"/>
    </row>
    <row r="11" spans="1:10" ht="12.75" customHeight="1">
      <c r="A11" s="81" t="s">
        <v>25</v>
      </c>
      <c r="B11" s="102">
        <v>55</v>
      </c>
      <c r="C11" s="101">
        <v>46</v>
      </c>
      <c r="D11" s="100">
        <v>12.4</v>
      </c>
      <c r="E11" s="101">
        <v>18</v>
      </c>
      <c r="F11" s="101">
        <v>66</v>
      </c>
      <c r="G11" s="100">
        <v>1010.3</v>
      </c>
      <c r="I11" s="107"/>
      <c r="J11" s="107"/>
    </row>
    <row r="12" spans="1:10" ht="12.75" customHeight="1">
      <c r="A12" s="81" t="s">
        <v>26</v>
      </c>
      <c r="B12" s="102">
        <v>65</v>
      </c>
      <c r="C12" s="101">
        <v>39</v>
      </c>
      <c r="D12" s="100">
        <v>15.1</v>
      </c>
      <c r="E12" s="101">
        <v>19</v>
      </c>
      <c r="F12" s="101">
        <v>70</v>
      </c>
      <c r="G12" s="100">
        <v>1016.4</v>
      </c>
      <c r="I12" s="107"/>
      <c r="J12" s="107"/>
    </row>
    <row r="13" spans="1:10" ht="12.75" customHeight="1">
      <c r="A13" s="81" t="s">
        <v>27</v>
      </c>
      <c r="B13" s="102">
        <v>35</v>
      </c>
      <c r="C13" s="101">
        <v>78</v>
      </c>
      <c r="D13" s="100">
        <v>15</v>
      </c>
      <c r="E13" s="101">
        <v>10</v>
      </c>
      <c r="F13" s="101">
        <v>66</v>
      </c>
      <c r="G13" s="100">
        <v>1018.1</v>
      </c>
      <c r="I13" s="107"/>
      <c r="J13" s="107"/>
    </row>
    <row r="14" spans="1:10" ht="12.75" customHeight="1">
      <c r="A14" s="81" t="s">
        <v>28</v>
      </c>
      <c r="B14" s="102">
        <v>32</v>
      </c>
      <c r="C14" s="101">
        <v>78</v>
      </c>
      <c r="D14" s="100">
        <v>16.100000000000001</v>
      </c>
      <c r="E14" s="101">
        <v>7</v>
      </c>
      <c r="F14" s="101">
        <v>52</v>
      </c>
      <c r="G14" s="100">
        <v>1015.8</v>
      </c>
      <c r="I14" s="107"/>
      <c r="J14" s="107"/>
    </row>
    <row r="15" spans="1:10" ht="12.75" customHeight="1">
      <c r="A15" s="81" t="s">
        <v>29</v>
      </c>
      <c r="B15" s="102">
        <v>100</v>
      </c>
      <c r="C15" s="101">
        <v>84</v>
      </c>
      <c r="D15" s="100">
        <v>22.1</v>
      </c>
      <c r="E15" s="101">
        <v>16</v>
      </c>
      <c r="F15" s="101">
        <v>58</v>
      </c>
      <c r="G15" s="100">
        <v>1014.1</v>
      </c>
      <c r="I15" s="107"/>
      <c r="J15" s="107"/>
    </row>
    <row r="16" spans="1:10" ht="12.75" customHeight="1">
      <c r="A16" s="81" t="s">
        <v>30</v>
      </c>
      <c r="B16" s="102">
        <v>83</v>
      </c>
      <c r="C16" s="101">
        <v>74</v>
      </c>
      <c r="D16" s="100">
        <v>18.2</v>
      </c>
      <c r="E16" s="101">
        <v>18</v>
      </c>
      <c r="F16" s="101">
        <v>72</v>
      </c>
      <c r="G16" s="100">
        <v>1014.5</v>
      </c>
      <c r="I16" s="107"/>
      <c r="J16" s="107"/>
    </row>
    <row r="17" spans="1:10" ht="12.75" customHeight="1">
      <c r="A17" s="81" t="s">
        <v>31</v>
      </c>
      <c r="B17" s="102">
        <v>28</v>
      </c>
      <c r="C17" s="101">
        <v>52</v>
      </c>
      <c r="D17" s="100">
        <v>12.5</v>
      </c>
      <c r="E17" s="101">
        <v>7</v>
      </c>
      <c r="F17" s="101">
        <v>68</v>
      </c>
      <c r="G17" s="100">
        <v>1017.6</v>
      </c>
      <c r="I17" s="107"/>
      <c r="J17" s="107"/>
    </row>
    <row r="18" spans="1:10" ht="12.75" customHeight="1">
      <c r="A18" s="81" t="s">
        <v>32</v>
      </c>
      <c r="B18" s="102">
        <v>62</v>
      </c>
      <c r="C18" s="101">
        <v>56</v>
      </c>
      <c r="D18" s="100">
        <v>11</v>
      </c>
      <c r="E18" s="101">
        <v>15</v>
      </c>
      <c r="F18" s="101">
        <v>72</v>
      </c>
      <c r="G18" s="100">
        <v>1013</v>
      </c>
      <c r="I18" s="107"/>
      <c r="J18" s="107"/>
    </row>
    <row r="19" spans="1:10" ht="12.75" customHeight="1">
      <c r="A19" s="81" t="s">
        <v>33</v>
      </c>
      <c r="B19" s="102">
        <v>115</v>
      </c>
      <c r="C19" s="101">
        <v>53</v>
      </c>
      <c r="D19" s="100">
        <v>37.6</v>
      </c>
      <c r="E19" s="101">
        <v>27</v>
      </c>
      <c r="F19" s="101">
        <v>80</v>
      </c>
      <c r="G19" s="100">
        <v>1009.9</v>
      </c>
      <c r="I19" s="107"/>
      <c r="J19" s="107"/>
    </row>
    <row r="20" spans="1:10" ht="12.75" customHeight="1">
      <c r="A20" s="81" t="s">
        <v>34</v>
      </c>
      <c r="B20" s="102">
        <v>67</v>
      </c>
      <c r="C20" s="101">
        <v>55</v>
      </c>
      <c r="D20" s="100">
        <v>20.2</v>
      </c>
      <c r="E20" s="101">
        <v>19</v>
      </c>
      <c r="F20" s="101">
        <v>80</v>
      </c>
      <c r="G20" s="100">
        <v>1017.1</v>
      </c>
    </row>
    <row r="21" spans="1:10" ht="12.75" customHeight="1">
      <c r="A21" s="81"/>
      <c r="B21" s="102"/>
      <c r="C21" s="101"/>
      <c r="D21" s="100"/>
      <c r="E21" s="101"/>
      <c r="F21" s="101"/>
      <c r="G21" s="100"/>
    </row>
    <row r="22" spans="1:10" ht="12.75" customHeight="1">
      <c r="A22" s="81">
        <v>2023</v>
      </c>
      <c r="B22" s="102">
        <v>674</v>
      </c>
      <c r="C22" s="101">
        <v>697</v>
      </c>
      <c r="D22" s="100">
        <v>37.6</v>
      </c>
      <c r="E22" s="101">
        <v>183</v>
      </c>
      <c r="F22" s="101">
        <v>69.583333333333329</v>
      </c>
      <c r="G22" s="100">
        <v>1016.1750000000001</v>
      </c>
    </row>
    <row r="23" spans="1:10" ht="12.75" customHeight="1">
      <c r="A23" s="84" t="s">
        <v>61</v>
      </c>
    </row>
    <row r="24" spans="1:10" ht="12.75" customHeight="1">
      <c r="A24" s="97" t="s">
        <v>99</v>
      </c>
    </row>
    <row r="25" spans="1:10" ht="6" customHeight="1">
      <c r="A25" s="97"/>
    </row>
    <row r="26" spans="1:10" ht="12.75" customHeight="1">
      <c r="A26" s="86" t="s">
        <v>91</v>
      </c>
    </row>
    <row r="28" spans="1:10" ht="12.75" customHeight="1">
      <c r="B28" s="96"/>
      <c r="C28" s="90"/>
      <c r="D28" s="91"/>
      <c r="E28" s="91"/>
      <c r="F28" s="98"/>
    </row>
    <row r="29" spans="1:10" ht="11.25">
      <c r="B29" s="96"/>
      <c r="C29" s="90"/>
      <c r="D29" s="91"/>
      <c r="E29" s="91"/>
      <c r="F29" s="98"/>
    </row>
    <row r="30" spans="1:10" ht="11.25"/>
    <row r="31" spans="1:10" ht="11.25"/>
    <row r="32" spans="1:10" ht="11.25"/>
    <row r="33" spans="2:8" ht="11.25"/>
    <row r="34" spans="2:8" ht="11.25"/>
    <row r="35" spans="2:8" ht="11.25"/>
    <row r="36" spans="2:8" ht="11.25"/>
    <row r="37" spans="2:8" s="87" customFormat="1" ht="11.25">
      <c r="B37" s="74"/>
      <c r="C37" s="74"/>
      <c r="D37" s="74"/>
      <c r="E37" s="74"/>
      <c r="F37" s="74"/>
      <c r="G37" s="74"/>
      <c r="H37" s="73"/>
    </row>
    <row r="38" spans="2:8" s="87" customFormat="1" ht="11.25">
      <c r="B38" s="74"/>
      <c r="C38" s="74"/>
      <c r="D38" s="74"/>
      <c r="E38" s="74"/>
      <c r="F38" s="74"/>
      <c r="G38" s="74"/>
      <c r="H38" s="73"/>
    </row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B23" sqref="B23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94" t="s">
        <v>100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8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102">
        <v>35</v>
      </c>
      <c r="C9" s="101">
        <v>44</v>
      </c>
      <c r="D9" s="100">
        <v>16.399999999999999</v>
      </c>
      <c r="E9" s="101">
        <v>14</v>
      </c>
      <c r="F9" s="101">
        <v>81</v>
      </c>
      <c r="G9" s="103">
        <v>1027</v>
      </c>
    </row>
    <row r="10" spans="1:8" ht="12.75" customHeight="1">
      <c r="A10" s="81" t="s">
        <v>24</v>
      </c>
      <c r="B10" s="102">
        <v>49</v>
      </c>
      <c r="C10" s="101">
        <v>38</v>
      </c>
      <c r="D10" s="100">
        <v>33.299999999999997</v>
      </c>
      <c r="E10" s="101">
        <v>12</v>
      </c>
      <c r="F10" s="101">
        <v>69</v>
      </c>
      <c r="G10" s="103">
        <v>1021</v>
      </c>
    </row>
    <row r="11" spans="1:8" ht="12.75" customHeight="1">
      <c r="A11" s="81" t="s">
        <v>25</v>
      </c>
      <c r="B11" s="102">
        <v>26</v>
      </c>
      <c r="C11" s="101">
        <v>46</v>
      </c>
      <c r="D11" s="100">
        <v>14.9</v>
      </c>
      <c r="E11" s="101">
        <v>6</v>
      </c>
      <c r="F11" s="101">
        <v>55</v>
      </c>
      <c r="G11" s="103">
        <v>1023.8</v>
      </c>
    </row>
    <row r="12" spans="1:8" ht="12.75" customHeight="1">
      <c r="A12" s="81" t="s">
        <v>26</v>
      </c>
      <c r="B12" s="102">
        <v>100</v>
      </c>
      <c r="C12" s="101">
        <v>39</v>
      </c>
      <c r="D12" s="100">
        <v>36</v>
      </c>
      <c r="E12" s="101">
        <v>14</v>
      </c>
      <c r="F12" s="101">
        <v>67</v>
      </c>
      <c r="G12" s="103">
        <v>1014.4</v>
      </c>
    </row>
    <row r="13" spans="1:8" ht="12.75" customHeight="1">
      <c r="A13" s="81" t="s">
        <v>27</v>
      </c>
      <c r="B13" s="102">
        <v>29</v>
      </c>
      <c r="C13" s="101">
        <v>78</v>
      </c>
      <c r="D13" s="100">
        <v>9</v>
      </c>
      <c r="E13" s="101">
        <v>14</v>
      </c>
      <c r="F13" s="101">
        <v>63</v>
      </c>
      <c r="G13" s="103">
        <v>1018.1</v>
      </c>
    </row>
    <row r="14" spans="1:8" ht="12.75" customHeight="1">
      <c r="A14" s="81" t="s">
        <v>28</v>
      </c>
      <c r="B14" s="102">
        <v>75</v>
      </c>
      <c r="C14" s="101">
        <v>78</v>
      </c>
      <c r="D14" s="100">
        <v>13.4</v>
      </c>
      <c r="E14" s="101">
        <v>14</v>
      </c>
      <c r="F14" s="101">
        <v>62</v>
      </c>
      <c r="G14" s="103">
        <v>1015.8</v>
      </c>
    </row>
    <row r="15" spans="1:8" ht="12.75" customHeight="1">
      <c r="A15" s="81" t="s">
        <v>29</v>
      </c>
      <c r="B15" s="102">
        <v>15</v>
      </c>
      <c r="C15" s="101">
        <v>84</v>
      </c>
      <c r="D15" s="100">
        <v>8.3000000000000007</v>
      </c>
      <c r="E15" s="101">
        <v>6</v>
      </c>
      <c r="F15" s="101">
        <v>53</v>
      </c>
      <c r="G15" s="103">
        <v>1019.3</v>
      </c>
    </row>
    <row r="16" spans="1:8" ht="12.75" customHeight="1">
      <c r="A16" s="81" t="s">
        <v>30</v>
      </c>
      <c r="B16" s="102">
        <v>23</v>
      </c>
      <c r="C16" s="101">
        <v>74</v>
      </c>
      <c r="D16" s="100">
        <v>6.5</v>
      </c>
      <c r="E16" s="101">
        <v>8</v>
      </c>
      <c r="F16" s="101">
        <v>54</v>
      </c>
      <c r="G16" s="103">
        <v>1015.7</v>
      </c>
    </row>
    <row r="17" spans="1:7" ht="12.75" customHeight="1">
      <c r="A17" s="81" t="s">
        <v>31</v>
      </c>
      <c r="B17" s="102">
        <v>79</v>
      </c>
      <c r="C17" s="101">
        <v>52</v>
      </c>
      <c r="D17" s="100">
        <v>18.2</v>
      </c>
      <c r="E17" s="101">
        <v>18</v>
      </c>
      <c r="F17" s="101">
        <v>73</v>
      </c>
      <c r="G17" s="103">
        <v>1013.9</v>
      </c>
    </row>
    <row r="18" spans="1:7" ht="12.75" customHeight="1">
      <c r="A18" s="81" t="s">
        <v>32</v>
      </c>
      <c r="B18" s="102">
        <v>70</v>
      </c>
      <c r="C18" s="101">
        <v>56</v>
      </c>
      <c r="D18" s="100">
        <v>19.2</v>
      </c>
      <c r="E18" s="101">
        <v>10</v>
      </c>
      <c r="F18" s="101">
        <v>81</v>
      </c>
      <c r="G18" s="103">
        <v>1020.5</v>
      </c>
    </row>
    <row r="19" spans="1:7" ht="12.75" customHeight="1">
      <c r="A19" s="81" t="s">
        <v>33</v>
      </c>
      <c r="B19" s="102">
        <v>54</v>
      </c>
      <c r="C19" s="101">
        <v>53</v>
      </c>
      <c r="D19" s="100">
        <v>17.3</v>
      </c>
      <c r="E19" s="101">
        <v>18</v>
      </c>
      <c r="F19" s="101">
        <v>83</v>
      </c>
      <c r="G19" s="103">
        <v>1016</v>
      </c>
    </row>
    <row r="20" spans="1:7" ht="12.75" customHeight="1">
      <c r="A20" s="81" t="s">
        <v>34</v>
      </c>
      <c r="B20" s="102">
        <v>37</v>
      </c>
      <c r="C20" s="101">
        <v>55</v>
      </c>
      <c r="D20" s="100">
        <v>6</v>
      </c>
      <c r="E20" s="101">
        <v>15</v>
      </c>
      <c r="F20" s="101">
        <v>83</v>
      </c>
      <c r="G20" s="103">
        <v>1016.3</v>
      </c>
    </row>
    <row r="21" spans="1:7" ht="12.75" customHeight="1">
      <c r="A21" s="81"/>
      <c r="B21" s="102"/>
      <c r="C21" s="101"/>
      <c r="D21" s="100"/>
      <c r="E21" s="101"/>
      <c r="F21" s="101"/>
      <c r="G21" s="103"/>
    </row>
    <row r="22" spans="1:7" ht="12.75" customHeight="1">
      <c r="A22" s="81">
        <v>2022</v>
      </c>
      <c r="B22" s="102">
        <v>591</v>
      </c>
      <c r="C22" s="101">
        <v>697</v>
      </c>
      <c r="D22" s="100">
        <v>36</v>
      </c>
      <c r="E22" s="101">
        <v>149</v>
      </c>
      <c r="F22" s="101">
        <v>69</v>
      </c>
      <c r="G22" s="103">
        <v>1018.4829999999999</v>
      </c>
    </row>
    <row r="23" spans="1:7" ht="12.75" customHeight="1">
      <c r="A23" s="84" t="s">
        <v>61</v>
      </c>
    </row>
    <row r="24" spans="1:7" ht="12.75" customHeight="1">
      <c r="A24" s="97" t="s">
        <v>99</v>
      </c>
    </row>
    <row r="25" spans="1:7" ht="6" customHeight="1">
      <c r="A25" s="97"/>
    </row>
    <row r="26" spans="1:7" ht="12.75" customHeight="1">
      <c r="A26" s="86" t="s">
        <v>91</v>
      </c>
    </row>
    <row r="28" spans="1:7" ht="12.75" customHeight="1">
      <c r="B28" s="96"/>
      <c r="C28" s="90"/>
      <c r="D28" s="91"/>
      <c r="E28" s="91"/>
      <c r="F28" s="98"/>
    </row>
    <row r="29" spans="1:7" ht="11.25">
      <c r="B29" s="96"/>
      <c r="C29" s="90"/>
      <c r="D29" s="91"/>
      <c r="E29" s="91"/>
      <c r="F29" s="98"/>
    </row>
    <row r="30" spans="1:7" ht="11.25"/>
    <row r="31" spans="1:7" ht="11.25"/>
    <row r="32" spans="1:7" ht="11.25"/>
    <row r="33" spans="2:8" ht="11.25"/>
    <row r="34" spans="2:8" ht="11.25"/>
    <row r="35" spans="2:8" ht="11.25"/>
    <row r="36" spans="2:8">
      <c r="C36" s="106"/>
    </row>
    <row r="37" spans="2:8" ht="11.25"/>
    <row r="38" spans="2:8" ht="11.25"/>
    <row r="39" spans="2:8" ht="11.25"/>
    <row r="40" spans="2:8" ht="11.25"/>
    <row r="41" spans="2:8" ht="11.25"/>
    <row r="42" spans="2:8" ht="11.25"/>
    <row r="43" spans="2:8" ht="11.25"/>
    <row r="44" spans="2:8" ht="11.25"/>
    <row r="45" spans="2:8" ht="11.25"/>
    <row r="46" spans="2:8" s="87" customFormat="1" ht="11.25">
      <c r="B46" s="74"/>
      <c r="C46" s="74"/>
      <c r="D46" s="74"/>
      <c r="E46" s="74"/>
      <c r="F46" s="74"/>
      <c r="G46" s="74"/>
      <c r="H46" s="73"/>
    </row>
    <row r="47" spans="2:8" s="87" customFormat="1" ht="11.25">
      <c r="B47" s="74"/>
      <c r="C47" s="74"/>
      <c r="D47" s="74"/>
      <c r="E47" s="74"/>
      <c r="F47" s="74"/>
      <c r="G47" s="74"/>
      <c r="H47" s="73"/>
    </row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B23" sqref="B23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94" t="s">
        <v>98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8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102">
        <v>59</v>
      </c>
      <c r="C9" s="101">
        <v>44</v>
      </c>
      <c r="D9" s="100">
        <v>9.6</v>
      </c>
      <c r="E9" s="101">
        <v>21</v>
      </c>
      <c r="F9" s="101">
        <v>82</v>
      </c>
      <c r="G9" s="103">
        <v>1012.4</v>
      </c>
    </row>
    <row r="10" spans="1:8" ht="12.75" customHeight="1">
      <c r="A10" s="81" t="s">
        <v>24</v>
      </c>
      <c r="B10" s="102">
        <v>49</v>
      </c>
      <c r="C10" s="101">
        <v>38</v>
      </c>
      <c r="D10" s="100">
        <v>15.1</v>
      </c>
      <c r="E10" s="101">
        <v>15</v>
      </c>
      <c r="F10" s="101">
        <v>74</v>
      </c>
      <c r="G10" s="103">
        <v>1019.9</v>
      </c>
    </row>
    <row r="11" spans="1:8" ht="12.75" customHeight="1">
      <c r="A11" s="81" t="s">
        <v>25</v>
      </c>
      <c r="B11" s="102">
        <v>24</v>
      </c>
      <c r="C11" s="101">
        <v>46</v>
      </c>
      <c r="D11" s="100">
        <v>4.9000000000000004</v>
      </c>
      <c r="E11" s="101">
        <v>11</v>
      </c>
      <c r="F11" s="101">
        <v>64</v>
      </c>
      <c r="G11" s="103">
        <v>1022.8</v>
      </c>
    </row>
    <row r="12" spans="1:8" ht="12.75" customHeight="1">
      <c r="A12" s="81" t="s">
        <v>26</v>
      </c>
      <c r="B12" s="102">
        <v>30</v>
      </c>
      <c r="C12" s="101">
        <v>39</v>
      </c>
      <c r="D12" s="100">
        <v>12.2</v>
      </c>
      <c r="E12" s="101">
        <v>12</v>
      </c>
      <c r="F12" s="101">
        <v>60</v>
      </c>
      <c r="G12" s="103">
        <v>1019.1</v>
      </c>
    </row>
    <row r="13" spans="1:8" ht="12.75" customHeight="1">
      <c r="A13" s="81" t="s">
        <v>27</v>
      </c>
      <c r="B13" s="102">
        <v>62</v>
      </c>
      <c r="C13" s="101">
        <v>78</v>
      </c>
      <c r="D13" s="100">
        <v>12.9</v>
      </c>
      <c r="E13" s="101">
        <v>20</v>
      </c>
      <c r="F13" s="101">
        <v>65</v>
      </c>
      <c r="G13" s="103">
        <v>1014.2</v>
      </c>
    </row>
    <row r="14" spans="1:8" ht="12.75" customHeight="1">
      <c r="A14" s="81" t="s">
        <v>28</v>
      </c>
      <c r="B14" s="102">
        <v>154</v>
      </c>
      <c r="C14" s="101">
        <v>78</v>
      </c>
      <c r="D14" s="100">
        <v>59.2</v>
      </c>
      <c r="E14" s="101">
        <v>15</v>
      </c>
      <c r="F14" s="101">
        <v>67</v>
      </c>
      <c r="G14" s="103">
        <v>1016.8</v>
      </c>
    </row>
    <row r="15" spans="1:8" ht="12.75" customHeight="1">
      <c r="A15" s="81" t="s">
        <v>29</v>
      </c>
      <c r="B15" s="102">
        <v>70</v>
      </c>
      <c r="C15" s="101">
        <v>84</v>
      </c>
      <c r="D15" s="100">
        <v>14</v>
      </c>
      <c r="E15" s="101">
        <v>21</v>
      </c>
      <c r="F15" s="101">
        <v>72</v>
      </c>
      <c r="G15" s="103">
        <v>1015.2</v>
      </c>
    </row>
    <row r="16" spans="1:8" ht="12.75" customHeight="1">
      <c r="A16" s="81" t="s">
        <v>30</v>
      </c>
      <c r="B16" s="102">
        <v>83</v>
      </c>
      <c r="C16" s="101">
        <v>74</v>
      </c>
      <c r="D16" s="100">
        <v>14.5</v>
      </c>
      <c r="E16" s="101">
        <v>18</v>
      </c>
      <c r="F16" s="101">
        <v>74</v>
      </c>
      <c r="G16" s="103">
        <v>1016.6</v>
      </c>
    </row>
    <row r="17" spans="1:7" ht="12.75" customHeight="1">
      <c r="A17" s="81" t="s">
        <v>31</v>
      </c>
      <c r="B17" s="102">
        <v>11</v>
      </c>
      <c r="C17" s="101">
        <v>52</v>
      </c>
      <c r="D17" s="100">
        <v>7.8</v>
      </c>
      <c r="E17" s="101">
        <v>8</v>
      </c>
      <c r="F17" s="101">
        <v>72</v>
      </c>
      <c r="G17" s="103">
        <v>1019.4</v>
      </c>
    </row>
    <row r="18" spans="1:7" ht="12.75" customHeight="1">
      <c r="A18" s="81" t="s">
        <v>32</v>
      </c>
      <c r="B18" s="102">
        <v>37</v>
      </c>
      <c r="C18" s="101">
        <v>56</v>
      </c>
      <c r="D18" s="100">
        <v>9.3000000000000007</v>
      </c>
      <c r="E18" s="101">
        <v>13</v>
      </c>
      <c r="F18" s="101">
        <v>78</v>
      </c>
      <c r="G18" s="103">
        <v>1020.6</v>
      </c>
    </row>
    <row r="19" spans="1:7" ht="12.75" customHeight="1">
      <c r="A19" s="81" t="s">
        <v>33</v>
      </c>
      <c r="B19" s="102">
        <v>30</v>
      </c>
      <c r="C19" s="101">
        <v>53</v>
      </c>
      <c r="D19" s="100">
        <v>9.9</v>
      </c>
      <c r="E19" s="101">
        <v>14</v>
      </c>
      <c r="F19" s="101">
        <v>86</v>
      </c>
      <c r="G19" s="103">
        <v>1017.9</v>
      </c>
    </row>
    <row r="20" spans="1:7" ht="12.75" customHeight="1">
      <c r="A20" s="81" t="s">
        <v>34</v>
      </c>
      <c r="B20" s="102">
        <v>52</v>
      </c>
      <c r="C20" s="101">
        <v>55</v>
      </c>
      <c r="D20" s="100">
        <v>5.9</v>
      </c>
      <c r="E20" s="101">
        <v>18</v>
      </c>
      <c r="F20" s="101">
        <v>84</v>
      </c>
      <c r="G20" s="103">
        <v>1016.9</v>
      </c>
    </row>
    <row r="21" spans="1:7" ht="12.75" customHeight="1">
      <c r="A21" s="81"/>
      <c r="B21" s="102"/>
      <c r="C21" s="101"/>
      <c r="D21" s="100"/>
      <c r="E21" s="101"/>
      <c r="F21" s="101"/>
      <c r="G21" s="103"/>
    </row>
    <row r="22" spans="1:7" ht="12.75" customHeight="1">
      <c r="A22" s="81">
        <v>2021</v>
      </c>
      <c r="B22" s="102">
        <v>662</v>
      </c>
      <c r="C22" s="101">
        <v>697</v>
      </c>
      <c r="D22" s="100">
        <v>59.2</v>
      </c>
      <c r="E22" s="101">
        <v>186</v>
      </c>
      <c r="F22" s="101">
        <v>73</v>
      </c>
      <c r="G22" s="103">
        <v>1017.7</v>
      </c>
    </row>
    <row r="23" spans="1:7" ht="12.75" customHeight="1">
      <c r="A23" s="84" t="s">
        <v>61</v>
      </c>
    </row>
    <row r="24" spans="1:7" ht="12.75" customHeight="1">
      <c r="A24" s="97" t="s">
        <v>99</v>
      </c>
    </row>
    <row r="25" spans="1:7" ht="6" customHeight="1">
      <c r="A25" s="97"/>
    </row>
    <row r="26" spans="1:7" ht="12.75" customHeight="1">
      <c r="A26" s="86" t="s">
        <v>91</v>
      </c>
    </row>
    <row r="28" spans="1:7" ht="12.75" customHeight="1">
      <c r="B28" s="96"/>
      <c r="C28" s="90"/>
      <c r="D28" s="91"/>
      <c r="E28" s="91"/>
      <c r="F28" s="98"/>
    </row>
    <row r="29" spans="1:7" ht="11.25">
      <c r="B29" s="96"/>
      <c r="C29" s="90"/>
      <c r="D29" s="91"/>
      <c r="E29" s="91"/>
      <c r="F29" s="98"/>
    </row>
    <row r="30" spans="1:7" ht="11.25"/>
    <row r="31" spans="1:7" ht="11.25"/>
    <row r="32" spans="1:7" ht="11.25"/>
    <row r="33" spans="2:8" ht="11.25"/>
    <row r="34" spans="2:8" ht="11.25"/>
    <row r="35" spans="2:8" ht="11.25"/>
    <row r="36" spans="2:8">
      <c r="C36" s="106"/>
    </row>
    <row r="37" spans="2:8" ht="11.25"/>
    <row r="38" spans="2:8" ht="11.25"/>
    <row r="39" spans="2:8" ht="11.25"/>
    <row r="40" spans="2:8" ht="11.25"/>
    <row r="41" spans="2:8" ht="11.25"/>
    <row r="42" spans="2:8" ht="11.25"/>
    <row r="43" spans="2:8" ht="11.25"/>
    <row r="44" spans="2:8" ht="11.25"/>
    <row r="45" spans="2:8" ht="11.25"/>
    <row r="46" spans="2:8" s="87" customFormat="1" ht="11.25">
      <c r="B46" s="74"/>
      <c r="C46" s="74"/>
      <c r="D46" s="74"/>
      <c r="E46" s="74"/>
      <c r="F46" s="74"/>
      <c r="G46" s="74"/>
      <c r="H46" s="73"/>
    </row>
    <row r="47" spans="2:8" s="87" customFormat="1" ht="11.25">
      <c r="B47" s="74"/>
      <c r="C47" s="74"/>
      <c r="D47" s="74"/>
      <c r="E47" s="74"/>
      <c r="F47" s="74"/>
      <c r="G47" s="74"/>
      <c r="H47" s="73"/>
    </row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F22" sqref="F22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94" t="s">
        <v>97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8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102">
        <v>18</v>
      </c>
      <c r="C9" s="101">
        <v>38</v>
      </c>
      <c r="D9" s="100">
        <v>6.5</v>
      </c>
      <c r="E9" s="101">
        <v>15</v>
      </c>
      <c r="F9" s="101">
        <v>82</v>
      </c>
      <c r="G9" s="103">
        <v>1026.3</v>
      </c>
    </row>
    <row r="10" spans="1:8" ht="12.75" customHeight="1">
      <c r="A10" s="81" t="s">
        <v>24</v>
      </c>
      <c r="B10" s="102">
        <v>80</v>
      </c>
      <c r="C10" s="101">
        <v>35</v>
      </c>
      <c r="D10" s="100">
        <v>12.1</v>
      </c>
      <c r="E10" s="101">
        <v>21</v>
      </c>
      <c r="F10" s="101">
        <v>71</v>
      </c>
      <c r="G10" s="103">
        <v>1018.2</v>
      </c>
    </row>
    <row r="11" spans="1:8" ht="12.75" customHeight="1">
      <c r="A11" s="81" t="s">
        <v>25</v>
      </c>
      <c r="B11" s="102">
        <v>55</v>
      </c>
      <c r="C11" s="101">
        <v>39</v>
      </c>
      <c r="D11" s="100">
        <v>15.2</v>
      </c>
      <c r="E11" s="101">
        <v>15</v>
      </c>
      <c r="F11" s="101">
        <v>65</v>
      </c>
      <c r="G11" s="103">
        <v>1018.2</v>
      </c>
    </row>
    <row r="12" spans="1:8" ht="12.75" customHeight="1">
      <c r="A12" s="81" t="s">
        <v>26</v>
      </c>
      <c r="B12" s="102">
        <v>2</v>
      </c>
      <c r="C12" s="101">
        <v>54</v>
      </c>
      <c r="D12" s="100">
        <v>1.4</v>
      </c>
      <c r="E12" s="101">
        <v>3</v>
      </c>
      <c r="F12" s="101">
        <v>50</v>
      </c>
      <c r="G12" s="103">
        <v>1017</v>
      </c>
    </row>
    <row r="13" spans="1:8" ht="12.75" customHeight="1">
      <c r="A13" s="81" t="s">
        <v>27</v>
      </c>
      <c r="B13" s="102">
        <v>45</v>
      </c>
      <c r="C13" s="101">
        <v>84</v>
      </c>
      <c r="D13" s="100">
        <v>21.9</v>
      </c>
      <c r="E13" s="101">
        <v>7</v>
      </c>
      <c r="F13" s="101">
        <v>60</v>
      </c>
      <c r="G13" s="103">
        <v>1019.7</v>
      </c>
    </row>
    <row r="14" spans="1:8" ht="12.75" customHeight="1">
      <c r="A14" s="81" t="s">
        <v>28</v>
      </c>
      <c r="B14" s="102">
        <v>54</v>
      </c>
      <c r="C14" s="101">
        <v>93</v>
      </c>
      <c r="D14" s="100">
        <v>8.5</v>
      </c>
      <c r="E14" s="101">
        <v>17</v>
      </c>
      <c r="F14" s="101">
        <v>68</v>
      </c>
      <c r="G14" s="103">
        <v>1013.4</v>
      </c>
    </row>
    <row r="15" spans="1:8" ht="12.75" customHeight="1">
      <c r="A15" s="81" t="s">
        <v>29</v>
      </c>
      <c r="B15" s="102">
        <v>39</v>
      </c>
      <c r="C15" s="101">
        <v>63</v>
      </c>
      <c r="D15" s="100">
        <v>15.4</v>
      </c>
      <c r="E15" s="101">
        <v>9</v>
      </c>
      <c r="F15" s="101">
        <v>53</v>
      </c>
      <c r="G15" s="103">
        <v>1016.6</v>
      </c>
    </row>
    <row r="16" spans="1:8" ht="12.75" customHeight="1">
      <c r="A16" s="81" t="s">
        <v>30</v>
      </c>
      <c r="B16" s="102">
        <v>84</v>
      </c>
      <c r="C16" s="101">
        <v>76</v>
      </c>
      <c r="D16" s="100">
        <v>17.2</v>
      </c>
      <c r="E16" s="101">
        <v>13</v>
      </c>
      <c r="F16" s="101">
        <v>62</v>
      </c>
      <c r="G16" s="103">
        <v>1013.8</v>
      </c>
    </row>
    <row r="17" spans="1:7" ht="12.75" customHeight="1">
      <c r="A17" s="81" t="s">
        <v>31</v>
      </c>
      <c r="B17" s="102">
        <v>24</v>
      </c>
      <c r="C17" s="101">
        <v>53</v>
      </c>
      <c r="D17" s="100">
        <v>12.5</v>
      </c>
      <c r="E17" s="101">
        <v>4</v>
      </c>
      <c r="F17" s="101">
        <v>68</v>
      </c>
      <c r="G17" s="103">
        <v>1016.7</v>
      </c>
    </row>
    <row r="18" spans="1:7" ht="12.75" customHeight="1">
      <c r="A18" s="81" t="s">
        <v>32</v>
      </c>
      <c r="B18" s="102">
        <v>41</v>
      </c>
      <c r="C18" s="101">
        <v>41</v>
      </c>
      <c r="D18" s="100">
        <v>5.5</v>
      </c>
      <c r="E18" s="101">
        <v>20</v>
      </c>
      <c r="F18" s="101">
        <v>78</v>
      </c>
      <c r="G18" s="103">
        <v>1014.1</v>
      </c>
    </row>
    <row r="19" spans="1:7" ht="12.75" customHeight="1">
      <c r="A19" s="81" t="s">
        <v>33</v>
      </c>
      <c r="B19" s="102">
        <v>16</v>
      </c>
      <c r="C19" s="101">
        <v>48</v>
      </c>
      <c r="D19" s="100">
        <v>7.7</v>
      </c>
      <c r="E19" s="101">
        <v>6</v>
      </c>
      <c r="F19" s="101">
        <v>80</v>
      </c>
      <c r="G19" s="103">
        <v>1025.5999999999999</v>
      </c>
    </row>
    <row r="20" spans="1:7" ht="12.75" customHeight="1">
      <c r="A20" s="81" t="s">
        <v>34</v>
      </c>
      <c r="B20" s="102">
        <v>40</v>
      </c>
      <c r="C20" s="101">
        <v>41</v>
      </c>
      <c r="D20" s="100">
        <v>7.8</v>
      </c>
      <c r="E20" s="101">
        <v>19</v>
      </c>
      <c r="F20" s="101">
        <v>83</v>
      </c>
      <c r="G20" s="103">
        <v>1009.9</v>
      </c>
    </row>
    <row r="21" spans="1:7" ht="12.75" customHeight="1">
      <c r="A21" s="81"/>
      <c r="B21" s="102"/>
      <c r="C21" s="101"/>
      <c r="D21" s="100"/>
      <c r="E21" s="101"/>
      <c r="F21" s="101"/>
      <c r="G21" s="103"/>
    </row>
    <row r="22" spans="1:7" ht="12.75" customHeight="1">
      <c r="A22" s="81">
        <v>2020</v>
      </c>
      <c r="B22" s="102">
        <v>498</v>
      </c>
      <c r="C22" s="101">
        <v>664</v>
      </c>
      <c r="D22" s="100">
        <v>21.9</v>
      </c>
      <c r="E22" s="101">
        <v>149</v>
      </c>
      <c r="F22" s="101">
        <v>68.333333333333329</v>
      </c>
      <c r="G22" s="103">
        <v>1017.4583333333334</v>
      </c>
    </row>
    <row r="23" spans="1:7" ht="12.75" customHeight="1">
      <c r="A23" s="84" t="s">
        <v>61</v>
      </c>
    </row>
    <row r="24" spans="1:7" ht="12.75" customHeight="1">
      <c r="A24" s="97" t="s">
        <v>88</v>
      </c>
    </row>
    <row r="25" spans="1:7" ht="6" customHeight="1">
      <c r="A25" s="97"/>
    </row>
    <row r="26" spans="1:7" ht="12.75" customHeight="1">
      <c r="A26" s="86" t="s">
        <v>91</v>
      </c>
    </row>
    <row r="28" spans="1:7" ht="12.75" customHeight="1">
      <c r="B28" s="96"/>
      <c r="C28" s="90"/>
      <c r="D28" s="91"/>
      <c r="E28" s="91"/>
      <c r="F28" s="98"/>
    </row>
    <row r="29" spans="1:7" ht="11.25">
      <c r="B29" s="96"/>
      <c r="C29" s="90"/>
      <c r="D29" s="91"/>
      <c r="E29" s="91"/>
      <c r="F29" s="98"/>
    </row>
    <row r="30" spans="1:7" ht="11.25"/>
    <row r="31" spans="1:7" ht="11.25"/>
    <row r="32" spans="1:7" ht="11.25">
      <c r="B32" s="102"/>
      <c r="C32" s="100"/>
      <c r="D32" s="101"/>
      <c r="E32" s="101"/>
      <c r="F32" s="103"/>
    </row>
    <row r="33" spans="2:6" ht="11.25"/>
    <row r="34" spans="2:6" ht="11.25"/>
    <row r="35" spans="2:6" ht="14.25">
      <c r="B35" s="105"/>
      <c r="C35" s="105"/>
      <c r="D35" s="105"/>
      <c r="E35" s="105"/>
      <c r="F35" s="105"/>
    </row>
    <row r="36" spans="2:6" ht="11.25"/>
    <row r="37" spans="2:6" ht="11.25"/>
    <row r="38" spans="2:6" ht="11.25"/>
    <row r="39" spans="2:6" ht="11.25"/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/>
    <row r="48" spans="2:6" ht="11.25"/>
    <row r="49" ht="11.25"/>
    <row r="50" ht="11.25"/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workbookViewId="0">
      <selection activeCell="E39" sqref="E39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94" t="s">
        <v>96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8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102">
        <v>67</v>
      </c>
      <c r="C9" s="101">
        <v>38</v>
      </c>
      <c r="D9" s="100">
        <v>20.3</v>
      </c>
      <c r="E9" s="101">
        <v>22</v>
      </c>
      <c r="F9" s="101">
        <v>80</v>
      </c>
      <c r="G9" s="103">
        <v>1017.3</v>
      </c>
    </row>
    <row r="10" spans="1:8" ht="12.75" customHeight="1">
      <c r="A10" s="81" t="s">
        <v>24</v>
      </c>
      <c r="B10" s="102">
        <v>16</v>
      </c>
      <c r="C10" s="101">
        <v>35</v>
      </c>
      <c r="D10" s="100">
        <v>7.5</v>
      </c>
      <c r="E10" s="101">
        <v>7</v>
      </c>
      <c r="F10" s="101">
        <v>64</v>
      </c>
      <c r="G10" s="103">
        <v>1024.7</v>
      </c>
    </row>
    <row r="11" spans="1:8" ht="12.75" customHeight="1">
      <c r="A11" s="81" t="s">
        <v>25</v>
      </c>
      <c r="B11" s="102">
        <v>42</v>
      </c>
      <c r="C11" s="101">
        <v>39</v>
      </c>
      <c r="D11" s="100">
        <v>10.5</v>
      </c>
      <c r="E11" s="101">
        <v>15</v>
      </c>
      <c r="F11" s="101">
        <v>63</v>
      </c>
      <c r="G11" s="103">
        <v>1019.7</v>
      </c>
    </row>
    <row r="12" spans="1:8" ht="12.75" customHeight="1">
      <c r="A12" s="81" t="s">
        <v>26</v>
      </c>
      <c r="B12" s="102">
        <v>26</v>
      </c>
      <c r="C12" s="101">
        <v>54</v>
      </c>
      <c r="D12" s="100">
        <v>5.5</v>
      </c>
      <c r="E12" s="101">
        <v>12</v>
      </c>
      <c r="F12" s="101">
        <v>63</v>
      </c>
      <c r="G12" s="103">
        <v>1014.2</v>
      </c>
    </row>
    <row r="13" spans="1:8" ht="12.75" customHeight="1">
      <c r="A13" s="81" t="s">
        <v>27</v>
      </c>
      <c r="B13" s="102">
        <v>105</v>
      </c>
      <c r="C13" s="101">
        <v>84</v>
      </c>
      <c r="D13" s="100">
        <v>25.5</v>
      </c>
      <c r="E13" s="101">
        <v>15</v>
      </c>
      <c r="F13" s="101">
        <v>69</v>
      </c>
      <c r="G13" s="103">
        <v>1015.2</v>
      </c>
    </row>
    <row r="14" spans="1:8" ht="12.75" customHeight="1">
      <c r="A14" s="81" t="s">
        <v>28</v>
      </c>
      <c r="B14" s="102">
        <v>63</v>
      </c>
      <c r="C14" s="101">
        <v>93</v>
      </c>
      <c r="D14" s="100">
        <v>16.600000000000001</v>
      </c>
      <c r="E14" s="101">
        <v>10</v>
      </c>
      <c r="F14" s="101">
        <v>64</v>
      </c>
      <c r="G14" s="103">
        <v>1016</v>
      </c>
    </row>
    <row r="15" spans="1:8" ht="12.75" customHeight="1">
      <c r="A15" s="81" t="s">
        <v>29</v>
      </c>
      <c r="B15" s="102">
        <v>64</v>
      </c>
      <c r="C15" s="101">
        <v>63</v>
      </c>
      <c r="D15" s="100">
        <v>18.2</v>
      </c>
      <c r="E15" s="101">
        <v>10</v>
      </c>
      <c r="F15" s="101">
        <v>60</v>
      </c>
      <c r="G15" s="103">
        <v>1015.1</v>
      </c>
    </row>
    <row r="16" spans="1:8" ht="12.75" customHeight="1">
      <c r="A16" s="81" t="s">
        <v>30</v>
      </c>
      <c r="B16" s="102">
        <v>91</v>
      </c>
      <c r="C16" s="101">
        <v>76</v>
      </c>
      <c r="D16" s="100">
        <v>31</v>
      </c>
      <c r="E16" s="101">
        <v>12</v>
      </c>
      <c r="F16" s="101">
        <v>69</v>
      </c>
      <c r="G16" s="103">
        <v>1016.9</v>
      </c>
    </row>
    <row r="17" spans="1:7" ht="12.75" customHeight="1">
      <c r="A17" s="81" t="s">
        <v>31</v>
      </c>
      <c r="B17" s="102">
        <v>42</v>
      </c>
      <c r="C17" s="101">
        <v>53</v>
      </c>
      <c r="D17" s="100">
        <v>13.1</v>
      </c>
      <c r="E17" s="101">
        <v>11</v>
      </c>
      <c r="F17" s="101">
        <v>68</v>
      </c>
      <c r="G17" s="103">
        <v>1019.5</v>
      </c>
    </row>
    <row r="18" spans="1:7" ht="12.75" customHeight="1">
      <c r="A18" s="81" t="s">
        <v>32</v>
      </c>
      <c r="B18" s="102">
        <v>60</v>
      </c>
      <c r="C18" s="101">
        <v>41</v>
      </c>
      <c r="D18" s="100">
        <v>10.9</v>
      </c>
      <c r="E18" s="101">
        <v>16</v>
      </c>
      <c r="F18" s="101">
        <v>80</v>
      </c>
      <c r="G18" s="103">
        <v>1016</v>
      </c>
    </row>
    <row r="19" spans="1:7" ht="12.75" customHeight="1">
      <c r="A19" s="81" t="s">
        <v>33</v>
      </c>
      <c r="B19" s="102">
        <v>35</v>
      </c>
      <c r="C19" s="101">
        <v>48</v>
      </c>
      <c r="D19" s="100">
        <v>16.5</v>
      </c>
      <c r="E19" s="101">
        <v>16</v>
      </c>
      <c r="F19" s="101">
        <v>84</v>
      </c>
      <c r="G19" s="103">
        <v>1006.8</v>
      </c>
    </row>
    <row r="20" spans="1:7" ht="12.75" customHeight="1">
      <c r="A20" s="81" t="s">
        <v>34</v>
      </c>
      <c r="B20" s="102">
        <v>41</v>
      </c>
      <c r="C20" s="101">
        <v>41</v>
      </c>
      <c r="D20" s="100">
        <v>8.4</v>
      </c>
      <c r="E20" s="101">
        <v>18</v>
      </c>
      <c r="F20" s="101">
        <v>81</v>
      </c>
      <c r="G20" s="103">
        <v>1016</v>
      </c>
    </row>
    <row r="21" spans="1:7" ht="12.75" customHeight="1">
      <c r="A21" s="81"/>
      <c r="B21" s="102"/>
      <c r="C21" s="101"/>
      <c r="D21" s="100"/>
      <c r="E21" s="101"/>
      <c r="F21" s="101"/>
      <c r="G21" s="103"/>
    </row>
    <row r="22" spans="1:7" ht="12.75" customHeight="1">
      <c r="A22" s="81">
        <v>2019</v>
      </c>
      <c r="B22" s="102">
        <v>652</v>
      </c>
      <c r="C22" s="101">
        <v>664</v>
      </c>
      <c r="D22" s="100">
        <v>31</v>
      </c>
      <c r="E22" s="101">
        <v>164</v>
      </c>
      <c r="F22" s="101">
        <v>70.416666666666671</v>
      </c>
      <c r="G22" s="103">
        <v>1016.4499999999998</v>
      </c>
    </row>
    <row r="23" spans="1:7" ht="12.75" customHeight="1">
      <c r="A23" s="84" t="s">
        <v>61</v>
      </c>
    </row>
    <row r="24" spans="1:7" ht="12.75" customHeight="1">
      <c r="A24" s="97" t="s">
        <v>88</v>
      </c>
    </row>
    <row r="25" spans="1:7" ht="6" customHeight="1">
      <c r="A25" s="97"/>
    </row>
    <row r="26" spans="1:7" ht="12.75" customHeight="1">
      <c r="A26" s="86" t="s">
        <v>91</v>
      </c>
    </row>
    <row r="28" spans="1:7" ht="12.75" customHeight="1">
      <c r="B28" s="96"/>
      <c r="C28" s="90"/>
      <c r="D28" s="91"/>
      <c r="E28" s="91"/>
      <c r="F28" s="98"/>
    </row>
    <row r="29" spans="1:7" ht="11.25">
      <c r="B29" s="96"/>
      <c r="C29" s="90"/>
      <c r="D29" s="91"/>
      <c r="E29" s="91"/>
      <c r="F29" s="98"/>
    </row>
    <row r="30" spans="1:7" ht="11.25">
      <c r="B30" s="96"/>
      <c r="C30" s="90"/>
      <c r="D30" s="91"/>
      <c r="E30" s="91"/>
      <c r="F30" s="98"/>
    </row>
    <row r="31" spans="1:7" ht="11.25"/>
    <row r="32" spans="1:7" ht="11.25"/>
    <row r="33" ht="11.25"/>
    <row r="34" ht="11.25"/>
    <row r="35" ht="11.25"/>
    <row r="36" ht="11.25"/>
    <row r="37" ht="11.25"/>
    <row r="38" ht="11.25"/>
    <row r="39" ht="11.25"/>
    <row r="40" ht="11.25"/>
    <row r="41" ht="11.25"/>
    <row r="42" ht="11.25"/>
    <row r="43" ht="11.25"/>
    <row r="44" ht="11.25"/>
    <row r="45" ht="11.25"/>
    <row r="46" ht="11.25"/>
    <row r="47" ht="11.25"/>
    <row r="48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workbookViewId="0">
      <selection activeCell="M9" sqref="M9"/>
    </sheetView>
  </sheetViews>
  <sheetFormatPr baseColWidth="10" defaultColWidth="9.83203125" defaultRowHeight="12.75" customHeight="1"/>
  <cols>
    <col min="1" max="1" width="16.33203125" style="87" customWidth="1"/>
    <col min="2" max="7" width="16.33203125" style="74" customWidth="1"/>
    <col min="8" max="8" width="12" style="73" customWidth="1"/>
    <col min="9" max="16384" width="9.83203125" style="74"/>
  </cols>
  <sheetData>
    <row r="1" spans="1:8" ht="12.75" customHeight="1">
      <c r="A1" s="71" t="s">
        <v>59</v>
      </c>
      <c r="B1" s="72"/>
      <c r="C1" s="72"/>
      <c r="D1" s="72"/>
      <c r="E1" s="72"/>
      <c r="F1" s="72"/>
      <c r="G1" s="72"/>
    </row>
    <row r="2" spans="1:8" ht="12.75" customHeight="1">
      <c r="A2" s="72"/>
      <c r="B2" s="72"/>
      <c r="C2" s="72"/>
      <c r="D2" s="72"/>
      <c r="E2" s="72"/>
      <c r="F2" s="72"/>
      <c r="G2" s="72"/>
    </row>
    <row r="3" spans="1:8" s="77" customFormat="1" ht="26.45" customHeight="1">
      <c r="A3" s="94" t="s">
        <v>94</v>
      </c>
      <c r="B3" s="75"/>
      <c r="C3" s="75"/>
      <c r="D3" s="75"/>
      <c r="E3" s="75"/>
      <c r="F3" s="75"/>
      <c r="G3" s="75"/>
      <c r="H3" s="76"/>
    </row>
    <row r="4" spans="1:8" ht="12.75" customHeight="1">
      <c r="A4" s="72"/>
      <c r="B4" s="72"/>
      <c r="C4" s="72"/>
      <c r="D4" s="72"/>
      <c r="E4" s="72"/>
      <c r="F4" s="72"/>
      <c r="G4" s="72"/>
    </row>
    <row r="5" spans="1:8" ht="12.75" customHeight="1" thickBot="1">
      <c r="A5" s="108" t="s">
        <v>10</v>
      </c>
      <c r="B5" s="110" t="s">
        <v>6</v>
      </c>
      <c r="C5" s="110"/>
      <c r="D5" s="111"/>
      <c r="E5" s="112" t="s">
        <v>84</v>
      </c>
      <c r="F5" s="112" t="s">
        <v>64</v>
      </c>
      <c r="G5" s="112" t="s">
        <v>85</v>
      </c>
    </row>
    <row r="6" spans="1:8" ht="25.5" customHeight="1" thickBot="1">
      <c r="A6" s="109"/>
      <c r="B6" s="78" t="s">
        <v>58</v>
      </c>
      <c r="C6" s="95" t="s">
        <v>86</v>
      </c>
      <c r="D6" s="78" t="s">
        <v>56</v>
      </c>
      <c r="E6" s="110"/>
      <c r="F6" s="110"/>
      <c r="G6" s="110" t="s">
        <v>18</v>
      </c>
    </row>
    <row r="7" spans="1:8" ht="12.75" customHeight="1" thickBot="1">
      <c r="A7" s="109"/>
      <c r="B7" s="79" t="s">
        <v>79</v>
      </c>
      <c r="C7" s="79"/>
      <c r="D7" s="79"/>
      <c r="E7" s="79" t="s">
        <v>19</v>
      </c>
      <c r="F7" s="79" t="s">
        <v>20</v>
      </c>
      <c r="G7" s="79" t="s">
        <v>21</v>
      </c>
    </row>
    <row r="8" spans="1:8" ht="12.75" customHeight="1">
      <c r="A8" s="80"/>
    </row>
    <row r="9" spans="1:8" ht="12.75" customHeight="1">
      <c r="A9" s="81" t="s">
        <v>22</v>
      </c>
      <c r="B9" s="102">
        <v>93</v>
      </c>
      <c r="C9" s="101">
        <v>38</v>
      </c>
      <c r="D9" s="100">
        <v>14.7</v>
      </c>
      <c r="E9" s="101">
        <v>19</v>
      </c>
      <c r="F9" s="101">
        <v>79</v>
      </c>
      <c r="G9" s="103">
        <v>1015.8</v>
      </c>
    </row>
    <row r="10" spans="1:8" ht="12.75" customHeight="1">
      <c r="A10" s="81" t="s">
        <v>24</v>
      </c>
      <c r="B10" s="102">
        <v>17</v>
      </c>
      <c r="C10" s="101">
        <v>35</v>
      </c>
      <c r="D10" s="100">
        <v>7.1</v>
      </c>
      <c r="E10" s="101">
        <v>7</v>
      </c>
      <c r="F10" s="101">
        <v>72</v>
      </c>
      <c r="G10" s="103">
        <v>1017.9</v>
      </c>
    </row>
    <row r="11" spans="1:8" ht="12.75" customHeight="1">
      <c r="A11" s="81" t="s">
        <v>25</v>
      </c>
      <c r="B11" s="102">
        <v>22</v>
      </c>
      <c r="C11" s="101">
        <v>39</v>
      </c>
      <c r="D11" s="100">
        <v>5.5</v>
      </c>
      <c r="E11" s="101">
        <v>15</v>
      </c>
      <c r="F11" s="101">
        <v>69</v>
      </c>
      <c r="G11" s="103">
        <v>1005.6</v>
      </c>
    </row>
    <row r="12" spans="1:8" ht="12.75" customHeight="1">
      <c r="A12" s="81" t="s">
        <v>26</v>
      </c>
      <c r="B12" s="102">
        <v>26</v>
      </c>
      <c r="C12" s="101">
        <v>54</v>
      </c>
      <c r="D12" s="100">
        <v>9.8000000000000007</v>
      </c>
      <c r="E12" s="101">
        <v>10</v>
      </c>
      <c r="F12" s="101">
        <v>57</v>
      </c>
      <c r="G12" s="103">
        <v>1013</v>
      </c>
    </row>
    <row r="13" spans="1:8" ht="12.75" customHeight="1">
      <c r="A13" s="81" t="s">
        <v>27</v>
      </c>
      <c r="B13" s="102">
        <v>41</v>
      </c>
      <c r="C13" s="101">
        <v>84</v>
      </c>
      <c r="D13" s="100">
        <v>10.1</v>
      </c>
      <c r="E13" s="101">
        <v>12</v>
      </c>
      <c r="F13" s="101">
        <v>65</v>
      </c>
      <c r="G13" s="103">
        <v>1014.8</v>
      </c>
    </row>
    <row r="14" spans="1:8" ht="12.75" customHeight="1">
      <c r="A14" s="81" t="s">
        <v>28</v>
      </c>
      <c r="B14" s="102">
        <v>99</v>
      </c>
      <c r="C14" s="101">
        <v>93</v>
      </c>
      <c r="D14" s="100">
        <v>58.2</v>
      </c>
      <c r="E14" s="101">
        <v>8</v>
      </c>
      <c r="F14" s="101">
        <v>64</v>
      </c>
      <c r="G14" s="103">
        <v>1016.5</v>
      </c>
    </row>
    <row r="15" spans="1:8" ht="12.75" customHeight="1">
      <c r="A15" s="81" t="s">
        <v>29</v>
      </c>
      <c r="B15" s="102">
        <v>51</v>
      </c>
      <c r="C15" s="101">
        <v>63</v>
      </c>
      <c r="D15" s="100">
        <v>12.1</v>
      </c>
      <c r="E15" s="101">
        <v>11</v>
      </c>
      <c r="F15" s="101">
        <v>57</v>
      </c>
      <c r="G15" s="103">
        <v>1015.2</v>
      </c>
    </row>
    <row r="16" spans="1:8" ht="12.75" customHeight="1">
      <c r="A16" s="81" t="s">
        <v>30</v>
      </c>
      <c r="B16" s="102">
        <v>31</v>
      </c>
      <c r="C16" s="101">
        <v>76</v>
      </c>
      <c r="D16" s="100">
        <v>10.5</v>
      </c>
      <c r="E16" s="101">
        <v>11</v>
      </c>
      <c r="F16" s="101">
        <v>59</v>
      </c>
      <c r="G16" s="103">
        <v>1016.7</v>
      </c>
    </row>
    <row r="17" spans="1:7" ht="12.75" customHeight="1">
      <c r="A17" s="81" t="s">
        <v>31</v>
      </c>
      <c r="B17" s="102">
        <v>38</v>
      </c>
      <c r="C17" s="101">
        <v>53</v>
      </c>
      <c r="D17" s="100">
        <v>16.399999999999999</v>
      </c>
      <c r="E17" s="101">
        <v>10</v>
      </c>
      <c r="F17" s="101">
        <v>64</v>
      </c>
      <c r="G17" s="103">
        <v>1021.1</v>
      </c>
    </row>
    <row r="18" spans="1:7" ht="12.75" customHeight="1">
      <c r="A18" s="81" t="s">
        <v>32</v>
      </c>
      <c r="B18" s="102">
        <v>18</v>
      </c>
      <c r="C18" s="101">
        <v>41</v>
      </c>
      <c r="D18" s="100">
        <v>9.6</v>
      </c>
      <c r="E18" s="101">
        <v>8</v>
      </c>
      <c r="F18" s="101">
        <v>72</v>
      </c>
      <c r="G18" s="103">
        <v>1018.2</v>
      </c>
    </row>
    <row r="19" spans="1:7" ht="12.75" customHeight="1">
      <c r="A19" s="81" t="s">
        <v>33</v>
      </c>
      <c r="B19" s="102">
        <v>15</v>
      </c>
      <c r="C19" s="101">
        <v>48</v>
      </c>
      <c r="D19" s="100">
        <v>5.6</v>
      </c>
      <c r="E19" s="101">
        <v>12</v>
      </c>
      <c r="F19" s="101">
        <v>81</v>
      </c>
      <c r="G19" s="103">
        <v>1018.2</v>
      </c>
    </row>
    <row r="20" spans="1:7" ht="12.75" customHeight="1">
      <c r="A20" s="81" t="s">
        <v>34</v>
      </c>
      <c r="B20" s="102">
        <v>71</v>
      </c>
      <c r="C20" s="101">
        <v>41</v>
      </c>
      <c r="D20" s="100">
        <v>12.2</v>
      </c>
      <c r="E20" s="101">
        <v>21</v>
      </c>
      <c r="F20" s="101">
        <v>82</v>
      </c>
      <c r="G20" s="103">
        <v>1021.9</v>
      </c>
    </row>
    <row r="21" spans="1:7" ht="12.75" customHeight="1">
      <c r="A21" s="81"/>
      <c r="B21" s="102"/>
      <c r="C21" s="101"/>
      <c r="D21" s="100"/>
      <c r="E21" s="101"/>
      <c r="F21" s="101"/>
      <c r="G21" s="103"/>
    </row>
    <row r="22" spans="1:7" ht="12.75" customHeight="1">
      <c r="A22" s="81">
        <v>2018</v>
      </c>
      <c r="B22" s="102">
        <v>522</v>
      </c>
      <c r="C22" s="101">
        <v>664</v>
      </c>
      <c r="D22" s="100">
        <v>58.2</v>
      </c>
      <c r="E22" s="101">
        <v>144</v>
      </c>
      <c r="F22" s="101">
        <v>68.416666666666671</v>
      </c>
      <c r="G22" s="103">
        <v>1016.2416666666667</v>
      </c>
    </row>
    <row r="23" spans="1:7" ht="12.75" customHeight="1">
      <c r="A23" s="84" t="s">
        <v>61</v>
      </c>
    </row>
    <row r="24" spans="1:7" ht="12.75" customHeight="1">
      <c r="A24" s="97" t="s">
        <v>88</v>
      </c>
    </row>
    <row r="25" spans="1:7" ht="6" customHeight="1">
      <c r="A25" s="97"/>
    </row>
    <row r="26" spans="1:7" ht="12.75" customHeight="1">
      <c r="A26" s="86" t="s">
        <v>91</v>
      </c>
    </row>
    <row r="28" spans="1:7" ht="12.75" customHeight="1">
      <c r="B28" s="96"/>
      <c r="C28" s="90"/>
      <c r="D28" s="91"/>
      <c r="E28" s="91"/>
      <c r="F28" s="98"/>
    </row>
    <row r="29" spans="1:7" ht="12.75" customHeight="1">
      <c r="B29" s="96"/>
      <c r="C29" s="90"/>
      <c r="D29" s="91"/>
      <c r="E29" s="91"/>
      <c r="F29" s="98"/>
    </row>
    <row r="30" spans="1:7" ht="11.25">
      <c r="B30" s="96"/>
      <c r="C30" s="90"/>
      <c r="D30" s="91"/>
      <c r="E30" s="91"/>
      <c r="F30" s="98"/>
    </row>
    <row r="31" spans="1:7" ht="11.25">
      <c r="B31" s="96"/>
      <c r="C31" s="90"/>
      <c r="D31" s="91"/>
      <c r="E31" s="91"/>
      <c r="F31" s="98"/>
    </row>
    <row r="32" spans="1:7" ht="11.25">
      <c r="B32" s="96"/>
      <c r="C32" s="90"/>
      <c r="D32" s="91"/>
      <c r="E32" s="91"/>
      <c r="F32" s="98"/>
    </row>
    <row r="33" spans="2:6" ht="11.25">
      <c r="B33" s="96"/>
      <c r="C33" s="90"/>
      <c r="D33" s="91"/>
      <c r="E33" s="91"/>
      <c r="F33" s="98"/>
    </row>
    <row r="34" spans="2:6" ht="11.25">
      <c r="B34" s="96"/>
      <c r="C34" s="90"/>
      <c r="D34" s="91"/>
      <c r="E34" s="91"/>
      <c r="F34" s="98"/>
    </row>
    <row r="35" spans="2:6" ht="11.25">
      <c r="B35" s="96"/>
      <c r="C35" s="90"/>
      <c r="D35" s="91"/>
      <c r="E35" s="91"/>
      <c r="F35" s="98"/>
    </row>
    <row r="36" spans="2:6" ht="11.25">
      <c r="B36" s="96"/>
      <c r="C36" s="90"/>
      <c r="D36" s="91"/>
      <c r="E36" s="91"/>
      <c r="F36" s="98"/>
    </row>
    <row r="37" spans="2:6" ht="11.25"/>
    <row r="38" spans="2:6" ht="11.25"/>
    <row r="39" spans="2:6" ht="11.25"/>
    <row r="40" spans="2:6" ht="11.25"/>
    <row r="41" spans="2:6" ht="11.25"/>
    <row r="42" spans="2:6" ht="11.25"/>
    <row r="43" spans="2:6" ht="11.25"/>
    <row r="44" spans="2:6" ht="11.25"/>
    <row r="45" spans="2:6" ht="11.25"/>
    <row r="46" spans="2:6" ht="11.25"/>
    <row r="47" spans="2:6" ht="11.25"/>
    <row r="48" spans="2:6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  <row r="67" ht="11.25"/>
    <row r="68" ht="11.25"/>
    <row r="69" ht="11.25"/>
  </sheetData>
  <mergeCells count="5">
    <mergeCell ref="A5:A7"/>
    <mergeCell ref="B5:D5"/>
    <mergeCell ref="E5:E6"/>
    <mergeCell ref="F5:F6"/>
    <mergeCell ref="G5:G6"/>
  </mergeCells>
  <pageMargins left="0.59055118110236204" right="0.59055118110236204" top="0.59055118110236204" bottom="0.59055118110236204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34</vt:i4>
      </vt:variant>
    </vt:vector>
  </HeadingPairs>
  <TitlesOfParts>
    <vt:vector size="66" baseType="lpstr">
      <vt:lpstr>Info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'2024'!Farbe</vt:lpstr>
      <vt:lpstr>'2025'!Farbe</vt:lpstr>
      <vt:lpstr>Farbe</vt:lpstr>
      <vt:lpstr>'2019'!Jahrbuch</vt:lpstr>
      <vt:lpstr>'2020'!Jahrbuch</vt:lpstr>
      <vt:lpstr>'2021'!Jahrbuch</vt:lpstr>
      <vt:lpstr>'2022'!Jahrbuch</vt:lpstr>
      <vt:lpstr>'2023'!Jahrbuch</vt:lpstr>
      <vt:lpstr>'2024'!Jahrbuch</vt:lpstr>
      <vt:lpstr>'2025'!Jahrbuch</vt:lpstr>
      <vt:lpstr>Jahrbuch</vt:lpstr>
      <vt:lpstr>Jahrbuch2012</vt:lpstr>
      <vt:lpstr>Jahrbuch2013</vt:lpstr>
      <vt:lpstr>'2015'!Jahrbuch2014</vt:lpstr>
      <vt:lpstr>'2017'!Jahrbuch2014</vt:lpstr>
      <vt:lpstr>'2019'!Jahrbuch2014</vt:lpstr>
      <vt:lpstr>'2020'!Jahrbuch2014</vt:lpstr>
      <vt:lpstr>'2021'!Jahrbuch2014</vt:lpstr>
      <vt:lpstr>'2022'!Jahrbuch2014</vt:lpstr>
      <vt:lpstr>'2023'!Jahrbuch2014</vt:lpstr>
      <vt:lpstr>'2024'!Jahrbuch2014</vt:lpstr>
      <vt:lpstr>'2025'!Jahrbuch2014</vt:lpstr>
      <vt:lpstr>Jahrbuch2014</vt:lpstr>
      <vt:lpstr>'2016'!Jahrbuch2016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Niederschlags- und Luftdruckverhältnisse in Stuttgart seit 1995 - Monatsübersicht</dc:title>
  <dc:subject>TABELLE</dc:subject>
  <dc:creator>U12A014</dc:creator>
  <dc:description/>
  <cp:lastModifiedBy>Janosh Primke</cp:lastModifiedBy>
  <cp:lastPrinted>2012-09-13T09:36:13Z</cp:lastPrinted>
  <dcterms:created xsi:type="dcterms:W3CDTF">2020-04-28T13:41:03Z</dcterms:created>
  <dcterms:modified xsi:type="dcterms:W3CDTF">2025-04-23T12:40:39Z</dcterms:modified>
</cp:coreProperties>
</file>