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0" yWindow="0" windowWidth="11955" windowHeight="6585" tabRatio="909" activeTab="1"/>
  </bookViews>
  <sheets>
    <sheet name="Info" sheetId="1" r:id="rId1"/>
    <sheet name="2023" sheetId="40" r:id="rId2"/>
    <sheet name="2022" sheetId="39" r:id="rId3"/>
    <sheet name="2021" sheetId="38" r:id="rId4"/>
    <sheet name="2020" sheetId="37" r:id="rId5"/>
    <sheet name="2019" sheetId="36" r:id="rId6"/>
    <sheet name="2018" sheetId="35" r:id="rId7"/>
    <sheet name="2017" sheetId="34" r:id="rId8"/>
    <sheet name="2016" sheetId="33" r:id="rId9"/>
    <sheet name="2015" sheetId="32" r:id="rId10"/>
    <sheet name="2014" sheetId="31" r:id="rId11"/>
    <sheet name="2013" sheetId="30" r:id="rId12"/>
    <sheet name="2012" sheetId="29" r:id="rId13"/>
    <sheet name="2011" sheetId="28" r:id="rId14"/>
    <sheet name="2010" sheetId="27" r:id="rId15"/>
    <sheet name="2009" sheetId="26" r:id="rId16"/>
    <sheet name="2008" sheetId="25" r:id="rId17"/>
    <sheet name="2007" sheetId="24" r:id="rId18"/>
    <sheet name="2006" sheetId="23" r:id="rId19"/>
    <sheet name="2005" sheetId="2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  <sheet name="1991" sheetId="16" r:id="rId34"/>
    <sheet name="1990" sheetId="17" r:id="rId35"/>
    <sheet name="1989" sheetId="18" r:id="rId36"/>
    <sheet name="1988" sheetId="19" r:id="rId37"/>
    <sheet name="1987" sheetId="20" r:id="rId38"/>
    <sheet name="1986" sheetId="21" r:id="rId39"/>
  </sheets>
  <externalReferences>
    <externalReference r:id="rId40"/>
  </externalReferences>
  <definedNames>
    <definedName name="_Fill" localSheetId="0" hidden="1">'[1]seit 1990'!#REF!</definedName>
    <definedName name="Farbe" localSheetId="12">'2012'!$A$3:$L$3,'2012'!$A$5:$L$6,'2012'!$A$7:$A$37</definedName>
    <definedName name="Farbe" localSheetId="11">'2013'!$A$3:$L$3,'2013'!$A$5:$L$6,'2013'!$A$7:$A$37</definedName>
    <definedName name="Farbe" localSheetId="10">'2014'!$A$3:$L$3,'2014'!$A$5:$L$6,'2014'!$A$7:$A$37</definedName>
    <definedName name="Farbe" localSheetId="9">'2015'!$A$3:$L$3,'2015'!$A$5:$L$6,'2015'!$A$7:$A$33</definedName>
    <definedName name="Farbe" localSheetId="8">'2016'!$A$3:$L$3,'2016'!$A$5:$L$6,'2016'!$A$7:$A$33</definedName>
    <definedName name="Farbe" localSheetId="7">'2017'!$A$3:$L$3,'2017'!$A$5:$L$6,'2017'!$A$7:$A$33</definedName>
    <definedName name="Farbe" localSheetId="6">'2018'!$A$3:$L$3,'2018'!$A$5:$L$6,'2018'!$A$7:$A$33</definedName>
    <definedName name="Jahrbuch2013" localSheetId="11">'2013'!$A$5:$L$37</definedName>
    <definedName name="Jahrbuch2013" localSheetId="10">'2014'!$A$5:$L$37</definedName>
    <definedName name="Jahrbuch2013" localSheetId="9">'2015'!$A$5:$L$33</definedName>
    <definedName name="Jahrbuch2013" localSheetId="8">'2016'!$A$5:$L$33</definedName>
    <definedName name="Jahrbuch2013" localSheetId="7">'2017'!$A$5:$L$33</definedName>
    <definedName name="Jahrbuch2013" localSheetId="6">'2018'!$A$5:$L$33</definedName>
    <definedName name="Jahrbuch2013">'2012'!$A$5:$L$37</definedName>
  </definedNames>
  <calcPr calcId="162913"/>
</workbook>
</file>

<file path=xl/calcChain.xml><?xml version="1.0" encoding="utf-8"?>
<calcChain xmlns="http://schemas.openxmlformats.org/spreadsheetml/2006/main">
  <c r="L32" i="35" l="1"/>
  <c r="K32" i="35"/>
  <c r="J32" i="35"/>
  <c r="I32" i="35"/>
  <c r="H32" i="35"/>
  <c r="G32" i="35"/>
  <c r="F32" i="35"/>
  <c r="E32" i="35"/>
  <c r="D32" i="35"/>
  <c r="C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L13" i="35"/>
  <c r="L33" i="35"/>
  <c r="K13" i="35"/>
  <c r="K33" i="35"/>
  <c r="J13" i="35"/>
  <c r="J33" i="35"/>
  <c r="I13" i="35"/>
  <c r="I33" i="35"/>
  <c r="H13" i="35"/>
  <c r="H33" i="35"/>
  <c r="G13" i="35"/>
  <c r="G33" i="35"/>
  <c r="F13" i="35"/>
  <c r="F33" i="35"/>
  <c r="E13" i="35"/>
  <c r="B13" i="35"/>
  <c r="D13" i="35"/>
  <c r="D33" i="35"/>
  <c r="C13" i="35"/>
  <c r="C33" i="35"/>
  <c r="B12" i="35"/>
  <c r="B11" i="35"/>
  <c r="B10" i="35"/>
  <c r="B9" i="35"/>
  <c r="B8" i="35"/>
  <c r="L32" i="34"/>
  <c r="K32" i="34"/>
  <c r="J32" i="34"/>
  <c r="I32" i="34"/>
  <c r="H32" i="34"/>
  <c r="G32" i="34"/>
  <c r="F32" i="34"/>
  <c r="E32" i="34"/>
  <c r="D32" i="34"/>
  <c r="C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L13" i="34"/>
  <c r="L33" i="34"/>
  <c r="K13" i="34"/>
  <c r="K33" i="34"/>
  <c r="J13" i="34"/>
  <c r="J33" i="34"/>
  <c r="I13" i="34"/>
  <c r="I33" i="34"/>
  <c r="H13" i="34"/>
  <c r="H33" i="34"/>
  <c r="G13" i="34"/>
  <c r="G33" i="34"/>
  <c r="F13" i="34"/>
  <c r="F33" i="34"/>
  <c r="E13" i="34"/>
  <c r="E33" i="34"/>
  <c r="D13" i="34"/>
  <c r="D33" i="34"/>
  <c r="C13" i="34"/>
  <c r="C33" i="34"/>
  <c r="B12" i="34"/>
  <c r="B11" i="34"/>
  <c r="B10" i="34"/>
  <c r="B9" i="34"/>
  <c r="B8" i="34"/>
  <c r="L32" i="33"/>
  <c r="K32" i="33"/>
  <c r="J32" i="33"/>
  <c r="I32" i="33"/>
  <c r="H32" i="33"/>
  <c r="G32" i="33"/>
  <c r="F32" i="33"/>
  <c r="E32" i="33"/>
  <c r="D32" i="33"/>
  <c r="C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32" i="33"/>
  <c r="L13" i="33"/>
  <c r="L33" i="33"/>
  <c r="K13" i="33"/>
  <c r="K33" i="33"/>
  <c r="J13" i="33"/>
  <c r="J33" i="33"/>
  <c r="I13" i="33"/>
  <c r="I33" i="33"/>
  <c r="H13" i="33"/>
  <c r="H33" i="33"/>
  <c r="G13" i="33"/>
  <c r="G33" i="33"/>
  <c r="F13" i="33"/>
  <c r="F33" i="33"/>
  <c r="E13" i="33"/>
  <c r="E33" i="33"/>
  <c r="D13" i="33"/>
  <c r="D33" i="33"/>
  <c r="C13" i="33"/>
  <c r="B12" i="33"/>
  <c r="B11" i="33"/>
  <c r="B10" i="33"/>
  <c r="B9" i="33"/>
  <c r="B8" i="33"/>
  <c r="L32" i="32"/>
  <c r="K32" i="32"/>
  <c r="J32" i="32"/>
  <c r="I32" i="32"/>
  <c r="H32" i="32"/>
  <c r="G32" i="32"/>
  <c r="F32" i="32"/>
  <c r="E32" i="32"/>
  <c r="D32" i="32"/>
  <c r="C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L13" i="32"/>
  <c r="L33" i="32"/>
  <c r="K13" i="32"/>
  <c r="K33" i="32"/>
  <c r="J13" i="32"/>
  <c r="J33" i="32"/>
  <c r="I13" i="32"/>
  <c r="I33" i="32"/>
  <c r="H13" i="32"/>
  <c r="H33" i="32"/>
  <c r="G13" i="32"/>
  <c r="G33" i="32"/>
  <c r="F13" i="32"/>
  <c r="F33" i="32"/>
  <c r="E13" i="32"/>
  <c r="E33" i="32"/>
  <c r="D13" i="32"/>
  <c r="C13" i="32"/>
  <c r="B12" i="32"/>
  <c r="B11" i="32"/>
  <c r="B10" i="32"/>
  <c r="B9" i="32"/>
  <c r="B8" i="32"/>
  <c r="L35" i="31"/>
  <c r="K35" i="31"/>
  <c r="J35" i="31"/>
  <c r="I35" i="31"/>
  <c r="H35" i="31"/>
  <c r="G35" i="31"/>
  <c r="F35" i="31"/>
  <c r="E35" i="31"/>
  <c r="D35" i="31"/>
  <c r="C35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L14" i="31"/>
  <c r="L37" i="31"/>
  <c r="K14" i="31"/>
  <c r="K37" i="31"/>
  <c r="J14" i="31"/>
  <c r="J37" i="31"/>
  <c r="I14" i="31"/>
  <c r="I37" i="31"/>
  <c r="H14" i="31"/>
  <c r="G14" i="31"/>
  <c r="G37" i="31"/>
  <c r="F14" i="31"/>
  <c r="F37" i="31"/>
  <c r="E14" i="31"/>
  <c r="E37" i="31"/>
  <c r="D14" i="31"/>
  <c r="D37" i="31"/>
  <c r="C14" i="31"/>
  <c r="C37" i="31"/>
  <c r="B12" i="31"/>
  <c r="B11" i="31"/>
  <c r="B10" i="31"/>
  <c r="B9" i="31"/>
  <c r="B8" i="31"/>
  <c r="L35" i="30"/>
  <c r="K35" i="30"/>
  <c r="K37" i="30"/>
  <c r="J35" i="30"/>
  <c r="I35" i="30"/>
  <c r="H35" i="30"/>
  <c r="G35" i="30"/>
  <c r="F35" i="30"/>
  <c r="E35" i="30"/>
  <c r="D35" i="30"/>
  <c r="C35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L14" i="30"/>
  <c r="L37" i="30"/>
  <c r="K14" i="30"/>
  <c r="J14" i="30"/>
  <c r="J37" i="30"/>
  <c r="I14" i="30"/>
  <c r="I37" i="30"/>
  <c r="H14" i="30"/>
  <c r="H37" i="30"/>
  <c r="G14" i="30"/>
  <c r="F14" i="30"/>
  <c r="F37" i="30"/>
  <c r="E14" i="30"/>
  <c r="D14" i="30"/>
  <c r="D37" i="30"/>
  <c r="C14" i="30"/>
  <c r="B12" i="30"/>
  <c r="B11" i="30"/>
  <c r="B10" i="30"/>
  <c r="B9" i="30"/>
  <c r="B8" i="30"/>
  <c r="L35" i="29"/>
  <c r="K35" i="29"/>
  <c r="J35" i="29"/>
  <c r="I35" i="29"/>
  <c r="H35" i="29"/>
  <c r="G35" i="29"/>
  <c r="F35" i="29"/>
  <c r="E35" i="29"/>
  <c r="D35" i="29"/>
  <c r="C35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L14" i="29"/>
  <c r="L37" i="29"/>
  <c r="K14" i="29"/>
  <c r="K37" i="29"/>
  <c r="J14" i="29"/>
  <c r="J37" i="29"/>
  <c r="I14" i="29"/>
  <c r="I37" i="29"/>
  <c r="H14" i="29"/>
  <c r="H37" i="29"/>
  <c r="G14" i="29"/>
  <c r="G37" i="29"/>
  <c r="F14" i="29"/>
  <c r="F37" i="29"/>
  <c r="E14" i="29"/>
  <c r="E37" i="29"/>
  <c r="D14" i="29"/>
  <c r="D37" i="29"/>
  <c r="C14" i="29"/>
  <c r="C37" i="29"/>
  <c r="B12" i="29"/>
  <c r="B11" i="29"/>
  <c r="B10" i="29"/>
  <c r="B9" i="29"/>
  <c r="B8" i="29"/>
  <c r="B8" i="28"/>
  <c r="B9" i="28"/>
  <c r="B10" i="28"/>
  <c r="B11" i="28"/>
  <c r="B12" i="28"/>
  <c r="C14" i="28"/>
  <c r="D14" i="28"/>
  <c r="E14" i="28"/>
  <c r="F14" i="28"/>
  <c r="G14" i="28"/>
  <c r="G37" i="28"/>
  <c r="H14" i="28"/>
  <c r="I14" i="28"/>
  <c r="J14" i="28"/>
  <c r="K14" i="28"/>
  <c r="L14" i="28"/>
  <c r="B16" i="28"/>
  <c r="B35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C35" i="28"/>
  <c r="D35" i="28"/>
  <c r="E35" i="28"/>
  <c r="E37" i="28"/>
  <c r="F35" i="28"/>
  <c r="G35" i="28"/>
  <c r="H35" i="28"/>
  <c r="I35" i="28"/>
  <c r="I37" i="28"/>
  <c r="J35" i="28"/>
  <c r="K35" i="28"/>
  <c r="L35" i="28"/>
  <c r="D37" i="28"/>
  <c r="F37" i="28"/>
  <c r="H37" i="28"/>
  <c r="J37" i="28"/>
  <c r="L37" i="28"/>
  <c r="L13" i="6"/>
  <c r="L33" i="6"/>
  <c r="L35" i="6"/>
  <c r="K13" i="6"/>
  <c r="K35" i="6"/>
  <c r="K33" i="6"/>
  <c r="J13" i="6"/>
  <c r="J35" i="6"/>
  <c r="J33" i="6"/>
  <c r="I13" i="6"/>
  <c r="I35" i="6"/>
  <c r="I33" i="6"/>
  <c r="H13" i="6"/>
  <c r="H33" i="6"/>
  <c r="H35" i="6"/>
  <c r="G13" i="6"/>
  <c r="G33" i="6"/>
  <c r="G35" i="6"/>
  <c r="F13" i="6"/>
  <c r="F35" i="6"/>
  <c r="F33" i="6"/>
  <c r="E13" i="6"/>
  <c r="E33" i="6"/>
  <c r="E35" i="6"/>
  <c r="D13" i="6"/>
  <c r="D33" i="6"/>
  <c r="D35" i="6"/>
  <c r="C13" i="6"/>
  <c r="C35" i="6"/>
  <c r="C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2" i="6"/>
  <c r="B11" i="6"/>
  <c r="B10" i="6"/>
  <c r="B9" i="6"/>
  <c r="B8" i="6"/>
  <c r="L35" i="23"/>
  <c r="L14" i="23"/>
  <c r="L37" i="23"/>
  <c r="K35" i="23"/>
  <c r="K14" i="23"/>
  <c r="K37" i="23"/>
  <c r="J35" i="23"/>
  <c r="J14" i="23"/>
  <c r="J37" i="23"/>
  <c r="I35" i="23"/>
  <c r="I14" i="23"/>
  <c r="I37" i="23"/>
  <c r="H35" i="23"/>
  <c r="H14" i="23"/>
  <c r="H37" i="23"/>
  <c r="G35" i="23"/>
  <c r="G37" i="23"/>
  <c r="G14" i="23"/>
  <c r="F35" i="23"/>
  <c r="F14" i="23"/>
  <c r="F37" i="23"/>
  <c r="E35" i="23"/>
  <c r="E37" i="23"/>
  <c r="E14" i="23"/>
  <c r="D35" i="23"/>
  <c r="D14" i="23"/>
  <c r="D37" i="23"/>
  <c r="C35" i="23"/>
  <c r="C14" i="23"/>
  <c r="C37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8" i="23"/>
  <c r="B14" i="23"/>
  <c r="B9" i="23"/>
  <c r="B10" i="23"/>
  <c r="B11" i="23"/>
  <c r="B12" i="23"/>
  <c r="B8" i="27"/>
  <c r="B9" i="27"/>
  <c r="B10" i="27"/>
  <c r="B11" i="27"/>
  <c r="B12" i="27"/>
  <c r="C14" i="27"/>
  <c r="C37" i="27"/>
  <c r="D14" i="27"/>
  <c r="E14" i="27"/>
  <c r="E37" i="27"/>
  <c r="F14" i="27"/>
  <c r="F37" i="27"/>
  <c r="G14" i="27"/>
  <c r="G37" i="27"/>
  <c r="H14" i="27"/>
  <c r="I14" i="27"/>
  <c r="I37" i="27"/>
  <c r="J14" i="27"/>
  <c r="K14" i="27"/>
  <c r="K37" i="27"/>
  <c r="L14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C35" i="27"/>
  <c r="D35" i="27"/>
  <c r="D37" i="27"/>
  <c r="E35" i="27"/>
  <c r="F35" i="27"/>
  <c r="G35" i="27"/>
  <c r="H35" i="27"/>
  <c r="H37" i="27"/>
  <c r="I35" i="27"/>
  <c r="J35" i="27"/>
  <c r="K35" i="27"/>
  <c r="L35" i="27"/>
  <c r="L37" i="27"/>
  <c r="J37" i="27"/>
  <c r="B8" i="26"/>
  <c r="B9" i="26"/>
  <c r="B10" i="26"/>
  <c r="B11" i="26"/>
  <c r="B12" i="26"/>
  <c r="C14" i="26"/>
  <c r="C37" i="26"/>
  <c r="D14" i="26"/>
  <c r="E14" i="26"/>
  <c r="E37" i="26"/>
  <c r="F14" i="26"/>
  <c r="F37" i="26"/>
  <c r="G14" i="26"/>
  <c r="G37" i="26"/>
  <c r="H14" i="26"/>
  <c r="I14" i="26"/>
  <c r="I37" i="26"/>
  <c r="J14" i="26"/>
  <c r="K14" i="26"/>
  <c r="K37" i="26"/>
  <c r="L14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C35" i="26"/>
  <c r="D35" i="26"/>
  <c r="D37" i="26"/>
  <c r="E35" i="26"/>
  <c r="F35" i="26"/>
  <c r="G35" i="26"/>
  <c r="H35" i="26"/>
  <c r="H37" i="26"/>
  <c r="I35" i="26"/>
  <c r="J35" i="26"/>
  <c r="K35" i="26"/>
  <c r="L35" i="26"/>
  <c r="L37" i="26"/>
  <c r="J37" i="26"/>
  <c r="B8" i="25"/>
  <c r="B9" i="25"/>
  <c r="B10" i="25"/>
  <c r="B11" i="25"/>
  <c r="B12" i="25"/>
  <c r="C14" i="25"/>
  <c r="C37" i="25"/>
  <c r="D14" i="25"/>
  <c r="E14" i="25"/>
  <c r="E37" i="25"/>
  <c r="F14" i="25"/>
  <c r="F37" i="25"/>
  <c r="G14" i="25"/>
  <c r="G37" i="25"/>
  <c r="H14" i="25"/>
  <c r="I14" i="25"/>
  <c r="I37" i="25"/>
  <c r="J14" i="25"/>
  <c r="K14" i="25"/>
  <c r="K37" i="25"/>
  <c r="L14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C35" i="25"/>
  <c r="D35" i="25"/>
  <c r="D37" i="25"/>
  <c r="E35" i="25"/>
  <c r="F35" i="25"/>
  <c r="G35" i="25"/>
  <c r="H35" i="25"/>
  <c r="H37" i="25"/>
  <c r="I35" i="25"/>
  <c r="J35" i="25"/>
  <c r="K35" i="25"/>
  <c r="L35" i="25"/>
  <c r="L37" i="25"/>
  <c r="J37" i="25"/>
  <c r="L35" i="24"/>
  <c r="K35" i="24"/>
  <c r="K37" i="24"/>
  <c r="J35" i="24"/>
  <c r="I35" i="24"/>
  <c r="H35" i="24"/>
  <c r="G35" i="24"/>
  <c r="G37" i="24"/>
  <c r="F35" i="24"/>
  <c r="E35" i="24"/>
  <c r="D35" i="24"/>
  <c r="C35" i="24"/>
  <c r="C37" i="24"/>
  <c r="C14" i="24"/>
  <c r="D14" i="24"/>
  <c r="D37" i="24"/>
  <c r="E14" i="24"/>
  <c r="F14" i="24"/>
  <c r="F37" i="24"/>
  <c r="G14" i="24"/>
  <c r="H14" i="24"/>
  <c r="I14" i="24"/>
  <c r="I37" i="24"/>
  <c r="J14" i="24"/>
  <c r="J37" i="24"/>
  <c r="K14" i="24"/>
  <c r="L14" i="24"/>
  <c r="L37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H37" i="24"/>
  <c r="B12" i="24"/>
  <c r="B11" i="24"/>
  <c r="B10" i="24"/>
  <c r="B9" i="24"/>
  <c r="B8" i="24"/>
  <c r="H13" i="21"/>
  <c r="H35" i="21"/>
  <c r="H33" i="21"/>
  <c r="L13" i="21"/>
  <c r="L35" i="21"/>
  <c r="L33" i="21"/>
  <c r="K13" i="21"/>
  <c r="K35" i="21"/>
  <c r="K33" i="21"/>
  <c r="J13" i="21"/>
  <c r="J33" i="21"/>
  <c r="J35" i="21"/>
  <c r="I13" i="21"/>
  <c r="I33" i="21"/>
  <c r="I35" i="21"/>
  <c r="G13" i="21"/>
  <c r="G35" i="21"/>
  <c r="G33" i="21"/>
  <c r="F13" i="21"/>
  <c r="B13" i="21"/>
  <c r="F33" i="21"/>
  <c r="F35" i="21"/>
  <c r="E13" i="21"/>
  <c r="E33" i="21"/>
  <c r="E35" i="21"/>
  <c r="D13" i="21"/>
  <c r="D35" i="21"/>
  <c r="D33" i="21"/>
  <c r="C13" i="21"/>
  <c r="C33" i="21"/>
  <c r="C35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2" i="21"/>
  <c r="B11" i="21"/>
  <c r="B10" i="21"/>
  <c r="B9" i="21"/>
  <c r="B8" i="21"/>
  <c r="H13" i="20"/>
  <c r="H33" i="20"/>
  <c r="H35" i="20"/>
  <c r="L13" i="20"/>
  <c r="L33" i="20"/>
  <c r="K13" i="20"/>
  <c r="K35" i="20"/>
  <c r="K33" i="20"/>
  <c r="J13" i="20"/>
  <c r="J33" i="20"/>
  <c r="J35" i="20"/>
  <c r="I13" i="20"/>
  <c r="I35" i="20"/>
  <c r="I33" i="20"/>
  <c r="G13" i="20"/>
  <c r="G33" i="20"/>
  <c r="F13" i="20"/>
  <c r="F33" i="20"/>
  <c r="F35" i="20"/>
  <c r="E13" i="20"/>
  <c r="E33" i="20"/>
  <c r="D13" i="20"/>
  <c r="D33" i="20"/>
  <c r="D35" i="20"/>
  <c r="C13" i="20"/>
  <c r="C33" i="20"/>
  <c r="C35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2" i="20"/>
  <c r="B11" i="20"/>
  <c r="B10" i="20"/>
  <c r="B9" i="20"/>
  <c r="B8" i="20"/>
  <c r="H13" i="19"/>
  <c r="H35" i="19"/>
  <c r="H33" i="19"/>
  <c r="L13" i="19"/>
  <c r="L33" i="19"/>
  <c r="L35" i="19"/>
  <c r="K13" i="19"/>
  <c r="K33" i="19"/>
  <c r="K35" i="19"/>
  <c r="J13" i="19"/>
  <c r="J35" i="19"/>
  <c r="J33" i="19"/>
  <c r="I13" i="19"/>
  <c r="I35" i="19"/>
  <c r="I33" i="19"/>
  <c r="G13" i="19"/>
  <c r="G35" i="19"/>
  <c r="G33" i="19"/>
  <c r="F13" i="19"/>
  <c r="F33" i="19"/>
  <c r="F35" i="19"/>
  <c r="E13" i="19"/>
  <c r="E33" i="19"/>
  <c r="E35" i="19"/>
  <c r="D13" i="19"/>
  <c r="D35" i="19"/>
  <c r="D33" i="19"/>
  <c r="C13" i="19"/>
  <c r="C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2" i="19"/>
  <c r="B11" i="19"/>
  <c r="B10" i="19"/>
  <c r="B9" i="19"/>
  <c r="B8" i="19"/>
  <c r="H13" i="18"/>
  <c r="H35" i="18"/>
  <c r="H33" i="18"/>
  <c r="L13" i="18"/>
  <c r="L33" i="18"/>
  <c r="L35" i="18"/>
  <c r="K13" i="18"/>
  <c r="K33" i="18"/>
  <c r="K35" i="18"/>
  <c r="J13" i="18"/>
  <c r="J35" i="18"/>
  <c r="J33" i="18"/>
  <c r="I13" i="18"/>
  <c r="I35" i="18"/>
  <c r="I33" i="18"/>
  <c r="G13" i="18"/>
  <c r="G35" i="18"/>
  <c r="G33" i="18"/>
  <c r="F13" i="18"/>
  <c r="F33" i="18"/>
  <c r="F35" i="18"/>
  <c r="E13" i="18"/>
  <c r="E33" i="18"/>
  <c r="E35" i="18"/>
  <c r="D13" i="18"/>
  <c r="D35" i="18"/>
  <c r="D33" i="18"/>
  <c r="C13" i="18"/>
  <c r="C33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2" i="18"/>
  <c r="B11" i="18"/>
  <c r="B10" i="18"/>
  <c r="B9" i="18"/>
  <c r="B8" i="18"/>
  <c r="H13" i="17"/>
  <c r="H35" i="17"/>
  <c r="H33" i="17"/>
  <c r="L13" i="17"/>
  <c r="L33" i="17"/>
  <c r="L35" i="17"/>
  <c r="K13" i="17"/>
  <c r="K33" i="17"/>
  <c r="K35" i="17"/>
  <c r="J13" i="17"/>
  <c r="J35" i="17"/>
  <c r="J33" i="17"/>
  <c r="I13" i="17"/>
  <c r="I33" i="17"/>
  <c r="I35" i="17"/>
  <c r="G13" i="17"/>
  <c r="G33" i="17"/>
  <c r="G35" i="17"/>
  <c r="F13" i="17"/>
  <c r="F35" i="17"/>
  <c r="F33" i="17"/>
  <c r="E13" i="17"/>
  <c r="E35" i="17"/>
  <c r="E33" i="17"/>
  <c r="D13" i="17"/>
  <c r="D35" i="17"/>
  <c r="D33" i="17"/>
  <c r="C13" i="17"/>
  <c r="B13" i="17"/>
  <c r="C33" i="17"/>
  <c r="C35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2" i="17"/>
  <c r="B11" i="17"/>
  <c r="B10" i="17"/>
  <c r="B9" i="17"/>
  <c r="B8" i="17"/>
  <c r="H13" i="16"/>
  <c r="H35" i="16"/>
  <c r="H33" i="16"/>
  <c r="L13" i="16"/>
  <c r="L33" i="16"/>
  <c r="L35" i="16"/>
  <c r="K13" i="16"/>
  <c r="K35" i="16"/>
  <c r="K33" i="16"/>
  <c r="J13" i="16"/>
  <c r="J33" i="16"/>
  <c r="I13" i="16"/>
  <c r="I33" i="16"/>
  <c r="I35" i="16"/>
  <c r="G13" i="16"/>
  <c r="G33" i="16"/>
  <c r="G35" i="16"/>
  <c r="F13" i="16"/>
  <c r="B13" i="16"/>
  <c r="F33" i="16"/>
  <c r="F35" i="16"/>
  <c r="E13" i="16"/>
  <c r="E33" i="16"/>
  <c r="D13" i="16"/>
  <c r="D35" i="16"/>
  <c r="D33" i="16"/>
  <c r="C13" i="16"/>
  <c r="C33" i="16"/>
  <c r="B33" i="16"/>
  <c r="C35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2" i="16"/>
  <c r="B11" i="16"/>
  <c r="B10" i="16"/>
  <c r="B9" i="16"/>
  <c r="B8" i="16"/>
  <c r="H13" i="15"/>
  <c r="H33" i="15"/>
  <c r="H35" i="15"/>
  <c r="L13" i="15"/>
  <c r="L35" i="15"/>
  <c r="L33" i="15"/>
  <c r="K13" i="15"/>
  <c r="K35" i="15"/>
  <c r="K33" i="15"/>
  <c r="J13" i="15"/>
  <c r="J35" i="15"/>
  <c r="J33" i="15"/>
  <c r="I13" i="15"/>
  <c r="I33" i="15"/>
  <c r="I35" i="15"/>
  <c r="G13" i="15"/>
  <c r="G33" i="15"/>
  <c r="G35" i="15"/>
  <c r="F13" i="15"/>
  <c r="F35" i="15"/>
  <c r="F33" i="15"/>
  <c r="E13" i="15"/>
  <c r="E33" i="15"/>
  <c r="E35" i="15"/>
  <c r="D13" i="15"/>
  <c r="D33" i="15"/>
  <c r="D35" i="15"/>
  <c r="C13" i="15"/>
  <c r="C33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2" i="15"/>
  <c r="B11" i="15"/>
  <c r="B10" i="15"/>
  <c r="B9" i="15"/>
  <c r="B8" i="15"/>
  <c r="H13" i="14"/>
  <c r="H33" i="14"/>
  <c r="H35" i="14"/>
  <c r="L13" i="14"/>
  <c r="L35" i="14"/>
  <c r="L33" i="14"/>
  <c r="K13" i="14"/>
  <c r="K35" i="14"/>
  <c r="K33" i="14"/>
  <c r="J13" i="14"/>
  <c r="J35" i="14"/>
  <c r="J33" i="14"/>
  <c r="I13" i="14"/>
  <c r="I33" i="14"/>
  <c r="I35" i="14"/>
  <c r="G13" i="14"/>
  <c r="G33" i="14"/>
  <c r="G35" i="14"/>
  <c r="F13" i="14"/>
  <c r="F35" i="14"/>
  <c r="F33" i="14"/>
  <c r="E13" i="14"/>
  <c r="E33" i="14"/>
  <c r="E35" i="14"/>
  <c r="D13" i="14"/>
  <c r="D33" i="14"/>
  <c r="D35" i="14"/>
  <c r="C13" i="14"/>
  <c r="C33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2" i="14"/>
  <c r="B11" i="14"/>
  <c r="B10" i="14"/>
  <c r="B9" i="14"/>
  <c r="B8" i="14"/>
  <c r="H13" i="13"/>
  <c r="H33" i="13"/>
  <c r="H35" i="13"/>
  <c r="L13" i="13"/>
  <c r="L35" i="13"/>
  <c r="L33" i="13"/>
  <c r="K13" i="13"/>
  <c r="K33" i="13"/>
  <c r="K35" i="13"/>
  <c r="J13" i="13"/>
  <c r="J33" i="13"/>
  <c r="J35" i="13"/>
  <c r="I13" i="13"/>
  <c r="I35" i="13"/>
  <c r="I33" i="13"/>
  <c r="G13" i="13"/>
  <c r="G35" i="13"/>
  <c r="G33" i="13"/>
  <c r="F13" i="13"/>
  <c r="F35" i="13"/>
  <c r="F33" i="13"/>
  <c r="E13" i="13"/>
  <c r="E33" i="13"/>
  <c r="E35" i="13"/>
  <c r="D13" i="13"/>
  <c r="D33" i="13"/>
  <c r="D35" i="13"/>
  <c r="C13" i="13"/>
  <c r="C35" i="13"/>
  <c r="C33" i="13"/>
  <c r="B8" i="13"/>
  <c r="B9" i="13"/>
  <c r="B10" i="13"/>
  <c r="B11" i="13"/>
  <c r="B12" i="13"/>
  <c r="B15" i="13"/>
  <c r="B33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H13" i="12"/>
  <c r="H33" i="12"/>
  <c r="H35" i="12"/>
  <c r="L33" i="12"/>
  <c r="L13" i="12"/>
  <c r="L35" i="12"/>
  <c r="K13" i="12"/>
  <c r="K35" i="12"/>
  <c r="K33" i="12"/>
  <c r="J13" i="12"/>
  <c r="J33" i="12"/>
  <c r="J35" i="12"/>
  <c r="I13" i="12"/>
  <c r="I35" i="12"/>
  <c r="I33" i="12"/>
  <c r="G13" i="12"/>
  <c r="G33" i="12"/>
  <c r="F13" i="12"/>
  <c r="F33" i="12"/>
  <c r="F35" i="12"/>
  <c r="E13" i="12"/>
  <c r="E33" i="12"/>
  <c r="E35" i="12"/>
  <c r="D13" i="12"/>
  <c r="D33" i="12"/>
  <c r="D35" i="12"/>
  <c r="C13" i="12"/>
  <c r="C33" i="12"/>
  <c r="B8" i="12"/>
  <c r="B9" i="12"/>
  <c r="B10" i="12"/>
  <c r="B11" i="12"/>
  <c r="B12" i="12"/>
  <c r="B15" i="12"/>
  <c r="B33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C13" i="11"/>
  <c r="D13" i="11"/>
  <c r="E13" i="11"/>
  <c r="F13" i="11"/>
  <c r="F35" i="11"/>
  <c r="G13" i="11"/>
  <c r="H13" i="11"/>
  <c r="I13" i="11"/>
  <c r="I35" i="11"/>
  <c r="J13" i="11"/>
  <c r="K13" i="11"/>
  <c r="L13" i="11"/>
  <c r="B12" i="11"/>
  <c r="B11" i="11"/>
  <c r="B10" i="11"/>
  <c r="B9" i="11"/>
  <c r="B8" i="11"/>
  <c r="H33" i="11"/>
  <c r="L33" i="11"/>
  <c r="K33" i="11"/>
  <c r="K35" i="11"/>
  <c r="J33" i="11"/>
  <c r="I33" i="11"/>
  <c r="G33" i="11"/>
  <c r="G35" i="11"/>
  <c r="F33" i="11"/>
  <c r="E33" i="11"/>
  <c r="E35" i="11"/>
  <c r="D33" i="11"/>
  <c r="D35" i="11"/>
  <c r="C33" i="11"/>
  <c r="B15" i="11"/>
  <c r="B16" i="11"/>
  <c r="B17" i="11"/>
  <c r="B18" i="11"/>
  <c r="B19" i="11"/>
  <c r="B20" i="11"/>
  <c r="B33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8" i="10"/>
  <c r="B9" i="10"/>
  <c r="B10" i="10"/>
  <c r="B11" i="10"/>
  <c r="B12" i="10"/>
  <c r="B15" i="10"/>
  <c r="B16" i="10"/>
  <c r="B17" i="10"/>
  <c r="B18" i="10"/>
  <c r="B19" i="10"/>
  <c r="B20" i="10"/>
  <c r="B33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C33" i="10"/>
  <c r="D33" i="10"/>
  <c r="E33" i="10"/>
  <c r="F33" i="10"/>
  <c r="G33" i="10"/>
  <c r="H33" i="10"/>
  <c r="I33" i="10"/>
  <c r="J33" i="10"/>
  <c r="K33" i="10"/>
  <c r="L33" i="10"/>
  <c r="L13" i="10"/>
  <c r="L35" i="10"/>
  <c r="K13" i="10"/>
  <c r="K35" i="10"/>
  <c r="J13" i="10"/>
  <c r="J35" i="10"/>
  <c r="I13" i="10"/>
  <c r="I35" i="10"/>
  <c r="H13" i="10"/>
  <c r="H35" i="10"/>
  <c r="G13" i="10"/>
  <c r="G35" i="10"/>
  <c r="F13" i="10"/>
  <c r="F35" i="10"/>
  <c r="E13" i="10"/>
  <c r="E35" i="10"/>
  <c r="D13" i="10"/>
  <c r="D35" i="10"/>
  <c r="C13" i="10"/>
  <c r="C35" i="10"/>
  <c r="C33" i="9"/>
  <c r="D33" i="9"/>
  <c r="E33" i="9"/>
  <c r="F33" i="9"/>
  <c r="G33" i="9"/>
  <c r="H33" i="9"/>
  <c r="I33" i="9"/>
  <c r="J33" i="9"/>
  <c r="K33" i="9"/>
  <c r="L33" i="9"/>
  <c r="C13" i="9"/>
  <c r="C35" i="9"/>
  <c r="D13" i="9"/>
  <c r="E13" i="9"/>
  <c r="E35" i="9"/>
  <c r="F13" i="9"/>
  <c r="G13" i="9"/>
  <c r="G35" i="9"/>
  <c r="H13" i="9"/>
  <c r="I13" i="9"/>
  <c r="I35" i="9"/>
  <c r="J13" i="9"/>
  <c r="K13" i="9"/>
  <c r="K35" i="9"/>
  <c r="L13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2" i="9"/>
  <c r="B11" i="9"/>
  <c r="B10" i="9"/>
  <c r="B9" i="9"/>
  <c r="B8" i="9"/>
  <c r="H13" i="8"/>
  <c r="H35" i="8"/>
  <c r="H33" i="8"/>
  <c r="L13" i="8"/>
  <c r="L33" i="8"/>
  <c r="L35" i="8"/>
  <c r="K13" i="8"/>
  <c r="K33" i="8"/>
  <c r="K35" i="8"/>
  <c r="J13" i="8"/>
  <c r="J35" i="8"/>
  <c r="J33" i="8"/>
  <c r="I13" i="8"/>
  <c r="I35" i="8"/>
  <c r="I33" i="8"/>
  <c r="G13" i="8"/>
  <c r="G35" i="8"/>
  <c r="G33" i="8"/>
  <c r="F13" i="8"/>
  <c r="F33" i="8"/>
  <c r="F35" i="8"/>
  <c r="E13" i="8"/>
  <c r="E35" i="8"/>
  <c r="E33" i="8"/>
  <c r="D13" i="8"/>
  <c r="D35" i="8"/>
  <c r="D33" i="8"/>
  <c r="C13" i="8"/>
  <c r="C33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2" i="8"/>
  <c r="B11" i="8"/>
  <c r="B10" i="8"/>
  <c r="B9" i="8"/>
  <c r="B8" i="8"/>
  <c r="H13" i="7"/>
  <c r="H33" i="7"/>
  <c r="H35" i="7"/>
  <c r="L13" i="7"/>
  <c r="L35" i="7"/>
  <c r="L33" i="7"/>
  <c r="K13" i="7"/>
  <c r="K35" i="7"/>
  <c r="K33" i="7"/>
  <c r="J13" i="7"/>
  <c r="J35" i="7"/>
  <c r="J33" i="7"/>
  <c r="I13" i="7"/>
  <c r="I33" i="7"/>
  <c r="I35" i="7"/>
  <c r="G13" i="7"/>
  <c r="G35" i="7"/>
  <c r="G33" i="7"/>
  <c r="F13" i="7"/>
  <c r="F33" i="7"/>
  <c r="E13" i="7"/>
  <c r="E33" i="7"/>
  <c r="D13" i="7"/>
  <c r="D33" i="7"/>
  <c r="D35" i="7"/>
  <c r="C13" i="7"/>
  <c r="C33" i="7"/>
  <c r="C35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2" i="7"/>
  <c r="B11" i="7"/>
  <c r="B10" i="7"/>
  <c r="B9" i="7"/>
  <c r="B8" i="7"/>
  <c r="L33" i="5"/>
  <c r="K33" i="5"/>
  <c r="K35" i="5"/>
  <c r="J33" i="5"/>
  <c r="I33" i="5"/>
  <c r="H33" i="5"/>
  <c r="G33" i="5"/>
  <c r="G35" i="5"/>
  <c r="F33" i="5"/>
  <c r="E33" i="5"/>
  <c r="D33" i="5"/>
  <c r="C33" i="5"/>
  <c r="B33" i="5"/>
  <c r="H13" i="5"/>
  <c r="H35" i="5"/>
  <c r="L13" i="5"/>
  <c r="L35" i="5"/>
  <c r="K13" i="5"/>
  <c r="J13" i="5"/>
  <c r="J35" i="5"/>
  <c r="I13" i="5"/>
  <c r="I35" i="5"/>
  <c r="G13" i="5"/>
  <c r="F13" i="5"/>
  <c r="F35" i="5"/>
  <c r="E13" i="5"/>
  <c r="E35" i="5"/>
  <c r="D13" i="5"/>
  <c r="D35" i="5"/>
  <c r="C1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3" i="5"/>
  <c r="B12" i="5"/>
  <c r="B11" i="5"/>
  <c r="B10" i="5"/>
  <c r="B9" i="5"/>
  <c r="B8" i="5"/>
  <c r="L33" i="4"/>
  <c r="K33" i="4"/>
  <c r="K35" i="4"/>
  <c r="J33" i="4"/>
  <c r="I33" i="4"/>
  <c r="H33" i="4"/>
  <c r="G33" i="4"/>
  <c r="F33" i="4"/>
  <c r="E33" i="4"/>
  <c r="D33" i="4"/>
  <c r="C33" i="4"/>
  <c r="H13" i="4"/>
  <c r="H35" i="4"/>
  <c r="L13" i="4"/>
  <c r="L35" i="4"/>
  <c r="K13" i="4"/>
  <c r="J13" i="4"/>
  <c r="J35" i="4"/>
  <c r="I13" i="4"/>
  <c r="I35" i="4"/>
  <c r="G13" i="4"/>
  <c r="G35" i="4"/>
  <c r="F13" i="4"/>
  <c r="F35" i="4"/>
  <c r="E13" i="4"/>
  <c r="E35" i="4"/>
  <c r="D13" i="4"/>
  <c r="D35" i="4"/>
  <c r="C13" i="4"/>
  <c r="C35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3" i="4"/>
  <c r="B12" i="4"/>
  <c r="B11" i="4"/>
  <c r="B10" i="4"/>
  <c r="B9" i="4"/>
  <c r="B8" i="4"/>
  <c r="L33" i="3"/>
  <c r="K33" i="3"/>
  <c r="J33" i="3"/>
  <c r="I33" i="3"/>
  <c r="H33" i="3"/>
  <c r="G33" i="3"/>
  <c r="F33" i="3"/>
  <c r="E33" i="3"/>
  <c r="E35" i="3"/>
  <c r="D33" i="3"/>
  <c r="C33" i="3"/>
  <c r="B33" i="3"/>
  <c r="H13" i="3"/>
  <c r="H35" i="3"/>
  <c r="L13" i="3"/>
  <c r="L35" i="3"/>
  <c r="K13" i="3"/>
  <c r="K35" i="3"/>
  <c r="J13" i="3"/>
  <c r="J35" i="3"/>
  <c r="I13" i="3"/>
  <c r="I35" i="3"/>
  <c r="G13" i="3"/>
  <c r="G35" i="3"/>
  <c r="F13" i="3"/>
  <c r="F35" i="3"/>
  <c r="E13" i="3"/>
  <c r="D13" i="3"/>
  <c r="D35" i="3"/>
  <c r="C13" i="3"/>
  <c r="C35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3" i="3"/>
  <c r="B12" i="3"/>
  <c r="B11" i="3"/>
  <c r="B10" i="3"/>
  <c r="B9" i="3"/>
  <c r="B8" i="3"/>
  <c r="L33" i="2"/>
  <c r="K33" i="2"/>
  <c r="J33" i="2"/>
  <c r="J35" i="2"/>
  <c r="I33" i="2"/>
  <c r="H33" i="2"/>
  <c r="G33" i="2"/>
  <c r="F33" i="2"/>
  <c r="B33" i="2"/>
  <c r="E33" i="2"/>
  <c r="E35" i="2"/>
  <c r="D33" i="2"/>
  <c r="C33" i="2"/>
  <c r="H13" i="2"/>
  <c r="H35" i="2"/>
  <c r="L13" i="2"/>
  <c r="L35" i="2"/>
  <c r="K13" i="2"/>
  <c r="K35" i="2"/>
  <c r="J13" i="2"/>
  <c r="I13" i="2"/>
  <c r="I35" i="2"/>
  <c r="G13" i="2"/>
  <c r="G35" i="2"/>
  <c r="F13" i="2"/>
  <c r="F35" i="2"/>
  <c r="E13" i="2"/>
  <c r="D13" i="2"/>
  <c r="D35" i="2"/>
  <c r="C13" i="2"/>
  <c r="C35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3" i="2"/>
  <c r="B12" i="2"/>
  <c r="B11" i="2"/>
  <c r="B10" i="2"/>
  <c r="B9" i="2"/>
  <c r="B8" i="2"/>
  <c r="B14" i="29"/>
  <c r="G37" i="30"/>
  <c r="C37" i="30"/>
  <c r="H37" i="31"/>
  <c r="B35" i="31"/>
  <c r="B14" i="31"/>
  <c r="B37" i="31"/>
  <c r="B32" i="32"/>
  <c r="D33" i="32"/>
  <c r="B13" i="33"/>
  <c r="B33" i="33"/>
  <c r="C33" i="33"/>
  <c r="B13" i="7"/>
  <c r="F35" i="7"/>
  <c r="B35" i="2"/>
  <c r="C35" i="5"/>
  <c r="B35" i="5"/>
  <c r="B35" i="6"/>
  <c r="C35" i="8"/>
  <c r="B35" i="8"/>
  <c r="B13" i="8"/>
  <c r="B35" i="23"/>
  <c r="B37" i="23"/>
  <c r="B35" i="4"/>
  <c r="B35" i="7"/>
  <c r="E35" i="7"/>
  <c r="L35" i="9"/>
  <c r="H35" i="9"/>
  <c r="D35" i="9"/>
  <c r="B35" i="9"/>
  <c r="B13" i="9"/>
  <c r="J35" i="11"/>
  <c r="C35" i="11"/>
  <c r="B13" i="12"/>
  <c r="B35" i="12"/>
  <c r="G35" i="12"/>
  <c r="B13" i="14"/>
  <c r="C35" i="14"/>
  <c r="B35" i="14"/>
  <c r="B13" i="15"/>
  <c r="C35" i="15"/>
  <c r="B35" i="15"/>
  <c r="J35" i="16"/>
  <c r="B33" i="17"/>
  <c r="B33" i="19"/>
  <c r="G35" i="20"/>
  <c r="B35" i="25"/>
  <c r="B14" i="26"/>
  <c r="B37" i="26"/>
  <c r="B35" i="27"/>
  <c r="B14" i="28"/>
  <c r="B37" i="28"/>
  <c r="C37" i="28"/>
  <c r="E37" i="30"/>
  <c r="B35" i="3"/>
  <c r="B33" i="7"/>
  <c r="B13" i="13"/>
  <c r="B35" i="13"/>
  <c r="B35" i="17"/>
  <c r="C35" i="18"/>
  <c r="B35" i="18"/>
  <c r="B13" i="18"/>
  <c r="C35" i="19"/>
  <c r="B35" i="19"/>
  <c r="B13" i="19"/>
  <c r="B13" i="20"/>
  <c r="B33" i="21"/>
  <c r="B14" i="24"/>
  <c r="B13" i="6"/>
  <c r="B33" i="6"/>
  <c r="B35" i="30"/>
  <c r="B13" i="32"/>
  <c r="B33" i="32"/>
  <c r="C33" i="32"/>
  <c r="B14" i="30"/>
  <c r="B37" i="30"/>
  <c r="J35" i="9"/>
  <c r="F35" i="9"/>
  <c r="B13" i="10"/>
  <c r="B35" i="10"/>
  <c r="L35" i="11"/>
  <c r="H35" i="11"/>
  <c r="B13" i="11"/>
  <c r="B35" i="11"/>
  <c r="C35" i="12"/>
  <c r="B35" i="16"/>
  <c r="E35" i="16"/>
  <c r="E35" i="20"/>
  <c r="B35" i="20"/>
  <c r="B33" i="20"/>
  <c r="L35" i="20"/>
  <c r="B35" i="21"/>
  <c r="B35" i="24"/>
  <c r="E37" i="24"/>
  <c r="B14" i="25"/>
  <c r="B37" i="25"/>
  <c r="B35" i="26"/>
  <c r="B14" i="27"/>
  <c r="K37" i="28"/>
  <c r="B35" i="29"/>
  <c r="B37" i="29"/>
  <c r="B37" i="27"/>
  <c r="B37" i="24"/>
  <c r="B32" i="34"/>
  <c r="B13" i="34"/>
  <c r="B33" i="34"/>
  <c r="B32" i="35"/>
  <c r="B33" i="35"/>
  <c r="E33" i="35"/>
</calcChain>
</file>

<file path=xl/sharedStrings.xml><?xml version="1.0" encoding="utf-8"?>
<sst xmlns="http://schemas.openxmlformats.org/spreadsheetml/2006/main" count="1646" uniqueCount="103">
  <si>
    <t xml:space="preserve">und Stadtbezirken </t>
  </si>
  <si>
    <t>Ausländer</t>
  </si>
  <si>
    <t xml:space="preserve">Davon im Alter von  . . .  bis unter  . . .  Jahren </t>
  </si>
  <si>
    <t>Stadtbezirk</t>
  </si>
  <si>
    <t>insgesamt</t>
  </si>
  <si>
    <t>0 - 3</t>
  </si>
  <si>
    <t>3 - 6</t>
  </si>
  <si>
    <t>6 - 15</t>
  </si>
  <si>
    <t>15 - 18</t>
  </si>
  <si>
    <t>18 - 30</t>
  </si>
  <si>
    <t>30 - 45</t>
  </si>
  <si>
    <t>45 - 60</t>
  </si>
  <si>
    <t>60 - 65</t>
  </si>
  <si>
    <t>65 - 75</t>
  </si>
  <si>
    <t>75 u.mehr</t>
  </si>
  <si>
    <t xml:space="preserve">Mitte </t>
  </si>
  <si>
    <t>Nord</t>
  </si>
  <si>
    <t>Ost</t>
  </si>
  <si>
    <t>Süd</t>
  </si>
  <si>
    <t>West</t>
  </si>
  <si>
    <t>Inneres Stadtgebiet</t>
  </si>
  <si>
    <t xml:space="preserve">    </t>
  </si>
  <si>
    <t xml:space="preserve">   </t>
  </si>
  <si>
    <t>Bad Cannstatt</t>
  </si>
  <si>
    <t xml:space="preserve">Birkach 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</si>
  <si>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</si>
  <si>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</si>
  <si>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</si>
  <si>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</si>
  <si>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</si>
  <si>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</si>
  <si>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</si>
  <si>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</si>
  <si>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</si>
  <si>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</si>
  <si>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</si>
  <si>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</si>
  <si>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</si>
  <si>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</si>
  <si>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</si>
  <si>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</si>
  <si>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</si>
  <si>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</si>
  <si>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 xml:space="preserve">Ausländer in Stuttgart seit 1986 nach Altersgruppen </t>
  </si>
  <si>
    <t xml:space="preserve">    Tabelle Nr. 617</t>
  </si>
  <si>
    <t>Erläuterungen: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</si>
  <si>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</si>
  <si>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</si>
  <si>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</si>
  <si>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</si>
  <si>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</si>
  <si>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</si>
  <si>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</si>
  <si>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Erläuterungsblatt zu Tabelle Nr. 617</t>
  </si>
  <si>
    <t>Quelle:</t>
  </si>
  <si>
    <t>Kommunales Melderegister, Amt für öffentliche Ordnung</t>
  </si>
  <si>
    <t>Die räumliche Gliederung umfasst die Stadtbezirke.</t>
  </si>
  <si>
    <r>
      <t xml:space="preserve">Nachgewiesen werden: </t>
    </r>
    <r>
      <rPr>
        <b/>
        <sz val="10"/>
        <rFont val="Arial"/>
        <family val="2"/>
      </rPr>
      <t>Einwohner</t>
    </r>
  </si>
  <si>
    <t>75 und mehr</t>
  </si>
  <si>
    <t xml:space="preserve">    Tabelle Nr. 617 - Jahrbuchtabelle</t>
  </si>
  <si>
    <t xml:space="preserve">    Tabelle Nr. 617 - Jahrbuchtabelle (CD)</t>
  </si>
  <si>
    <t>2.2.15 Ausländer in Stuttgart am 31.12.2009 nach Altersgruppen und Stadtbezirken</t>
  </si>
  <si>
    <t xml:space="preserve">2.2.15 Ausländer in Stuttgart am 31.12.2008 nach Altersgruppen und Stadtbezirken </t>
  </si>
  <si>
    <t>2.2.15 Ausländer in Stuttgart am 31.12.2007 nach Altersgruppen und Stadtbezirken</t>
  </si>
  <si>
    <t>2.2.15 Ausländer in Stuttgart am 31.12.2006 nach Altersgruppen und Stadtbezirken</t>
  </si>
  <si>
    <t>2.2.15 Ausländer in Stuttgart am 31.12.2005 nach Altersgruppen und Stadtbezirken</t>
  </si>
  <si>
    <t>Ausländer in Stuttgart am 31. Dezember 2004 nach Altersgruppen und Stadtbezirken</t>
  </si>
  <si>
    <t>Ausländer in Stuttgart am 31. Dezember 2003 nach Altersgruppen und Stadtbezirken</t>
  </si>
  <si>
    <t>Ausländer in Stuttgart am 31. Dezember 2002 nach Altersgruppen und Stadtbezirken</t>
  </si>
  <si>
    <t>Ausländer in Stuttgart am 31. Dezember 2000 nach Altersgruppen und Stadtbezirken</t>
  </si>
  <si>
    <t xml:space="preserve">Ausländer in Stuttgart am 31. Dezember 2000 nach Altersgruppen und Stadtbezirken </t>
  </si>
  <si>
    <t xml:space="preserve">Ausländer in Stuttgart am 31. Dezember 1999 nach Altersgruppen und Stadtbezirken </t>
  </si>
  <si>
    <t>Ausländer in Stuttgart am 31. Dezember 1998 nach Altersgruppen und Stadtbezirken</t>
  </si>
  <si>
    <t xml:space="preserve">Ausländer in Stuttgart am 31. Dezember 1997 nach Altersgruppen und Stadtbezirken </t>
  </si>
  <si>
    <t xml:space="preserve">Ausländer in Stuttgart am 31. Dezember 1996 nach Altersgruppen und Stadtbezirken </t>
  </si>
  <si>
    <t xml:space="preserve">Ausländer in Stuttgart am 31. Dezember 1995 nach Altersgruppen und Stadtbezirken </t>
  </si>
  <si>
    <t xml:space="preserve">Ausländer in Stuttgart am 31. Dezember 1994 nach Altersgruppen und Stadtbezirken </t>
  </si>
  <si>
    <t>Ausländer in Stuttgart am 31. Dezember 1993 nach Altersgruppen und Stadtbezirken</t>
  </si>
  <si>
    <t xml:space="preserve">Ausländer in Stuttgart am 31. Dezember 1992 nach Altersgruppen und Stadtbezirken </t>
  </si>
  <si>
    <t>Ausländer in Stuttgart am 31. Dezember 1991 nach Altersgruppen und Stadtbezirken</t>
  </si>
  <si>
    <t xml:space="preserve">Ausländer in Stuttgart am 31. Dezember 1990 nach Altersgruppen und Stadtbezirken </t>
  </si>
  <si>
    <t xml:space="preserve">Ausländer in Stuttgart am 31. Dezember 1989 nach Altersgruppen und Stadtbezirken </t>
  </si>
  <si>
    <t xml:space="preserve">Ausländer in Stuttgart am 31. Dezember 1988 nach Altersgruppen und Stadtbezirken </t>
  </si>
  <si>
    <t>Ausländer in Stuttgart am 31. Dezember 1987 nach Altersgruppen und Stadtbezirken</t>
  </si>
  <si>
    <t xml:space="preserve">Ausländer in Stuttgart am 31. Dezember 1986 nach Altersgruppen und Stadtbezirken </t>
  </si>
  <si>
    <t>2.2.16 Ausländer in Stuttgart am 31.12.2010 nach Altersgruppen und Stadtbezirken</t>
  </si>
  <si>
    <t>Gezählt werden alle Personen, die der Meldepflicht unterliegen und die mit alleiniger
Wohnung bzw. mit Hauptwohnung in der Gemeinde gemeldet sind ("Bevölkerung am Ort 
der Hauptwohnung").</t>
  </si>
  <si>
    <t>2.2.16 Ausländer in Stuttgart am 31.12.2011 nach Altersgruppen und Stadtbezirken</t>
  </si>
  <si>
    <t>2.2.16 Ausländer in Stuttgart am 31.12.2012 nach Altersgruppen und Stadtbezirken</t>
  </si>
  <si>
    <t>2.2.16 Ausländer in Stuttgart am 31.12.2013 nach Altersgruppen und Stadtbezirken</t>
  </si>
  <si>
    <t>2.2.16 Ausländer in Stuttgart am 31.12.2014 nach Altersgruppen und Stadtbezirken</t>
  </si>
  <si>
    <t>75 und älter</t>
  </si>
  <si>
    <t>2.2.16 Ausländer in Stuttgart am 31.12.2015 nach Altersgruppen und Stadtbezirken</t>
  </si>
  <si>
    <t>2.2.16 Ausländer in Stuttgart am 31.12.2016 nach Altersgruppen und Stadtbezirken</t>
  </si>
  <si>
    <t>- Bundesmeldegesetz (BMG) vom 03. Mai 2013.</t>
  </si>
  <si>
    <t xml:space="preserve">  Stuttgart (Kommunalstatistiksatzung) vom 27. Mai 1993.</t>
  </si>
  <si>
    <t>2.2.16 Ausländer in Stuttgart am 31.12.2017 nach Altersgruppen und Stadtbezirken</t>
  </si>
  <si>
    <t>2.2.16 Ausländer in Stuttgart am 31.12.2018 nach Altersgruppen und Stadtbezirken</t>
  </si>
  <si>
    <t>2.2.16 Ausländer in Stuttgart am 31.12.2019 nach Altersgruppen und Stadtbezirken</t>
  </si>
  <si>
    <t>2.2.16 Ausländer in Stuttgart am 31.12.2020 nach Altersgruppen und Stadtbezirken</t>
  </si>
  <si>
    <t>2.2.16 Ausländer in Stuttgart am 31.12.2021 nach Altersgruppen und Stadtbezirken</t>
  </si>
  <si>
    <t>2.2.16 Ausländer in Stuttgart am 31.12.2022 nach Altersgruppen und Stadtbezirken</t>
  </si>
  <si>
    <t>2.2.16 Ausländer in Stuttgart am 31.12.2023 nach Altersgruppen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</si>
</sst>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#\ ##0.0_);\(#\ ##0.0\)"/>
    <numFmt numFmtId="166" formatCode="#\ ##0.00_);\(#\ ##0.00\)"/>
    <numFmt numFmtId="167" formatCode="#\ ###\ ##0__;\-\ #\ ###\ ##0__;\-__"/>
  </numFmts>
  <fonts count="28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8">
    <xf numFmtId="167" fontId="0" fillId="0" borderId="0" applyFill="0" applyBorder="0" applyAlignment="0" applyProtection="0">
      <alignment vertical="center"/>
    </xf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27" applyNumberFormat="0" applyAlignment="0" applyProtection="0"/>
    <xf numFmtId="0" fontId="13" fillId="10" borderId="28" applyNumberFormat="0" applyAlignment="0" applyProtection="0"/>
    <xf numFmtId="165" fontId="2" fillId="0" borderId="0"/>
    <xf numFmtId="166" fontId="2" fillId="0" borderId="0"/>
    <xf numFmtId="0" fontId="14" fillId="11" borderId="28" applyNumberFormat="0" applyAlignment="0" applyProtection="0"/>
    <xf numFmtId="0" fontId="15" fillId="0" borderId="29" applyNumberFormat="0" applyFill="0" applyAlignment="0" applyProtection="0"/>
    <xf numFmtId="0" fontId="1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" fillId="0" borderId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0" fillId="14" borderId="30" applyNumberFormat="0" applyFont="0" applyAlignment="0" applyProtection="0"/>
    <xf numFmtId="0" fontId="19" fillId="15" borderId="0" applyNumberFormat="0" applyBorder="0" applyAlignment="0" applyProtection="0"/>
    <xf numFmtId="0" fontId="9" fillId="0" borderId="0"/>
    <xf numFmtId="0" fontId="10" fillId="0" borderId="0"/>
    <xf numFmtId="0" fontId="1" fillId="0" borderId="0"/>
    <xf numFmtId="0" fontId="20" fillId="0" borderId="0"/>
    <xf numFmtId="0" fontId="1" fillId="0" borderId="0"/>
    <xf numFmtId="167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4" fillId="0" borderId="0"/>
    <xf numFmtId="0" fontId="21" fillId="0" borderId="0" applyNumberFormat="0" applyFill="0" applyBorder="0" applyAlignment="0" applyProtection="0"/>
    <xf numFmtId="0" fontId="22" fillId="0" borderId="31" applyNumberFormat="0" applyFill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7" fillId="16" borderId="35" applyNumberFormat="0" applyAlignment="0" applyProtection="0"/>
  </cellStyleXfs>
  <cellXfs count="79">
    <xf numFmtId="167" fontId="0" fillId="0" borderId="0" xfId="0" applyAlignment="1"/>
    <xf numFmtId="167" fontId="0" fillId="0" borderId="1" xfId="0" applyBorder="1" applyAlignment="1"/>
    <xf numFmtId="167" fontId="0" fillId="0" borderId="1" xfId="0" quotePrefix="1" applyBorder="1" applyAlignment="1" applyProtection="1">
      <alignment horizontal="left"/>
    </xf>
    <xf numFmtId="167" fontId="0" fillId="0" borderId="1" xfId="0" applyBorder="1" applyAlignment="1" applyProtection="1">
      <alignment horizontal="left"/>
    </xf>
    <xf numFmtId="167" fontId="5" fillId="0" borderId="0" xfId="0" applyFont="1" applyAlignment="1"/>
    <xf numFmtId="167" fontId="5" fillId="0" borderId="0" xfId="0" applyFont="1" applyBorder="1" applyAlignment="1">
      <alignment horizontal="centerContinuous"/>
    </xf>
    <xf numFmtId="167" fontId="0" fillId="0" borderId="2" xfId="0" applyBorder="1" applyAlignment="1"/>
    <xf numFmtId="167" fontId="6" fillId="0" borderId="1" xfId="0" applyFont="1" applyBorder="1" applyAlignment="1">
      <alignment horizontal="left"/>
    </xf>
    <xf numFmtId="167" fontId="6" fillId="0" borderId="1" xfId="0" applyFont="1" applyBorder="1" applyAlignment="1" applyProtection="1">
      <alignment horizontal="left"/>
    </xf>
    <xf numFmtId="167" fontId="0" fillId="0" borderId="0" xfId="0" applyBorder="1" applyAlignment="1"/>
    <xf numFmtId="167" fontId="0" fillId="0" borderId="3" xfId="0" applyBorder="1" applyAlignment="1">
      <alignment horizontal="centerContinuous" vertical="center"/>
    </xf>
    <xf numFmtId="167" fontId="0" fillId="0" borderId="4" xfId="0" applyBorder="1" applyAlignment="1">
      <alignment horizontal="centerContinuous" vertical="center"/>
    </xf>
    <xf numFmtId="167" fontId="0" fillId="0" borderId="2" xfId="0" applyBorder="1" applyAlignment="1">
      <alignment horizontal="left" vertical="top"/>
    </xf>
    <xf numFmtId="167" fontId="0" fillId="0" borderId="5" xfId="0" applyBorder="1" applyAlignment="1">
      <alignment horizontal="center" vertical="center"/>
    </xf>
    <xf numFmtId="167" fontId="0" fillId="0" borderId="6" xfId="0" applyBorder="1" applyAlignment="1">
      <alignment horizontal="centerContinuous" vertical="center"/>
    </xf>
    <xf numFmtId="167" fontId="0" fillId="0" borderId="7" xfId="0" applyBorder="1" applyAlignment="1">
      <alignment horizontal="centerContinuous" vertical="center"/>
    </xf>
    <xf numFmtId="167" fontId="0" fillId="0" borderId="8" xfId="0" applyBorder="1" applyAlignment="1">
      <alignment horizontal="centerContinuous" vertical="center" wrapText="1"/>
    </xf>
    <xf numFmtId="167" fontId="7" fillId="0" borderId="0" xfId="0" applyFont="1" applyAlignment="1">
      <alignment horizontal="centerContinuous"/>
    </xf>
    <xf numFmtId="167" fontId="0" fillId="0" borderId="0" xfId="0" applyAlignment="1">
      <alignment horizontal="centerContinuous"/>
    </xf>
    <xf numFmtId="167" fontId="3" fillId="0" borderId="0" xfId="0" applyFont="1" applyAlignment="1"/>
    <xf numFmtId="167" fontId="0" fillId="0" borderId="9" xfId="0" applyBorder="1" applyAlignment="1"/>
    <xf numFmtId="167" fontId="0" fillId="0" borderId="6" xfId="0" applyBorder="1" applyAlignment="1">
      <alignment horizontal="center" vertical="center"/>
    </xf>
    <xf numFmtId="167" fontId="0" fillId="0" borderId="10" xfId="0" applyBorder="1" applyAlignment="1">
      <alignment horizontal="centerContinuous" vertical="center"/>
    </xf>
    <xf numFmtId="167" fontId="3" fillId="0" borderId="0" xfId="26" applyNumberFormat="1" applyFont="1" applyFill="1" applyBorder="1" applyAlignment="1"/>
    <xf numFmtId="167" fontId="5" fillId="0" borderId="0" xfId="0" applyFont="1" applyBorder="1" applyAlignment="1"/>
    <xf numFmtId="167" fontId="7" fillId="0" borderId="0" xfId="0" applyFont="1" applyBorder="1" applyAlignment="1"/>
    <xf numFmtId="167" fontId="5" fillId="0" borderId="0" xfId="0" applyFont="1" applyBorder="1" applyAlignment="1">
      <alignment horizontal="center"/>
    </xf>
    <xf numFmtId="167" fontId="7" fillId="0" borderId="0" xfId="0" applyFont="1" applyBorder="1" applyAlignment="1">
      <alignment horizontal="center"/>
    </xf>
    <xf numFmtId="167" fontId="5" fillId="0" borderId="11" xfId="0" applyFont="1" applyBorder="1" applyAlignment="1"/>
    <xf numFmtId="167" fontId="5" fillId="0" borderId="12" xfId="0" applyFont="1" applyBorder="1" applyAlignment="1"/>
    <xf numFmtId="167" fontId="5" fillId="0" borderId="13" xfId="0" applyFont="1" applyBorder="1" applyAlignment="1"/>
    <xf numFmtId="167" fontId="5" fillId="0" borderId="9" xfId="0" applyFont="1" applyBorder="1" applyAlignment="1"/>
    <xf numFmtId="167" fontId="5" fillId="0" borderId="14" xfId="0" applyFont="1" applyBorder="1" applyAlignment="1"/>
    <xf numFmtId="167" fontId="5" fillId="0" borderId="15" xfId="0" applyFont="1" applyBorder="1" applyAlignment="1"/>
    <xf numFmtId="167" fontId="5" fillId="0" borderId="11" xfId="0" applyFont="1" applyBorder="1" applyAlignment="1">
      <alignment horizontal="center"/>
    </xf>
    <xf numFmtId="167" fontId="5" fillId="0" borderId="12" xfId="0" applyFont="1" applyBorder="1" applyAlignment="1">
      <alignment horizontal="center"/>
    </xf>
    <xf numFmtId="167" fontId="5" fillId="0" borderId="13" xfId="0" applyFont="1" applyBorder="1" applyAlignment="1">
      <alignment horizontal="center"/>
    </xf>
    <xf numFmtId="167" fontId="5" fillId="0" borderId="9" xfId="0" applyFont="1" applyBorder="1" applyAlignment="1">
      <alignment horizontal="center"/>
    </xf>
    <xf numFmtId="167" fontId="5" fillId="0" borderId="14" xfId="0" applyFont="1" applyBorder="1" applyAlignment="1">
      <alignment horizontal="center"/>
    </xf>
    <xf numFmtId="167" fontId="5" fillId="0" borderId="15" xfId="0" applyFont="1" applyBorder="1" applyAlignment="1">
      <alignment horizontal="center"/>
    </xf>
    <xf numFmtId="167" fontId="7" fillId="0" borderId="9" xfId="0" applyFont="1" applyBorder="1" applyAlignment="1"/>
    <xf numFmtId="167" fontId="7" fillId="0" borderId="9" xfId="0" applyFont="1" applyBorder="1" applyAlignment="1">
      <alignment horizontal="center"/>
    </xf>
    <xf numFmtId="167" fontId="5" fillId="0" borderId="9" xfId="0" quotePrefix="1" applyFont="1" applyBorder="1" applyAlignment="1"/>
    <xf numFmtId="167" fontId="7" fillId="0" borderId="9" xfId="0" quotePrefix="1" applyFont="1" applyBorder="1" applyAlignment="1"/>
    <xf numFmtId="167" fontId="7" fillId="0" borderId="9" xfId="27" applyFont="1" applyBorder="1" applyAlignment="1"/>
    <xf numFmtId="167" fontId="5" fillId="0" borderId="9" xfId="0" applyFont="1" applyBorder="1" applyAlignment="1">
      <alignment vertical="top" wrapText="1"/>
    </xf>
    <xf numFmtId="167" fontId="0" fillId="0" borderId="0" xfId="0" applyFont="1" applyAlignment="1">
      <alignment horizontal="centerContinuous"/>
    </xf>
    <xf numFmtId="167" fontId="0" fillId="0" borderId="0" xfId="0" applyFont="1" applyAlignment="1"/>
    <xf numFmtId="167" fontId="5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horizontal="left" vertical="center"/>
    </xf>
    <xf numFmtId="167" fontId="0" fillId="3" borderId="16" xfId="0" applyFont="1" applyFill="1" applyBorder="1" applyAlignment="1" applyProtection="1">
      <alignment horizontal="left" vertical="center"/>
    </xf>
    <xf numFmtId="167" fontId="0" fillId="2" borderId="17" xfId="0" applyFont="1" applyFill="1" applyBorder="1" applyAlignment="1">
      <alignment horizontal="centerContinuous" vertical="center"/>
    </xf>
    <xf numFmtId="167" fontId="0" fillId="2" borderId="18" xfId="0" applyFont="1" applyFill="1" applyBorder="1" applyAlignment="1">
      <alignment horizontal="centerContinuous" vertical="center"/>
    </xf>
    <xf numFmtId="167" fontId="0" fillId="2" borderId="19" xfId="0" applyFont="1" applyFill="1" applyBorder="1" applyAlignment="1">
      <alignment horizontal="centerContinuous" vertical="center"/>
    </xf>
    <xf numFmtId="167" fontId="0" fillId="2" borderId="19" xfId="0" quotePrefix="1" applyFont="1" applyFill="1" applyBorder="1" applyAlignment="1">
      <alignment horizontal="center" vertical="center"/>
    </xf>
    <xf numFmtId="167" fontId="0" fillId="2" borderId="20" xfId="0" applyFont="1" applyFill="1" applyBorder="1" applyAlignment="1">
      <alignment horizontal="centerContinuous" vertical="center" wrapText="1"/>
    </xf>
    <xf numFmtId="167" fontId="0" fillId="2" borderId="21" xfId="0" applyFont="1" applyFill="1" applyBorder="1" applyAlignment="1">
      <alignment vertical="center"/>
    </xf>
    <xf numFmtId="167" fontId="0" fillId="0" borderId="0" xfId="0" applyFont="1" applyFill="1" applyBorder="1" applyAlignment="1">
      <alignment vertical="center"/>
    </xf>
    <xf numFmtId="167" fontId="0" fillId="2" borderId="16" xfId="0" applyFont="1" applyFill="1" applyBorder="1" applyAlignment="1" applyProtection="1">
      <alignment horizontal="left" vertical="center"/>
    </xf>
    <xf numFmtId="167" fontId="0" fillId="2" borderId="16" xfId="0" quotePrefix="1" applyFont="1" applyFill="1" applyBorder="1" applyAlignment="1" applyProtection="1">
      <alignment horizontal="left" vertical="center"/>
    </xf>
    <xf numFmtId="167" fontId="8" fillId="2" borderId="16" xfId="0" applyFont="1" applyFill="1" applyBorder="1" applyAlignment="1" applyProtection="1">
      <alignment horizontal="left" vertical="center"/>
    </xf>
    <xf numFmtId="167" fontId="0" fillId="2" borderId="16" xfId="0" applyFont="1" applyFill="1" applyBorder="1" applyAlignment="1">
      <alignment vertical="center"/>
    </xf>
    <xf numFmtId="167" fontId="8" fillId="2" borderId="16" xfId="0" applyFont="1" applyFill="1" applyBorder="1" applyAlignment="1">
      <alignment horizontal="left" vertical="center"/>
    </xf>
    <xf numFmtId="167" fontId="8" fillId="0" borderId="0" xfId="0" applyFont="1" applyAlignment="1"/>
    <xf numFmtId="167" fontId="1" fillId="2" borderId="0" xfId="0" applyFont="1" applyFill="1" applyBorder="1" applyAlignment="1">
      <alignment horizontal="left" vertical="center"/>
    </xf>
    <xf numFmtId="167" fontId="3" fillId="2" borderId="20" xfId="28" applyFont="1" applyFill="1" applyBorder="1" applyAlignment="1">
      <alignment horizontal="centerContinuous" vertical="center" wrapText="1"/>
    </xf>
    <xf numFmtId="0" fontId="1" fillId="0" borderId="9" xfId="22" quotePrefix="1" applyFont="1" applyBorder="1" applyAlignment="1"/>
    <xf numFmtId="167" fontId="1" fillId="0" borderId="9" xfId="0" applyFont="1" applyBorder="1" applyAlignment="1"/>
    <xf numFmtId="167" fontId="6" fillId="2" borderId="16" xfId="0" applyFont="1" applyFill="1" applyBorder="1" applyAlignment="1" applyProtection="1">
      <alignment horizontal="left" vertical="center"/>
    </xf>
    <xf numFmtId="167" fontId="6" fillId="0" borderId="0" xfId="0" applyFont="1" applyAlignment="1"/>
    <xf numFmtId="167" fontId="0" fillId="2" borderId="22" xfId="0" applyFont="1" applyFill="1" applyBorder="1" applyAlignment="1">
      <alignment horizontal="center" vertical="center"/>
    </xf>
    <xf numFmtId="167" fontId="0" fillId="2" borderId="23" xfId="0" applyFont="1" applyFill="1" applyBorder="1" applyAlignment="1">
      <alignment horizontal="center" vertical="center"/>
    </xf>
    <xf numFmtId="167" fontId="0" fillId="2" borderId="17" xfId="0" applyFont="1" applyFill="1" applyBorder="1" applyAlignment="1">
      <alignment horizontal="center" vertical="center"/>
    </xf>
    <xf numFmtId="167" fontId="0" fillId="2" borderId="19" xfId="0" applyFont="1" applyFill="1" applyBorder="1" applyAlignment="1">
      <alignment horizontal="center" vertical="center"/>
    </xf>
    <xf numFmtId="167" fontId="0" fillId="2" borderId="21" xfId="0" applyFont="1" applyFill="1" applyBorder="1" applyAlignment="1">
      <alignment horizontal="center" vertical="center"/>
    </xf>
    <xf numFmtId="167" fontId="0" fillId="0" borderId="24" xfId="0" applyBorder="1" applyAlignment="1">
      <alignment horizontal="center" vertical="center"/>
    </xf>
    <xf numFmtId="167" fontId="0" fillId="0" borderId="25" xfId="0" applyBorder="1" applyAlignment="1">
      <alignment horizontal="center" vertical="center"/>
    </xf>
    <xf numFmtId="167" fontId="0" fillId="0" borderId="26" xfId="0" applyBorder="1" applyAlignment="1">
      <alignment horizontal="center" vertical="center"/>
    </xf>
    <xf numFmtId="167" fontId="0" fillId="0" borderId="5" xfId="0" applyBorder="1" applyAlignment="1">
      <alignment vertical="center"/>
    </xf>
  </cellXfs>
  <cellStyles count="3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3" xfId="16"/>
    <cellStyle name="Ganz" xfId="17"/>
    <cellStyle name="Gut" xfId="18" builtinId="26" customBuiltin="1"/>
    <cellStyle name="Neutral" xfId="19" builtinId="28" customBuiltin="1"/>
    <cellStyle name="Notiz 2" xfId="20"/>
    <cellStyle name="Schlecht" xfId="21" builtinId="27" customBuiltin="1"/>
    <cellStyle name="Standard" xfId="0" builtinId="0"/>
    <cellStyle name="Standard 2" xfId="22"/>
    <cellStyle name="Standard 2 2" xfId="23"/>
    <cellStyle name="Standard 3" xfId="24"/>
    <cellStyle name="Standard 4" xfId="25"/>
    <cellStyle name="Standard_2001" xfId="26"/>
    <cellStyle name="Standard_Erläuterungen" xfId="27"/>
    <cellStyle name="Standard_seit 1986" xfId="28"/>
    <cellStyle name="U_1 - Formatvorlage1" xfId="29"/>
    <cellStyle name="Überschrift" xfId="30" builtinId="15" customBuiltin="1"/>
    <cellStyle name="Überschrift 1" xfId="31" builtinId="16" customBuiltin="1"/>
    <cellStyle name="Überschrift 2" xfId="32" builtinId="17" customBuiltin="1"/>
    <cellStyle name="Überschrift 3" xfId="33" builtinId="18" customBuiltin="1"/>
    <cellStyle name="Überschrift 4" xfId="34" builtinId="19" customBuiltin="1"/>
    <cellStyle name="Verknüpfte Zelle" xfId="35" builtinId="24" customBuiltin="1"/>
    <cellStyle name="Warnender Text" xfId="36" builtinId="11" customBuiltin="1"/>
    <cellStyle name="Zelle überprüfen" xfId="3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9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8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8"/>
  <sheetViews>
    <sheetView showGridLines="0" workbookViewId="0">
      <selection activeCell="B28" sqref="B28"/>
    </sheetView>
  </sheetViews>
  <sheetFormatPr baseColWidth="10" defaultRowHeight="12.75" customHeight="1" x14ac:dyDescent="0.2"/>
  <cols>
    <col min="1" max="1" width="2.83203125" style="24" customWidth="1"/>
    <col min="2" max="2" width="104.83203125" style="24" customWidth="1"/>
    <col min="3" max="8" width="12" style="24"/>
    <col min="9" max="9" width="19.5" style="24" customWidth="1"/>
    <col min="10" max="16384" width="12" style="24"/>
  </cols>
  <sheetData>
    <row r="1" spans="1:9" ht="12.75" customHeight="1" x14ac:dyDescent="0.2">
      <c r="A1" s="34"/>
      <c r="B1" s="35"/>
    </row>
    <row r="2" spans="1:9" ht="12.75" customHeight="1" x14ac:dyDescent="0.2">
      <c r="A2" s="36"/>
      <c r="B2" s="37" t="s">
        <v>53</v>
      </c>
      <c r="C2" s="26"/>
    </row>
    <row r="3" spans="1:9" ht="12.75" customHeight="1" x14ac:dyDescent="0.2">
      <c r="A3" s="38"/>
      <c r="B3" s="39"/>
      <c r="C3" s="26"/>
    </row>
    <row r="4" spans="1:9" ht="12.75" customHeight="1" x14ac:dyDescent="0.2">
      <c r="A4" s="34"/>
      <c r="B4" s="35"/>
      <c r="C4" s="26"/>
    </row>
    <row r="5" spans="1:9" ht="12.75" customHeight="1" x14ac:dyDescent="0.2">
      <c r="A5" s="36"/>
      <c r="B5" s="41" t="s">
        <v>43</v>
      </c>
      <c r="C5" s="27"/>
      <c r="D5" s="25"/>
      <c r="E5" s="25"/>
      <c r="F5" s="25"/>
      <c r="G5" s="25"/>
      <c r="H5" s="25"/>
      <c r="I5" s="25"/>
    </row>
    <row r="6" spans="1:9" ht="12.75" customHeight="1" x14ac:dyDescent="0.2">
      <c r="A6" s="36"/>
      <c r="B6" s="41" t="s">
        <v>0</v>
      </c>
      <c r="C6" s="26"/>
    </row>
    <row r="7" spans="1:9" ht="12.75" customHeight="1" x14ac:dyDescent="0.2">
      <c r="A7" s="38"/>
      <c r="B7" s="39"/>
    </row>
    <row r="8" spans="1:9" ht="12.75" customHeight="1" x14ac:dyDescent="0.2">
      <c r="A8" s="28"/>
      <c r="B8" s="29"/>
    </row>
    <row r="9" spans="1:9" ht="12.75" customHeight="1" x14ac:dyDescent="0.2">
      <c r="A9" s="30"/>
      <c r="B9" s="40" t="s">
        <v>45</v>
      </c>
    </row>
    <row r="10" spans="1:9" ht="12.75" customHeight="1" x14ac:dyDescent="0.2">
      <c r="A10" s="30"/>
      <c r="B10" s="31"/>
    </row>
    <row r="11" spans="1:9" ht="12.75" customHeight="1" x14ac:dyDescent="0.2">
      <c r="A11" s="30"/>
      <c r="B11" s="42" t="s">
        <v>57</v>
      </c>
    </row>
    <row r="12" spans="1:9" ht="12.75" customHeight="1" x14ac:dyDescent="0.2">
      <c r="A12" s="30"/>
      <c r="B12" s="31"/>
    </row>
    <row r="13" spans="1:9" ht="43.5" customHeight="1" x14ac:dyDescent="0.2">
      <c r="A13" s="30"/>
      <c r="B13" s="45" t="s">
        <v>86</v>
      </c>
    </row>
    <row r="14" spans="1:9" ht="12.75" customHeight="1" x14ac:dyDescent="0.2">
      <c r="A14" s="32"/>
      <c r="B14" s="33"/>
    </row>
    <row r="15" spans="1:9" ht="12.75" customHeight="1" x14ac:dyDescent="0.2">
      <c r="A15" s="28"/>
      <c r="B15" s="29"/>
    </row>
    <row r="16" spans="1:9" ht="12.75" customHeight="1" x14ac:dyDescent="0.2">
      <c r="A16" s="30"/>
      <c r="B16" s="40" t="s">
        <v>46</v>
      </c>
    </row>
    <row r="17" spans="1:2" ht="12.75" customHeight="1" x14ac:dyDescent="0.2">
      <c r="A17" s="30"/>
      <c r="B17" s="31"/>
    </row>
    <row r="18" spans="1:2" ht="12.75" customHeight="1" x14ac:dyDescent="0.2">
      <c r="A18" s="30"/>
      <c r="B18" s="31" t="s">
        <v>47</v>
      </c>
    </row>
    <row r="19" spans="1:2" ht="12.75" customHeight="1" x14ac:dyDescent="0.2">
      <c r="A19" s="30"/>
      <c r="B19" s="31" t="s">
        <v>48</v>
      </c>
    </row>
    <row r="20" spans="1:2" ht="12.75" customHeight="1" x14ac:dyDescent="0.2">
      <c r="A20" s="32"/>
      <c r="B20" s="33"/>
    </row>
    <row r="21" spans="1:2" ht="12.75" customHeight="1" x14ac:dyDescent="0.2">
      <c r="A21" s="28"/>
      <c r="B21" s="29"/>
    </row>
    <row r="22" spans="1:2" ht="12.75" customHeight="1" x14ac:dyDescent="0.2">
      <c r="A22" s="30"/>
      <c r="B22" s="40" t="s">
        <v>49</v>
      </c>
    </row>
    <row r="23" spans="1:2" ht="12.75" customHeight="1" x14ac:dyDescent="0.2">
      <c r="A23" s="30"/>
      <c r="B23" s="31"/>
    </row>
    <row r="24" spans="1:2" ht="12.75" customHeight="1" x14ac:dyDescent="0.2">
      <c r="A24" s="30"/>
      <c r="B24" s="66" t="s">
        <v>94</v>
      </c>
    </row>
    <row r="25" spans="1:2" ht="12.75" customHeight="1" x14ac:dyDescent="0.2">
      <c r="A25" s="30"/>
      <c r="B25" s="31" t="s">
        <v>50</v>
      </c>
    </row>
    <row r="26" spans="1:2" ht="12.75" customHeight="1" x14ac:dyDescent="0.2">
      <c r="A26" s="30"/>
      <c r="B26" s="31" t="s">
        <v>51</v>
      </c>
    </row>
    <row r="27" spans="1:2" ht="12.75" customHeight="1" x14ac:dyDescent="0.2">
      <c r="A27" s="30"/>
      <c r="B27" s="67" t="s">
        <v>95</v>
      </c>
    </row>
    <row r="28" spans="1:2" ht="12.75" customHeight="1" x14ac:dyDescent="0.2">
      <c r="A28" s="30"/>
      <c r="B28" s="31"/>
    </row>
    <row r="29" spans="1:2" ht="12.75" customHeight="1" x14ac:dyDescent="0.2">
      <c r="A29" s="28"/>
      <c r="B29" s="29"/>
    </row>
    <row r="30" spans="1:2" ht="12.75" customHeight="1" x14ac:dyDescent="0.2">
      <c r="A30" s="30"/>
      <c r="B30" s="43" t="s">
        <v>52</v>
      </c>
    </row>
    <row r="31" spans="1:2" ht="12.75" customHeight="1" x14ac:dyDescent="0.2">
      <c r="A31" s="30"/>
      <c r="B31" s="31"/>
    </row>
    <row r="32" spans="1:2" ht="12.75" customHeight="1" x14ac:dyDescent="0.2">
      <c r="A32" s="30"/>
      <c r="B32" s="42" t="s">
        <v>56</v>
      </c>
    </row>
    <row r="33" spans="1:2" ht="12.75" customHeight="1" x14ac:dyDescent="0.2">
      <c r="A33" s="32"/>
      <c r="B33" s="33"/>
    </row>
    <row r="34" spans="1:2" ht="12.75" customHeight="1" x14ac:dyDescent="0.2">
      <c r="A34" s="28"/>
      <c r="B34" s="29"/>
    </row>
    <row r="35" spans="1:2" ht="12.75" customHeight="1" x14ac:dyDescent="0.2">
      <c r="A35" s="30"/>
      <c r="B35" s="44" t="s">
        <v>54</v>
      </c>
    </row>
    <row r="36" spans="1:2" ht="12.75" customHeight="1" x14ac:dyDescent="0.2">
      <c r="A36" s="30"/>
      <c r="B36" s="31"/>
    </row>
    <row r="37" spans="1:2" ht="12.75" customHeight="1" x14ac:dyDescent="0.2">
      <c r="A37" s="30"/>
      <c r="B37" s="31" t="s">
        <v>55</v>
      </c>
    </row>
    <row r="38" spans="1:2" ht="12.75" customHeight="1" x14ac:dyDescent="0.2">
      <c r="A38" s="32"/>
      <c r="B38" s="33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F2" sqref="F2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92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 t="shared" ref="B8:B13" si="0">SUM(C8:L8)</f>
        <v>7489</v>
      </c>
      <c r="C8" s="47">
        <v>69</v>
      </c>
      <c r="D8" s="47">
        <v>67</v>
      </c>
      <c r="E8" s="47">
        <v>206</v>
      </c>
      <c r="F8" s="47">
        <v>238</v>
      </c>
      <c r="G8" s="47">
        <v>2183</v>
      </c>
      <c r="H8" s="47">
        <v>2369</v>
      </c>
      <c r="I8" s="47">
        <v>1307</v>
      </c>
      <c r="J8" s="47">
        <v>307</v>
      </c>
      <c r="K8" s="47">
        <v>489</v>
      </c>
      <c r="L8" s="47">
        <v>254</v>
      </c>
    </row>
    <row r="9" spans="1:12" ht="12.75" customHeight="1" x14ac:dyDescent="0.2">
      <c r="A9" s="58" t="s">
        <v>16</v>
      </c>
      <c r="B9" s="47">
        <f t="shared" si="0"/>
        <v>6772</v>
      </c>
      <c r="C9" s="47">
        <v>153</v>
      </c>
      <c r="D9" s="47">
        <v>120</v>
      </c>
      <c r="E9" s="47">
        <v>372</v>
      </c>
      <c r="F9" s="47">
        <v>169</v>
      </c>
      <c r="G9" s="47">
        <v>1534</v>
      </c>
      <c r="H9" s="47">
        <v>2088</v>
      </c>
      <c r="I9" s="47">
        <v>1328</v>
      </c>
      <c r="J9" s="47">
        <v>308</v>
      </c>
      <c r="K9" s="47">
        <v>465</v>
      </c>
      <c r="L9" s="47">
        <v>235</v>
      </c>
    </row>
    <row r="10" spans="1:12" ht="12.75" customHeight="1" x14ac:dyDescent="0.2">
      <c r="A10" s="58" t="s">
        <v>17</v>
      </c>
      <c r="B10" s="47">
        <f t="shared" si="0"/>
        <v>13540</v>
      </c>
      <c r="C10" s="47">
        <v>159</v>
      </c>
      <c r="D10" s="47">
        <v>123</v>
      </c>
      <c r="E10" s="47">
        <v>547</v>
      </c>
      <c r="F10" s="47">
        <v>322</v>
      </c>
      <c r="G10" s="47">
        <v>2899</v>
      </c>
      <c r="H10" s="47">
        <v>4131</v>
      </c>
      <c r="I10" s="47">
        <v>2812</v>
      </c>
      <c r="J10" s="47">
        <v>683</v>
      </c>
      <c r="K10" s="47">
        <v>1265</v>
      </c>
      <c r="L10" s="47">
        <v>599</v>
      </c>
    </row>
    <row r="11" spans="1:12" ht="12.75" customHeight="1" x14ac:dyDescent="0.2">
      <c r="A11" s="58" t="s">
        <v>18</v>
      </c>
      <c r="B11" s="47">
        <f t="shared" si="0"/>
        <v>10722</v>
      </c>
      <c r="C11" s="47">
        <v>111</v>
      </c>
      <c r="D11" s="47">
        <v>88</v>
      </c>
      <c r="E11" s="47">
        <v>353</v>
      </c>
      <c r="F11" s="47">
        <v>193</v>
      </c>
      <c r="G11" s="47">
        <v>2473</v>
      </c>
      <c r="H11" s="47">
        <v>3445</v>
      </c>
      <c r="I11" s="47">
        <v>2021</v>
      </c>
      <c r="J11" s="47">
        <v>561</v>
      </c>
      <c r="K11" s="47">
        <v>1024</v>
      </c>
      <c r="L11" s="47">
        <v>453</v>
      </c>
    </row>
    <row r="12" spans="1:12" ht="12.75" customHeight="1" x14ac:dyDescent="0.2">
      <c r="A12" s="59" t="s">
        <v>19</v>
      </c>
      <c r="B12" s="47">
        <f t="shared" si="0"/>
        <v>11063</v>
      </c>
      <c r="C12" s="47">
        <v>127</v>
      </c>
      <c r="D12" s="47">
        <v>128</v>
      </c>
      <c r="E12" s="47">
        <v>342</v>
      </c>
      <c r="F12" s="47">
        <v>190</v>
      </c>
      <c r="G12" s="47">
        <v>2575</v>
      </c>
      <c r="H12" s="47">
        <v>3709</v>
      </c>
      <c r="I12" s="47">
        <v>1989</v>
      </c>
      <c r="J12" s="47">
        <v>540</v>
      </c>
      <c r="K12" s="47">
        <v>954</v>
      </c>
      <c r="L12" s="47">
        <v>509</v>
      </c>
    </row>
    <row r="13" spans="1:12" ht="17.100000000000001" customHeight="1" x14ac:dyDescent="0.2">
      <c r="A13" s="60" t="s">
        <v>20</v>
      </c>
      <c r="B13" s="47">
        <f t="shared" si="0"/>
        <v>49586</v>
      </c>
      <c r="C13" s="47">
        <f t="shared" ref="C13:L13" si="1">SUM(C8:C12)</f>
        <v>619</v>
      </c>
      <c r="D13" s="47">
        <f t="shared" si="1"/>
        <v>526</v>
      </c>
      <c r="E13" s="47">
        <f t="shared" si="1"/>
        <v>1820</v>
      </c>
      <c r="F13" s="47">
        <f t="shared" si="1"/>
        <v>1112</v>
      </c>
      <c r="G13" s="47">
        <f t="shared" si="1"/>
        <v>11664</v>
      </c>
      <c r="H13" s="47">
        <f t="shared" si="1"/>
        <v>15742</v>
      </c>
      <c r="I13" s="47">
        <f t="shared" si="1"/>
        <v>9457</v>
      </c>
      <c r="J13" s="47">
        <f t="shared" si="1"/>
        <v>2399</v>
      </c>
      <c r="K13" s="47">
        <f t="shared" si="1"/>
        <v>4197</v>
      </c>
      <c r="L13" s="47">
        <f t="shared" si="1"/>
        <v>2050</v>
      </c>
    </row>
    <row r="14" spans="1:12" ht="12.75" customHeight="1" x14ac:dyDescent="0.2">
      <c r="A14" s="59" t="s">
        <v>23</v>
      </c>
      <c r="B14" s="47">
        <f t="shared" ref="B14:B31" si="2">SUM(C14:L14)</f>
        <v>21772</v>
      </c>
      <c r="C14" s="47">
        <v>275</v>
      </c>
      <c r="D14" s="47">
        <v>272</v>
      </c>
      <c r="E14" s="47">
        <v>940</v>
      </c>
      <c r="F14" s="47">
        <v>611</v>
      </c>
      <c r="G14" s="47">
        <v>4637</v>
      </c>
      <c r="H14" s="47">
        <v>6815</v>
      </c>
      <c r="I14" s="47">
        <v>4488</v>
      </c>
      <c r="J14" s="47">
        <v>1147</v>
      </c>
      <c r="K14" s="47">
        <v>1828</v>
      </c>
      <c r="L14" s="47">
        <v>759</v>
      </c>
    </row>
    <row r="15" spans="1:12" ht="12.75" customHeight="1" x14ac:dyDescent="0.2">
      <c r="A15" s="58" t="s">
        <v>24</v>
      </c>
      <c r="B15" s="47">
        <f t="shared" si="2"/>
        <v>1237</v>
      </c>
      <c r="C15" s="47">
        <v>14</v>
      </c>
      <c r="D15" s="47">
        <v>21</v>
      </c>
      <c r="E15" s="47">
        <v>41</v>
      </c>
      <c r="F15" s="47">
        <v>21</v>
      </c>
      <c r="G15" s="47">
        <v>443</v>
      </c>
      <c r="H15" s="47">
        <v>360</v>
      </c>
      <c r="I15" s="47">
        <v>194</v>
      </c>
      <c r="J15" s="47">
        <v>35</v>
      </c>
      <c r="K15" s="47">
        <v>69</v>
      </c>
      <c r="L15" s="47">
        <v>39</v>
      </c>
    </row>
    <row r="16" spans="1:12" ht="12.75" customHeight="1" x14ac:dyDescent="0.2">
      <c r="A16" s="58" t="s">
        <v>25</v>
      </c>
      <c r="B16" s="47">
        <f t="shared" si="2"/>
        <v>2223</v>
      </c>
      <c r="C16" s="47">
        <v>70</v>
      </c>
      <c r="D16" s="47">
        <v>48</v>
      </c>
      <c r="E16" s="47">
        <v>149</v>
      </c>
      <c r="F16" s="47">
        <v>66</v>
      </c>
      <c r="G16" s="47">
        <v>415</v>
      </c>
      <c r="H16" s="47">
        <v>653</v>
      </c>
      <c r="I16" s="47">
        <v>450</v>
      </c>
      <c r="J16" s="47">
        <v>93</v>
      </c>
      <c r="K16" s="47">
        <v>172</v>
      </c>
      <c r="L16" s="47">
        <v>107</v>
      </c>
    </row>
    <row r="17" spans="1:12" ht="12.75" customHeight="1" x14ac:dyDescent="0.2">
      <c r="A17" s="58" t="s">
        <v>26</v>
      </c>
      <c r="B17" s="47">
        <f t="shared" si="2"/>
        <v>2532</v>
      </c>
      <c r="C17" s="47">
        <v>34</v>
      </c>
      <c r="D17" s="47">
        <v>36</v>
      </c>
      <c r="E17" s="47">
        <v>107</v>
      </c>
      <c r="F17" s="47">
        <v>51</v>
      </c>
      <c r="G17" s="47">
        <v>455</v>
      </c>
      <c r="H17" s="47">
        <v>860</v>
      </c>
      <c r="I17" s="47">
        <v>568</v>
      </c>
      <c r="J17" s="47">
        <v>129</v>
      </c>
      <c r="K17" s="47">
        <v>186</v>
      </c>
      <c r="L17" s="47">
        <v>106</v>
      </c>
    </row>
    <row r="18" spans="1:12" ht="12.75" customHeight="1" x14ac:dyDescent="0.2">
      <c r="A18" s="58" t="s">
        <v>27</v>
      </c>
      <c r="B18" s="47">
        <f t="shared" si="2"/>
        <v>7987</v>
      </c>
      <c r="C18" s="47">
        <v>114</v>
      </c>
      <c r="D18" s="47">
        <v>103</v>
      </c>
      <c r="E18" s="47">
        <v>298</v>
      </c>
      <c r="F18" s="47">
        <v>165</v>
      </c>
      <c r="G18" s="47">
        <v>1619</v>
      </c>
      <c r="H18" s="47">
        <v>2553</v>
      </c>
      <c r="I18" s="47">
        <v>1664</v>
      </c>
      <c r="J18" s="47">
        <v>397</v>
      </c>
      <c r="K18" s="47">
        <v>733</v>
      </c>
      <c r="L18" s="47">
        <v>341</v>
      </c>
    </row>
    <row r="19" spans="1:12" ht="12.75" customHeight="1" x14ac:dyDescent="0.2">
      <c r="A19" s="58" t="s">
        <v>28</v>
      </c>
      <c r="B19" s="47">
        <f t="shared" si="2"/>
        <v>2796</v>
      </c>
      <c r="C19" s="47">
        <v>31</v>
      </c>
      <c r="D19" s="47">
        <v>35</v>
      </c>
      <c r="E19" s="47">
        <v>140</v>
      </c>
      <c r="F19" s="47">
        <v>85</v>
      </c>
      <c r="G19" s="47">
        <v>563</v>
      </c>
      <c r="H19" s="47">
        <v>878</v>
      </c>
      <c r="I19" s="47">
        <v>575</v>
      </c>
      <c r="J19" s="47">
        <v>141</v>
      </c>
      <c r="K19" s="47">
        <v>244</v>
      </c>
      <c r="L19" s="47">
        <v>104</v>
      </c>
    </row>
    <row r="20" spans="1:12" ht="12.75" customHeight="1" x14ac:dyDescent="0.2">
      <c r="A20" s="58" t="s">
        <v>29</v>
      </c>
      <c r="B20" s="47">
        <f t="shared" si="2"/>
        <v>6593</v>
      </c>
      <c r="C20" s="47">
        <v>123</v>
      </c>
      <c r="D20" s="47">
        <v>101</v>
      </c>
      <c r="E20" s="47">
        <v>306</v>
      </c>
      <c r="F20" s="47">
        <v>156</v>
      </c>
      <c r="G20" s="47">
        <v>1691</v>
      </c>
      <c r="H20" s="47">
        <v>2071</v>
      </c>
      <c r="I20" s="47">
        <v>1214</v>
      </c>
      <c r="J20" s="47">
        <v>321</v>
      </c>
      <c r="K20" s="47">
        <v>415</v>
      </c>
      <c r="L20" s="47">
        <v>195</v>
      </c>
    </row>
    <row r="21" spans="1:12" ht="12.75" customHeight="1" x14ac:dyDescent="0.2">
      <c r="A21" s="58" t="s">
        <v>30</v>
      </c>
      <c r="B21" s="47">
        <f t="shared" si="2"/>
        <v>5454</v>
      </c>
      <c r="C21" s="47">
        <v>59</v>
      </c>
      <c r="D21" s="47">
        <v>75</v>
      </c>
      <c r="E21" s="47">
        <v>246</v>
      </c>
      <c r="F21" s="47">
        <v>181</v>
      </c>
      <c r="G21" s="47">
        <v>1106</v>
      </c>
      <c r="H21" s="47">
        <v>1549</v>
      </c>
      <c r="I21" s="47">
        <v>1109</v>
      </c>
      <c r="J21" s="47">
        <v>332</v>
      </c>
      <c r="K21" s="47">
        <v>509</v>
      </c>
      <c r="L21" s="47">
        <v>288</v>
      </c>
    </row>
    <row r="22" spans="1:12" ht="12.75" customHeight="1" x14ac:dyDescent="0.2">
      <c r="A22" s="58" t="s">
        <v>31</v>
      </c>
      <c r="B22" s="47">
        <f t="shared" si="2"/>
        <v>1678</v>
      </c>
      <c r="C22" s="47">
        <v>14</v>
      </c>
      <c r="D22" s="47">
        <v>12</v>
      </c>
      <c r="E22" s="47">
        <v>72</v>
      </c>
      <c r="F22" s="47">
        <v>51</v>
      </c>
      <c r="G22" s="47">
        <v>344</v>
      </c>
      <c r="H22" s="47">
        <v>485</v>
      </c>
      <c r="I22" s="47">
        <v>408</v>
      </c>
      <c r="J22" s="47">
        <v>71</v>
      </c>
      <c r="K22" s="47">
        <v>141</v>
      </c>
      <c r="L22" s="47">
        <v>80</v>
      </c>
    </row>
    <row r="23" spans="1:12" ht="12.75" customHeight="1" x14ac:dyDescent="0.2">
      <c r="A23" s="58" t="s">
        <v>32</v>
      </c>
      <c r="B23" s="47">
        <f t="shared" si="2"/>
        <v>2277</v>
      </c>
      <c r="C23" s="47">
        <v>43</v>
      </c>
      <c r="D23" s="47">
        <v>35</v>
      </c>
      <c r="E23" s="47">
        <v>110</v>
      </c>
      <c r="F23" s="47">
        <v>51</v>
      </c>
      <c r="G23" s="47">
        <v>469</v>
      </c>
      <c r="H23" s="47">
        <v>674</v>
      </c>
      <c r="I23" s="47">
        <v>496</v>
      </c>
      <c r="J23" s="47">
        <v>122</v>
      </c>
      <c r="K23" s="47">
        <v>190</v>
      </c>
      <c r="L23" s="47">
        <v>87</v>
      </c>
    </row>
    <row r="24" spans="1:12" ht="12.75" customHeight="1" x14ac:dyDescent="0.2">
      <c r="A24" s="58" t="s">
        <v>33</v>
      </c>
      <c r="B24" s="47">
        <f t="shared" si="2"/>
        <v>2616</v>
      </c>
      <c r="C24" s="47">
        <v>40</v>
      </c>
      <c r="D24" s="47">
        <v>57</v>
      </c>
      <c r="E24" s="47">
        <v>105</v>
      </c>
      <c r="F24" s="47">
        <v>34</v>
      </c>
      <c r="G24" s="47">
        <v>891</v>
      </c>
      <c r="H24" s="47">
        <v>814</v>
      </c>
      <c r="I24" s="47">
        <v>371</v>
      </c>
      <c r="J24" s="47">
        <v>85</v>
      </c>
      <c r="K24" s="47">
        <v>145</v>
      </c>
      <c r="L24" s="47">
        <v>74</v>
      </c>
    </row>
    <row r="25" spans="1:12" ht="12.75" customHeight="1" x14ac:dyDescent="0.2">
      <c r="A25" s="58" t="s">
        <v>34</v>
      </c>
      <c r="B25" s="47">
        <f t="shared" si="2"/>
        <v>3569</v>
      </c>
      <c r="C25" s="47">
        <v>82</v>
      </c>
      <c r="D25" s="47">
        <v>74</v>
      </c>
      <c r="E25" s="47">
        <v>237</v>
      </c>
      <c r="F25" s="47">
        <v>95</v>
      </c>
      <c r="G25" s="47">
        <v>683</v>
      </c>
      <c r="H25" s="47">
        <v>1150</v>
      </c>
      <c r="I25" s="47">
        <v>732</v>
      </c>
      <c r="J25" s="47">
        <v>141</v>
      </c>
      <c r="K25" s="47">
        <v>248</v>
      </c>
      <c r="L25" s="47">
        <v>127</v>
      </c>
    </row>
    <row r="26" spans="1:12" ht="12.75" customHeight="1" x14ac:dyDescent="0.2">
      <c r="A26" s="58" t="s">
        <v>35</v>
      </c>
      <c r="B26" s="47">
        <f t="shared" si="2"/>
        <v>2273</v>
      </c>
      <c r="C26" s="47">
        <v>38</v>
      </c>
      <c r="D26" s="47">
        <v>27</v>
      </c>
      <c r="E26" s="47">
        <v>86</v>
      </c>
      <c r="F26" s="47">
        <v>56</v>
      </c>
      <c r="G26" s="47">
        <v>467</v>
      </c>
      <c r="H26" s="47">
        <v>778</v>
      </c>
      <c r="I26" s="47">
        <v>464</v>
      </c>
      <c r="J26" s="47">
        <v>108</v>
      </c>
      <c r="K26" s="47">
        <v>166</v>
      </c>
      <c r="L26" s="47">
        <v>83</v>
      </c>
    </row>
    <row r="27" spans="1:12" ht="12.75" customHeight="1" x14ac:dyDescent="0.2">
      <c r="A27" s="58" t="s">
        <v>36</v>
      </c>
      <c r="B27" s="47">
        <f t="shared" si="2"/>
        <v>4893</v>
      </c>
      <c r="C27" s="47">
        <v>63</v>
      </c>
      <c r="D27" s="47">
        <v>62</v>
      </c>
      <c r="E27" s="47">
        <v>160</v>
      </c>
      <c r="F27" s="47">
        <v>112</v>
      </c>
      <c r="G27" s="47">
        <v>1112</v>
      </c>
      <c r="H27" s="47">
        <v>1482</v>
      </c>
      <c r="I27" s="47">
        <v>1005</v>
      </c>
      <c r="J27" s="47">
        <v>281</v>
      </c>
      <c r="K27" s="47">
        <v>412</v>
      </c>
      <c r="L27" s="47">
        <v>204</v>
      </c>
    </row>
    <row r="28" spans="1:12" ht="12.75" customHeight="1" x14ac:dyDescent="0.2">
      <c r="A28" s="58" t="s">
        <v>37</v>
      </c>
      <c r="B28" s="47">
        <f t="shared" si="2"/>
        <v>9481</v>
      </c>
      <c r="C28" s="47">
        <v>111</v>
      </c>
      <c r="D28" s="47">
        <v>101</v>
      </c>
      <c r="E28" s="47">
        <v>294</v>
      </c>
      <c r="F28" s="47">
        <v>232</v>
      </c>
      <c r="G28" s="47">
        <v>3403</v>
      </c>
      <c r="H28" s="47">
        <v>2794</v>
      </c>
      <c r="I28" s="47">
        <v>1474</v>
      </c>
      <c r="J28" s="47">
        <v>339</v>
      </c>
      <c r="K28" s="47">
        <v>525</v>
      </c>
      <c r="L28" s="47">
        <v>208</v>
      </c>
    </row>
    <row r="29" spans="1:12" ht="12.75" customHeight="1" x14ac:dyDescent="0.2">
      <c r="A29" s="58" t="s">
        <v>38</v>
      </c>
      <c r="B29" s="47">
        <f t="shared" si="2"/>
        <v>3289</v>
      </c>
      <c r="C29" s="47">
        <v>53</v>
      </c>
      <c r="D29" s="47">
        <v>45</v>
      </c>
      <c r="E29" s="47">
        <v>148</v>
      </c>
      <c r="F29" s="47">
        <v>92</v>
      </c>
      <c r="G29" s="47">
        <v>658</v>
      </c>
      <c r="H29" s="47">
        <v>1014</v>
      </c>
      <c r="I29" s="47">
        <v>744</v>
      </c>
      <c r="J29" s="47">
        <v>146</v>
      </c>
      <c r="K29" s="47">
        <v>276</v>
      </c>
      <c r="L29" s="47">
        <v>113</v>
      </c>
    </row>
    <row r="30" spans="1:12" ht="12.75" customHeight="1" x14ac:dyDescent="0.2">
      <c r="A30" s="58" t="s">
        <v>39</v>
      </c>
      <c r="B30" s="47">
        <f t="shared" si="2"/>
        <v>6671</v>
      </c>
      <c r="C30" s="47">
        <v>110</v>
      </c>
      <c r="D30" s="47">
        <v>97</v>
      </c>
      <c r="E30" s="47">
        <v>273</v>
      </c>
      <c r="F30" s="47">
        <v>159</v>
      </c>
      <c r="G30" s="47">
        <v>1279</v>
      </c>
      <c r="H30" s="47">
        <v>2214</v>
      </c>
      <c r="I30" s="47">
        <v>1404</v>
      </c>
      <c r="J30" s="47">
        <v>312</v>
      </c>
      <c r="K30" s="47">
        <v>571</v>
      </c>
      <c r="L30" s="47">
        <v>252</v>
      </c>
    </row>
    <row r="31" spans="1:12" ht="12.75" customHeight="1" x14ac:dyDescent="0.2">
      <c r="A31" s="58" t="s">
        <v>40</v>
      </c>
      <c r="B31" s="47">
        <f t="shared" si="2"/>
        <v>11494</v>
      </c>
      <c r="C31" s="47">
        <v>171</v>
      </c>
      <c r="D31" s="47">
        <v>173</v>
      </c>
      <c r="E31" s="47">
        <v>486</v>
      </c>
      <c r="F31" s="47">
        <v>320</v>
      </c>
      <c r="G31" s="47">
        <v>2302</v>
      </c>
      <c r="H31" s="47">
        <v>3539</v>
      </c>
      <c r="I31" s="47">
        <v>2553</v>
      </c>
      <c r="J31" s="47">
        <v>625</v>
      </c>
      <c r="K31" s="47">
        <v>947</v>
      </c>
      <c r="L31" s="47">
        <v>378</v>
      </c>
    </row>
    <row r="32" spans="1:12" ht="17.100000000000001" customHeight="1" x14ac:dyDescent="0.2">
      <c r="A32" s="60" t="s">
        <v>41</v>
      </c>
      <c r="B32" s="47">
        <f t="shared" ref="B32:L32" si="3">SUM(B14:B31)</f>
        <v>98835</v>
      </c>
      <c r="C32" s="47">
        <f t="shared" si="3"/>
        <v>1445</v>
      </c>
      <c r="D32" s="47">
        <f t="shared" si="3"/>
        <v>1374</v>
      </c>
      <c r="E32" s="47">
        <f t="shared" si="3"/>
        <v>4198</v>
      </c>
      <c r="F32" s="47">
        <f t="shared" si="3"/>
        <v>2538</v>
      </c>
      <c r="G32" s="47">
        <f t="shared" si="3"/>
        <v>22537</v>
      </c>
      <c r="H32" s="47">
        <f t="shared" si="3"/>
        <v>30683</v>
      </c>
      <c r="I32" s="47">
        <f t="shared" si="3"/>
        <v>19913</v>
      </c>
      <c r="J32" s="47">
        <f t="shared" si="3"/>
        <v>4825</v>
      </c>
      <c r="K32" s="47">
        <f t="shared" si="3"/>
        <v>7777</v>
      </c>
      <c r="L32" s="47">
        <f t="shared" si="3"/>
        <v>3545</v>
      </c>
    </row>
    <row r="33" spans="1:12" ht="17.100000000000001" customHeight="1" x14ac:dyDescent="0.2">
      <c r="A33" s="62" t="s">
        <v>42</v>
      </c>
      <c r="B33" s="63">
        <f t="shared" ref="B33:L33" si="4">B13+B32</f>
        <v>148421</v>
      </c>
      <c r="C33" s="63">
        <f t="shared" si="4"/>
        <v>2064</v>
      </c>
      <c r="D33" s="63">
        <f t="shared" si="4"/>
        <v>1900</v>
      </c>
      <c r="E33" s="63">
        <f t="shared" si="4"/>
        <v>6018</v>
      </c>
      <c r="F33" s="63">
        <f t="shared" si="4"/>
        <v>3650</v>
      </c>
      <c r="G33" s="63">
        <f t="shared" si="4"/>
        <v>34201</v>
      </c>
      <c r="H33" s="63">
        <f t="shared" si="4"/>
        <v>46425</v>
      </c>
      <c r="I33" s="63">
        <f t="shared" si="4"/>
        <v>29370</v>
      </c>
      <c r="J33" s="63">
        <f t="shared" si="4"/>
        <v>7224</v>
      </c>
      <c r="K33" s="63">
        <f t="shared" si="4"/>
        <v>11974</v>
      </c>
      <c r="L33" s="63">
        <f t="shared" si="4"/>
        <v>5595</v>
      </c>
    </row>
    <row r="34" spans="1:12" ht="13.5" customHeight="1" x14ac:dyDescent="0.2"/>
  </sheetData>
  <mergeCells count="2">
    <mergeCell ref="A5:A6"/>
    <mergeCell ref="B5:B6"/>
  </mergeCells>
  <pageMargins left="0.59055118110236204" right="0.28999999999999998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C8" sqref="C8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90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>SUM(C8:L8)</f>
        <v>6868</v>
      </c>
      <c r="C8" s="47">
        <v>43</v>
      </c>
      <c r="D8" s="47">
        <v>49</v>
      </c>
      <c r="E8" s="47">
        <v>177</v>
      </c>
      <c r="F8" s="47">
        <v>149</v>
      </c>
      <c r="G8" s="47">
        <v>1954</v>
      </c>
      <c r="H8" s="47">
        <v>2218</v>
      </c>
      <c r="I8" s="47">
        <v>1231</v>
      </c>
      <c r="J8" s="47">
        <v>319</v>
      </c>
      <c r="K8" s="47">
        <v>494</v>
      </c>
      <c r="L8" s="47">
        <v>234</v>
      </c>
    </row>
    <row r="9" spans="1:12" ht="12.75" customHeight="1" x14ac:dyDescent="0.2">
      <c r="A9" s="58" t="s">
        <v>16</v>
      </c>
      <c r="B9" s="47">
        <f>SUM(C9:L9)</f>
        <v>5966</v>
      </c>
      <c r="C9" s="47">
        <v>75</v>
      </c>
      <c r="D9" s="47">
        <v>65</v>
      </c>
      <c r="E9" s="47">
        <v>264</v>
      </c>
      <c r="F9" s="47">
        <v>174</v>
      </c>
      <c r="G9" s="47">
        <v>1255</v>
      </c>
      <c r="H9" s="47">
        <v>1855</v>
      </c>
      <c r="I9" s="47">
        <v>1287</v>
      </c>
      <c r="J9" s="47">
        <v>321</v>
      </c>
      <c r="K9" s="47">
        <v>447</v>
      </c>
      <c r="L9" s="47">
        <v>223</v>
      </c>
    </row>
    <row r="10" spans="1:12" ht="12.75" customHeight="1" x14ac:dyDescent="0.2">
      <c r="A10" s="58" t="s">
        <v>17</v>
      </c>
      <c r="B10" s="47">
        <f>SUM(C10:L10)</f>
        <v>12916</v>
      </c>
      <c r="C10" s="47">
        <v>119</v>
      </c>
      <c r="D10" s="47">
        <v>102</v>
      </c>
      <c r="E10" s="47">
        <v>460</v>
      </c>
      <c r="F10" s="47">
        <v>341</v>
      </c>
      <c r="G10" s="47">
        <v>2719</v>
      </c>
      <c r="H10" s="47">
        <v>3998</v>
      </c>
      <c r="I10" s="47">
        <v>2705</v>
      </c>
      <c r="J10" s="47">
        <v>687</v>
      </c>
      <c r="K10" s="47">
        <v>1244</v>
      </c>
      <c r="L10" s="47">
        <v>541</v>
      </c>
    </row>
    <row r="11" spans="1:12" ht="12.75" customHeight="1" x14ac:dyDescent="0.2">
      <c r="A11" s="58" t="s">
        <v>18</v>
      </c>
      <c r="B11" s="47">
        <f>SUM(C11:L11)</f>
        <v>10537</v>
      </c>
      <c r="C11" s="47">
        <v>109</v>
      </c>
      <c r="D11" s="47">
        <v>93</v>
      </c>
      <c r="E11" s="47">
        <v>360</v>
      </c>
      <c r="F11" s="47">
        <v>223</v>
      </c>
      <c r="G11" s="47">
        <v>2347</v>
      </c>
      <c r="H11" s="47">
        <v>3394</v>
      </c>
      <c r="I11" s="47">
        <v>1972</v>
      </c>
      <c r="J11" s="47">
        <v>601</v>
      </c>
      <c r="K11" s="47">
        <v>1020</v>
      </c>
      <c r="L11" s="47">
        <v>418</v>
      </c>
    </row>
    <row r="12" spans="1:12" ht="12.75" customHeight="1" x14ac:dyDescent="0.2">
      <c r="A12" s="59" t="s">
        <v>19</v>
      </c>
      <c r="B12" s="47">
        <f>SUM(C12:L12)</f>
        <v>10464</v>
      </c>
      <c r="C12" s="47">
        <v>107</v>
      </c>
      <c r="D12" s="47">
        <v>95</v>
      </c>
      <c r="E12" s="47">
        <v>298</v>
      </c>
      <c r="F12" s="47">
        <v>209</v>
      </c>
      <c r="G12" s="47">
        <v>2332</v>
      </c>
      <c r="H12" s="47">
        <v>3533</v>
      </c>
      <c r="I12" s="47">
        <v>1887</v>
      </c>
      <c r="J12" s="47">
        <v>603</v>
      </c>
      <c r="K12" s="47">
        <v>929</v>
      </c>
      <c r="L12" s="47">
        <v>471</v>
      </c>
    </row>
    <row r="13" spans="1:12" ht="3" customHeight="1" x14ac:dyDescent="0.2">
      <c r="A13" s="59"/>
    </row>
    <row r="14" spans="1:12" ht="12.75" customHeight="1" x14ac:dyDescent="0.2">
      <c r="A14" s="60" t="s">
        <v>20</v>
      </c>
      <c r="B14" s="47">
        <f>SUM(C14:L14)</f>
        <v>46751</v>
      </c>
      <c r="C14" s="47">
        <f t="shared" ref="C14:L14" si="0">SUM(C8:C13)</f>
        <v>453</v>
      </c>
      <c r="D14" s="47">
        <f t="shared" si="0"/>
        <v>404</v>
      </c>
      <c r="E14" s="47">
        <f t="shared" si="0"/>
        <v>1559</v>
      </c>
      <c r="F14" s="47">
        <f t="shared" si="0"/>
        <v>1096</v>
      </c>
      <c r="G14" s="47">
        <f t="shared" si="0"/>
        <v>10607</v>
      </c>
      <c r="H14" s="47">
        <f t="shared" si="0"/>
        <v>14998</v>
      </c>
      <c r="I14" s="47">
        <f t="shared" si="0"/>
        <v>9082</v>
      </c>
      <c r="J14" s="47">
        <f t="shared" si="0"/>
        <v>2531</v>
      </c>
      <c r="K14" s="47">
        <f t="shared" si="0"/>
        <v>4134</v>
      </c>
      <c r="L14" s="47">
        <f t="shared" si="0"/>
        <v>1887</v>
      </c>
    </row>
    <row r="15" spans="1:12" ht="3" customHeight="1" x14ac:dyDescent="0.2">
      <c r="A15" s="61"/>
      <c r="G15" s="47" t="s">
        <v>21</v>
      </c>
      <c r="J15" s="47" t="s">
        <v>22</v>
      </c>
    </row>
    <row r="16" spans="1:12" ht="12.75" customHeight="1" x14ac:dyDescent="0.2">
      <c r="A16" s="59" t="s">
        <v>23</v>
      </c>
      <c r="B16" s="47">
        <f t="shared" ref="B16:B33" si="1">SUM(C16:L16)</f>
        <v>20885</v>
      </c>
      <c r="C16" s="47">
        <v>223</v>
      </c>
      <c r="D16" s="47">
        <v>211</v>
      </c>
      <c r="E16" s="47">
        <v>903</v>
      </c>
      <c r="F16" s="47">
        <v>690</v>
      </c>
      <c r="G16" s="47">
        <v>4206</v>
      </c>
      <c r="H16" s="47">
        <v>6644</v>
      </c>
      <c r="I16" s="47">
        <v>4336</v>
      </c>
      <c r="J16" s="47">
        <v>1222</v>
      </c>
      <c r="K16" s="47">
        <v>1769</v>
      </c>
      <c r="L16" s="47">
        <v>681</v>
      </c>
    </row>
    <row r="17" spans="1:12" ht="12.75" customHeight="1" x14ac:dyDescent="0.2">
      <c r="A17" s="58" t="s">
        <v>24</v>
      </c>
      <c r="B17" s="47">
        <f t="shared" si="1"/>
        <v>1134</v>
      </c>
      <c r="C17" s="47">
        <v>23</v>
      </c>
      <c r="D17" s="47">
        <v>16</v>
      </c>
      <c r="E17" s="47">
        <v>46</v>
      </c>
      <c r="F17" s="47">
        <v>21</v>
      </c>
      <c r="G17" s="47">
        <v>394</v>
      </c>
      <c r="H17" s="47">
        <v>335</v>
      </c>
      <c r="I17" s="47">
        <v>173</v>
      </c>
      <c r="J17" s="47">
        <v>32</v>
      </c>
      <c r="K17" s="47">
        <v>60</v>
      </c>
      <c r="L17" s="47">
        <v>34</v>
      </c>
    </row>
    <row r="18" spans="1:12" ht="12.75" customHeight="1" x14ac:dyDescent="0.2">
      <c r="A18" s="58" t="s">
        <v>25</v>
      </c>
      <c r="B18" s="47">
        <f t="shared" si="1"/>
        <v>1973</v>
      </c>
      <c r="C18" s="47">
        <v>33</v>
      </c>
      <c r="D18" s="47">
        <v>22</v>
      </c>
      <c r="E18" s="47">
        <v>110</v>
      </c>
      <c r="F18" s="47">
        <v>63</v>
      </c>
      <c r="G18" s="47">
        <v>376</v>
      </c>
      <c r="H18" s="47">
        <v>597</v>
      </c>
      <c r="I18" s="47">
        <v>396</v>
      </c>
      <c r="J18" s="47">
        <v>101</v>
      </c>
      <c r="K18" s="47">
        <v>170</v>
      </c>
      <c r="L18" s="47">
        <v>105</v>
      </c>
    </row>
    <row r="19" spans="1:12" ht="12.75" customHeight="1" x14ac:dyDescent="0.2">
      <c r="A19" s="58" t="s">
        <v>26</v>
      </c>
      <c r="B19" s="47">
        <f t="shared" si="1"/>
        <v>2384</v>
      </c>
      <c r="C19" s="47">
        <v>17</v>
      </c>
      <c r="D19" s="47">
        <v>37</v>
      </c>
      <c r="E19" s="47">
        <v>99</v>
      </c>
      <c r="F19" s="47">
        <v>54</v>
      </c>
      <c r="G19" s="47">
        <v>412</v>
      </c>
      <c r="H19" s="47">
        <v>835</v>
      </c>
      <c r="I19" s="47">
        <v>515</v>
      </c>
      <c r="J19" s="47">
        <v>141</v>
      </c>
      <c r="K19" s="47">
        <v>175</v>
      </c>
      <c r="L19" s="47">
        <v>99</v>
      </c>
    </row>
    <row r="20" spans="1:12" ht="12.75" customHeight="1" x14ac:dyDescent="0.2">
      <c r="A20" s="58" t="s">
        <v>27</v>
      </c>
      <c r="B20" s="47">
        <f t="shared" si="1"/>
        <v>7617</v>
      </c>
      <c r="C20" s="47">
        <v>98</v>
      </c>
      <c r="D20" s="47">
        <v>90</v>
      </c>
      <c r="E20" s="47">
        <v>299</v>
      </c>
      <c r="F20" s="47">
        <v>186</v>
      </c>
      <c r="G20" s="47">
        <v>1517</v>
      </c>
      <c r="H20" s="47">
        <v>2417</v>
      </c>
      <c r="I20" s="47">
        <v>1585</v>
      </c>
      <c r="J20" s="47">
        <v>428</v>
      </c>
      <c r="K20" s="47">
        <v>695</v>
      </c>
      <c r="L20" s="47">
        <v>302</v>
      </c>
    </row>
    <row r="21" spans="1:12" ht="12.75" customHeight="1" x14ac:dyDescent="0.2">
      <c r="A21" s="58" t="s">
        <v>28</v>
      </c>
      <c r="B21" s="47">
        <f t="shared" si="1"/>
        <v>2523</v>
      </c>
      <c r="C21" s="47">
        <v>22</v>
      </c>
      <c r="D21" s="47">
        <v>31</v>
      </c>
      <c r="E21" s="47">
        <v>116</v>
      </c>
      <c r="F21" s="47">
        <v>76</v>
      </c>
      <c r="G21" s="47">
        <v>466</v>
      </c>
      <c r="H21" s="47">
        <v>838</v>
      </c>
      <c r="I21" s="47">
        <v>513</v>
      </c>
      <c r="J21" s="47">
        <v>134</v>
      </c>
      <c r="K21" s="47">
        <v>245</v>
      </c>
      <c r="L21" s="47">
        <v>82</v>
      </c>
    </row>
    <row r="22" spans="1:12" ht="12.75" customHeight="1" x14ac:dyDescent="0.2">
      <c r="A22" s="58" t="s">
        <v>29</v>
      </c>
      <c r="B22" s="47">
        <f t="shared" si="1"/>
        <v>5776</v>
      </c>
      <c r="C22" s="47">
        <v>82</v>
      </c>
      <c r="D22" s="47">
        <v>72</v>
      </c>
      <c r="E22" s="47">
        <v>259</v>
      </c>
      <c r="F22" s="47">
        <v>156</v>
      </c>
      <c r="G22" s="47">
        <v>1363</v>
      </c>
      <c r="H22" s="47">
        <v>1835</v>
      </c>
      <c r="I22" s="47">
        <v>1108</v>
      </c>
      <c r="J22" s="47">
        <v>318</v>
      </c>
      <c r="K22" s="47">
        <v>404</v>
      </c>
      <c r="L22" s="47">
        <v>179</v>
      </c>
    </row>
    <row r="23" spans="1:12" ht="12.75" customHeight="1" x14ac:dyDescent="0.2">
      <c r="A23" s="58" t="s">
        <v>30</v>
      </c>
      <c r="B23" s="47">
        <f t="shared" si="1"/>
        <v>5116</v>
      </c>
      <c r="C23" s="47">
        <v>45</v>
      </c>
      <c r="D23" s="47">
        <v>42</v>
      </c>
      <c r="E23" s="47">
        <v>217</v>
      </c>
      <c r="F23" s="47">
        <v>206</v>
      </c>
      <c r="G23" s="47">
        <v>979</v>
      </c>
      <c r="H23" s="47">
        <v>1477</v>
      </c>
      <c r="I23" s="47">
        <v>1069</v>
      </c>
      <c r="J23" s="47">
        <v>332</v>
      </c>
      <c r="K23" s="47">
        <v>493</v>
      </c>
      <c r="L23" s="47">
        <v>256</v>
      </c>
    </row>
    <row r="24" spans="1:12" ht="12.75" customHeight="1" x14ac:dyDescent="0.2">
      <c r="A24" s="58" t="s">
        <v>31</v>
      </c>
      <c r="B24" s="47">
        <f t="shared" si="1"/>
        <v>1604</v>
      </c>
      <c r="C24" s="47">
        <v>10</v>
      </c>
      <c r="D24" s="47">
        <v>15</v>
      </c>
      <c r="E24" s="47">
        <v>75</v>
      </c>
      <c r="F24" s="47">
        <v>50</v>
      </c>
      <c r="G24" s="47">
        <v>289</v>
      </c>
      <c r="H24" s="47">
        <v>502</v>
      </c>
      <c r="I24" s="47">
        <v>375</v>
      </c>
      <c r="J24" s="47">
        <v>85</v>
      </c>
      <c r="K24" s="47">
        <v>137</v>
      </c>
      <c r="L24" s="47">
        <v>66</v>
      </c>
    </row>
    <row r="25" spans="1:12" ht="12.75" customHeight="1" x14ac:dyDescent="0.2">
      <c r="A25" s="58" t="s">
        <v>32</v>
      </c>
      <c r="B25" s="47">
        <f t="shared" si="1"/>
        <v>2139</v>
      </c>
      <c r="C25" s="47">
        <v>33</v>
      </c>
      <c r="D25" s="47">
        <v>24</v>
      </c>
      <c r="E25" s="47">
        <v>80</v>
      </c>
      <c r="F25" s="47">
        <v>58</v>
      </c>
      <c r="G25" s="47">
        <v>438</v>
      </c>
      <c r="H25" s="47">
        <v>644</v>
      </c>
      <c r="I25" s="47">
        <v>484</v>
      </c>
      <c r="J25" s="47">
        <v>111</v>
      </c>
      <c r="K25" s="47">
        <v>196</v>
      </c>
      <c r="L25" s="47">
        <v>71</v>
      </c>
    </row>
    <row r="26" spans="1:12" ht="12.75" customHeight="1" x14ac:dyDescent="0.2">
      <c r="A26" s="58" t="s">
        <v>33</v>
      </c>
      <c r="B26" s="47">
        <f t="shared" si="1"/>
        <v>2444</v>
      </c>
      <c r="C26" s="47">
        <v>55</v>
      </c>
      <c r="D26" s="47">
        <v>44</v>
      </c>
      <c r="E26" s="47">
        <v>93</v>
      </c>
      <c r="F26" s="47">
        <v>54</v>
      </c>
      <c r="G26" s="47">
        <v>805</v>
      </c>
      <c r="H26" s="47">
        <v>745</v>
      </c>
      <c r="I26" s="47">
        <v>359</v>
      </c>
      <c r="J26" s="47">
        <v>95</v>
      </c>
      <c r="K26" s="47">
        <v>133</v>
      </c>
      <c r="L26" s="47">
        <v>61</v>
      </c>
    </row>
    <row r="27" spans="1:12" ht="12.75" customHeight="1" x14ac:dyDescent="0.2">
      <c r="A27" s="58" t="s">
        <v>34</v>
      </c>
      <c r="B27" s="47">
        <f t="shared" si="1"/>
        <v>3365</v>
      </c>
      <c r="C27" s="47">
        <v>66</v>
      </c>
      <c r="D27" s="47">
        <v>70</v>
      </c>
      <c r="E27" s="47">
        <v>239</v>
      </c>
      <c r="F27" s="47">
        <v>101</v>
      </c>
      <c r="G27" s="47">
        <v>621</v>
      </c>
      <c r="H27" s="47">
        <v>1070</v>
      </c>
      <c r="I27" s="47">
        <v>693</v>
      </c>
      <c r="J27" s="47">
        <v>151</v>
      </c>
      <c r="K27" s="47">
        <v>239</v>
      </c>
      <c r="L27" s="47">
        <v>115</v>
      </c>
    </row>
    <row r="28" spans="1:12" ht="12.75" customHeight="1" x14ac:dyDescent="0.2">
      <c r="A28" s="58" t="s">
        <v>35</v>
      </c>
      <c r="B28" s="47">
        <f t="shared" si="1"/>
        <v>2138</v>
      </c>
      <c r="C28" s="47">
        <v>13</v>
      </c>
      <c r="D28" s="47">
        <v>18</v>
      </c>
      <c r="E28" s="47">
        <v>90</v>
      </c>
      <c r="F28" s="47">
        <v>69</v>
      </c>
      <c r="G28" s="47">
        <v>449</v>
      </c>
      <c r="H28" s="47">
        <v>733</v>
      </c>
      <c r="I28" s="47">
        <v>418</v>
      </c>
      <c r="J28" s="47">
        <v>123</v>
      </c>
      <c r="K28" s="47">
        <v>150</v>
      </c>
      <c r="L28" s="47">
        <v>75</v>
      </c>
    </row>
    <row r="29" spans="1:12" ht="12.75" customHeight="1" x14ac:dyDescent="0.2">
      <c r="A29" s="58" t="s">
        <v>36</v>
      </c>
      <c r="B29" s="47">
        <f t="shared" si="1"/>
        <v>4857</v>
      </c>
      <c r="C29" s="47">
        <v>57</v>
      </c>
      <c r="D29" s="47">
        <v>56</v>
      </c>
      <c r="E29" s="47">
        <v>178</v>
      </c>
      <c r="F29" s="47">
        <v>143</v>
      </c>
      <c r="G29" s="47">
        <v>1125</v>
      </c>
      <c r="H29" s="47">
        <v>1448</v>
      </c>
      <c r="I29" s="47">
        <v>977</v>
      </c>
      <c r="J29" s="47">
        <v>271</v>
      </c>
      <c r="K29" s="47">
        <v>409</v>
      </c>
      <c r="L29" s="47">
        <v>193</v>
      </c>
    </row>
    <row r="30" spans="1:12" ht="12.75" customHeight="1" x14ac:dyDescent="0.2">
      <c r="A30" s="58" t="s">
        <v>37</v>
      </c>
      <c r="B30" s="47">
        <f t="shared" si="1"/>
        <v>9098</v>
      </c>
      <c r="C30" s="47">
        <v>118</v>
      </c>
      <c r="D30" s="47">
        <v>103</v>
      </c>
      <c r="E30" s="47">
        <v>273</v>
      </c>
      <c r="F30" s="47">
        <v>177</v>
      </c>
      <c r="G30" s="47">
        <v>3270</v>
      </c>
      <c r="H30" s="47">
        <v>2714</v>
      </c>
      <c r="I30" s="47">
        <v>1409</v>
      </c>
      <c r="J30" s="47">
        <v>362</v>
      </c>
      <c r="K30" s="47">
        <v>493</v>
      </c>
      <c r="L30" s="47">
        <v>179</v>
      </c>
    </row>
    <row r="31" spans="1:12" ht="12.75" customHeight="1" x14ac:dyDescent="0.2">
      <c r="A31" s="58" t="s">
        <v>38</v>
      </c>
      <c r="B31" s="47">
        <f t="shared" si="1"/>
        <v>3031</v>
      </c>
      <c r="C31" s="47">
        <v>38</v>
      </c>
      <c r="D31" s="47">
        <v>32</v>
      </c>
      <c r="E31" s="47">
        <v>108</v>
      </c>
      <c r="F31" s="47">
        <v>105</v>
      </c>
      <c r="G31" s="47">
        <v>583</v>
      </c>
      <c r="H31" s="47">
        <v>963</v>
      </c>
      <c r="I31" s="47">
        <v>678</v>
      </c>
      <c r="J31" s="47">
        <v>165</v>
      </c>
      <c r="K31" s="47">
        <v>262</v>
      </c>
      <c r="L31" s="47">
        <v>97</v>
      </c>
    </row>
    <row r="32" spans="1:12" ht="12.75" customHeight="1" x14ac:dyDescent="0.2">
      <c r="A32" s="58" t="s">
        <v>39</v>
      </c>
      <c r="B32" s="47">
        <f t="shared" si="1"/>
        <v>6238</v>
      </c>
      <c r="C32" s="47">
        <v>75</v>
      </c>
      <c r="D32" s="47">
        <v>77</v>
      </c>
      <c r="E32" s="47">
        <v>241</v>
      </c>
      <c r="F32" s="47">
        <v>172</v>
      </c>
      <c r="G32" s="47">
        <v>1155</v>
      </c>
      <c r="H32" s="47">
        <v>2036</v>
      </c>
      <c r="I32" s="47">
        <v>1369</v>
      </c>
      <c r="J32" s="47">
        <v>341</v>
      </c>
      <c r="K32" s="47">
        <v>537</v>
      </c>
      <c r="L32" s="47">
        <v>235</v>
      </c>
    </row>
    <row r="33" spans="1:12" ht="12.75" customHeight="1" x14ac:dyDescent="0.2">
      <c r="A33" s="58" t="s">
        <v>40</v>
      </c>
      <c r="B33" s="47">
        <f t="shared" si="1"/>
        <v>10792</v>
      </c>
      <c r="C33" s="47">
        <v>137</v>
      </c>
      <c r="D33" s="47">
        <v>150</v>
      </c>
      <c r="E33" s="47">
        <v>424</v>
      </c>
      <c r="F33" s="47">
        <v>346</v>
      </c>
      <c r="G33" s="47">
        <v>2068</v>
      </c>
      <c r="H33" s="47">
        <v>3397</v>
      </c>
      <c r="I33" s="47">
        <v>2413</v>
      </c>
      <c r="J33" s="47">
        <v>616</v>
      </c>
      <c r="K33" s="47">
        <v>898</v>
      </c>
      <c r="L33" s="47">
        <v>343</v>
      </c>
    </row>
    <row r="34" spans="1:12" ht="3" customHeight="1" x14ac:dyDescent="0.2">
      <c r="A34" s="58"/>
    </row>
    <row r="35" spans="1:12" ht="12.75" customHeight="1" x14ac:dyDescent="0.2">
      <c r="A35" s="60" t="s">
        <v>41</v>
      </c>
      <c r="B35" s="47">
        <f t="shared" ref="B35:L35" si="2">SUM(B16:B34)</f>
        <v>93114</v>
      </c>
      <c r="C35" s="47">
        <f t="shared" si="2"/>
        <v>1145</v>
      </c>
      <c r="D35" s="47">
        <f t="shared" si="2"/>
        <v>1110</v>
      </c>
      <c r="E35" s="47">
        <f t="shared" si="2"/>
        <v>3850</v>
      </c>
      <c r="F35" s="47">
        <f t="shared" si="2"/>
        <v>2727</v>
      </c>
      <c r="G35" s="47">
        <f t="shared" si="2"/>
        <v>20516</v>
      </c>
      <c r="H35" s="47">
        <f t="shared" si="2"/>
        <v>29230</v>
      </c>
      <c r="I35" s="47">
        <f t="shared" si="2"/>
        <v>18870</v>
      </c>
      <c r="J35" s="47">
        <f t="shared" si="2"/>
        <v>5028</v>
      </c>
      <c r="K35" s="47">
        <f t="shared" si="2"/>
        <v>7465</v>
      </c>
      <c r="L35" s="47">
        <f t="shared" si="2"/>
        <v>3173</v>
      </c>
    </row>
    <row r="36" spans="1:12" ht="3" customHeight="1" x14ac:dyDescent="0.2">
      <c r="A36" s="61"/>
    </row>
    <row r="37" spans="1:12" ht="12.75" customHeight="1" x14ac:dyDescent="0.2">
      <c r="A37" s="62" t="s">
        <v>42</v>
      </c>
      <c r="B37" s="63">
        <f t="shared" ref="B37:L37" si="3">B14+B35</f>
        <v>139865</v>
      </c>
      <c r="C37" s="63">
        <f t="shared" si="3"/>
        <v>1598</v>
      </c>
      <c r="D37" s="63">
        <f t="shared" si="3"/>
        <v>1514</v>
      </c>
      <c r="E37" s="63">
        <f t="shared" si="3"/>
        <v>5409</v>
      </c>
      <c r="F37" s="63">
        <f t="shared" si="3"/>
        <v>3823</v>
      </c>
      <c r="G37" s="63">
        <f t="shared" si="3"/>
        <v>31123</v>
      </c>
      <c r="H37" s="63">
        <f t="shared" si="3"/>
        <v>44228</v>
      </c>
      <c r="I37" s="63">
        <f t="shared" si="3"/>
        <v>27952</v>
      </c>
      <c r="J37" s="63">
        <f t="shared" si="3"/>
        <v>7559</v>
      </c>
      <c r="K37" s="63">
        <f t="shared" si="3"/>
        <v>11599</v>
      </c>
      <c r="L37" s="63">
        <f t="shared" si="3"/>
        <v>5060</v>
      </c>
    </row>
    <row r="38" spans="1:12" ht="13.5" customHeight="1" x14ac:dyDescent="0.2"/>
  </sheetData>
  <mergeCells count="2">
    <mergeCell ref="A5:A6"/>
    <mergeCell ref="B5:B6"/>
  </mergeCells>
  <pageMargins left="0.59055118110236204" right="0.28999999999999998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E2" sqref="E2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89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>SUM(C8:L8)</f>
        <v>6631</v>
      </c>
      <c r="C8" s="47">
        <v>39</v>
      </c>
      <c r="D8" s="47">
        <v>52</v>
      </c>
      <c r="E8" s="47">
        <v>171</v>
      </c>
      <c r="F8" s="47">
        <v>126</v>
      </c>
      <c r="G8" s="47">
        <v>1902</v>
      </c>
      <c r="H8" s="47">
        <v>2123</v>
      </c>
      <c r="I8" s="47">
        <v>1186</v>
      </c>
      <c r="J8" s="47">
        <v>319</v>
      </c>
      <c r="K8" s="47">
        <v>488</v>
      </c>
      <c r="L8" s="47">
        <v>225</v>
      </c>
    </row>
    <row r="9" spans="1:12" ht="12.75" customHeight="1" x14ac:dyDescent="0.2">
      <c r="A9" s="58" t="s">
        <v>16</v>
      </c>
      <c r="B9" s="47">
        <f>SUM(C9:L9)</f>
        <v>5818</v>
      </c>
      <c r="C9" s="47">
        <v>60</v>
      </c>
      <c r="D9" s="47">
        <v>67</v>
      </c>
      <c r="E9" s="47">
        <v>284</v>
      </c>
      <c r="F9" s="47">
        <v>170</v>
      </c>
      <c r="G9" s="47">
        <v>1246</v>
      </c>
      <c r="H9" s="47">
        <v>1803</v>
      </c>
      <c r="I9" s="47">
        <v>1197</v>
      </c>
      <c r="J9" s="47">
        <v>353</v>
      </c>
      <c r="K9" s="47">
        <v>435</v>
      </c>
      <c r="L9" s="47">
        <v>203</v>
      </c>
    </row>
    <row r="10" spans="1:12" ht="12.75" customHeight="1" x14ac:dyDescent="0.2">
      <c r="A10" s="58" t="s">
        <v>17</v>
      </c>
      <c r="B10" s="47">
        <f>SUM(C10:L10)</f>
        <v>12573</v>
      </c>
      <c r="C10" s="47">
        <v>94</v>
      </c>
      <c r="D10" s="47">
        <v>124</v>
      </c>
      <c r="E10" s="47">
        <v>467</v>
      </c>
      <c r="F10" s="47">
        <v>348</v>
      </c>
      <c r="G10" s="47">
        <v>2536</v>
      </c>
      <c r="H10" s="47">
        <v>3974</v>
      </c>
      <c r="I10" s="47">
        <v>2617</v>
      </c>
      <c r="J10" s="47">
        <v>771</v>
      </c>
      <c r="K10" s="47">
        <v>1148</v>
      </c>
      <c r="L10" s="47">
        <v>494</v>
      </c>
    </row>
    <row r="11" spans="1:12" ht="12.75" customHeight="1" x14ac:dyDescent="0.2">
      <c r="A11" s="58" t="s">
        <v>18</v>
      </c>
      <c r="B11" s="47">
        <f>SUM(C11:L11)</f>
        <v>10238</v>
      </c>
      <c r="C11" s="47">
        <v>90</v>
      </c>
      <c r="D11" s="47">
        <v>84</v>
      </c>
      <c r="E11" s="47">
        <v>366</v>
      </c>
      <c r="F11" s="47">
        <v>231</v>
      </c>
      <c r="G11" s="47">
        <v>2222</v>
      </c>
      <c r="H11" s="47">
        <v>3247</v>
      </c>
      <c r="I11" s="47">
        <v>1955</v>
      </c>
      <c r="J11" s="47">
        <v>638</v>
      </c>
      <c r="K11" s="47">
        <v>1019</v>
      </c>
      <c r="L11" s="47">
        <v>386</v>
      </c>
    </row>
    <row r="12" spans="1:12" ht="12.75" customHeight="1" x14ac:dyDescent="0.2">
      <c r="A12" s="59" t="s">
        <v>19</v>
      </c>
      <c r="B12" s="47">
        <f>SUM(C12:L12)</f>
        <v>10170</v>
      </c>
      <c r="C12" s="47">
        <v>102</v>
      </c>
      <c r="D12" s="47">
        <v>86</v>
      </c>
      <c r="E12" s="47">
        <v>326</v>
      </c>
      <c r="F12" s="47">
        <v>214</v>
      </c>
      <c r="G12" s="47">
        <v>2256</v>
      </c>
      <c r="H12" s="47">
        <v>3376</v>
      </c>
      <c r="I12" s="47">
        <v>1835</v>
      </c>
      <c r="J12" s="47">
        <v>635</v>
      </c>
      <c r="K12" s="47">
        <v>905</v>
      </c>
      <c r="L12" s="47">
        <v>435</v>
      </c>
    </row>
    <row r="13" spans="1:12" ht="3" customHeight="1" x14ac:dyDescent="0.2">
      <c r="A13" s="59"/>
    </row>
    <row r="14" spans="1:12" ht="12.75" customHeight="1" x14ac:dyDescent="0.2">
      <c r="A14" s="60" t="s">
        <v>20</v>
      </c>
      <c r="B14" s="47">
        <f>SUM(C14:L14)</f>
        <v>45430</v>
      </c>
      <c r="C14" s="47">
        <f t="shared" ref="C14:L14" si="0">SUM(C8:C13)</f>
        <v>385</v>
      </c>
      <c r="D14" s="47">
        <f t="shared" si="0"/>
        <v>413</v>
      </c>
      <c r="E14" s="47">
        <f t="shared" si="0"/>
        <v>1614</v>
      </c>
      <c r="F14" s="47">
        <f t="shared" si="0"/>
        <v>1089</v>
      </c>
      <c r="G14" s="47">
        <f t="shared" si="0"/>
        <v>10162</v>
      </c>
      <c r="H14" s="47">
        <f t="shared" si="0"/>
        <v>14523</v>
      </c>
      <c r="I14" s="47">
        <f t="shared" si="0"/>
        <v>8790</v>
      </c>
      <c r="J14" s="47">
        <f t="shared" si="0"/>
        <v>2716</v>
      </c>
      <c r="K14" s="47">
        <f t="shared" si="0"/>
        <v>3995</v>
      </c>
      <c r="L14" s="47">
        <f t="shared" si="0"/>
        <v>1743</v>
      </c>
    </row>
    <row r="15" spans="1:12" ht="3" customHeight="1" x14ac:dyDescent="0.2">
      <c r="A15" s="61"/>
      <c r="G15" s="47" t="s">
        <v>21</v>
      </c>
      <c r="J15" s="47" t="s">
        <v>22</v>
      </c>
    </row>
    <row r="16" spans="1:12" ht="12.75" customHeight="1" x14ac:dyDescent="0.2">
      <c r="A16" s="59" t="s">
        <v>23</v>
      </c>
      <c r="B16" s="47">
        <f t="shared" ref="B16:B33" si="1">SUM(C16:L16)</f>
        <v>20043</v>
      </c>
      <c r="C16" s="47">
        <v>192</v>
      </c>
      <c r="D16" s="47">
        <v>230</v>
      </c>
      <c r="E16" s="47">
        <v>970</v>
      </c>
      <c r="F16" s="47">
        <v>655</v>
      </c>
      <c r="G16" s="47">
        <v>3964</v>
      </c>
      <c r="H16" s="47">
        <v>6400</v>
      </c>
      <c r="I16" s="47">
        <v>4111</v>
      </c>
      <c r="J16" s="47">
        <v>1252</v>
      </c>
      <c r="K16" s="47">
        <v>1661</v>
      </c>
      <c r="L16" s="47">
        <v>608</v>
      </c>
    </row>
    <row r="17" spans="1:12" ht="12.75" customHeight="1" x14ac:dyDescent="0.2">
      <c r="A17" s="58" t="s">
        <v>24</v>
      </c>
      <c r="B17" s="47">
        <f t="shared" si="1"/>
        <v>1095</v>
      </c>
      <c r="C17" s="47">
        <v>19</v>
      </c>
      <c r="D17" s="47">
        <v>19</v>
      </c>
      <c r="E17" s="47">
        <v>45</v>
      </c>
      <c r="F17" s="47">
        <v>22</v>
      </c>
      <c r="G17" s="47">
        <v>356</v>
      </c>
      <c r="H17" s="47">
        <v>337</v>
      </c>
      <c r="I17" s="47">
        <v>166</v>
      </c>
      <c r="J17" s="47">
        <v>40</v>
      </c>
      <c r="K17" s="47">
        <v>60</v>
      </c>
      <c r="L17" s="47">
        <v>31</v>
      </c>
    </row>
    <row r="18" spans="1:12" ht="12.75" customHeight="1" x14ac:dyDescent="0.2">
      <c r="A18" s="58" t="s">
        <v>25</v>
      </c>
      <c r="B18" s="47">
        <f t="shared" si="1"/>
        <v>1893</v>
      </c>
      <c r="C18" s="47">
        <v>23</v>
      </c>
      <c r="D18" s="47">
        <v>25</v>
      </c>
      <c r="E18" s="47">
        <v>124</v>
      </c>
      <c r="F18" s="47">
        <v>59</v>
      </c>
      <c r="G18" s="47">
        <v>337</v>
      </c>
      <c r="H18" s="47">
        <v>591</v>
      </c>
      <c r="I18" s="47">
        <v>377</v>
      </c>
      <c r="J18" s="47">
        <v>101</v>
      </c>
      <c r="K18" s="47">
        <v>154</v>
      </c>
      <c r="L18" s="47">
        <v>102</v>
      </c>
    </row>
    <row r="19" spans="1:12" ht="12.75" customHeight="1" x14ac:dyDescent="0.2">
      <c r="A19" s="58" t="s">
        <v>26</v>
      </c>
      <c r="B19" s="47">
        <f t="shared" si="1"/>
        <v>2276</v>
      </c>
      <c r="C19" s="47">
        <v>23</v>
      </c>
      <c r="D19" s="47">
        <v>31</v>
      </c>
      <c r="E19" s="47">
        <v>90</v>
      </c>
      <c r="F19" s="47">
        <v>54</v>
      </c>
      <c r="G19" s="47">
        <v>361</v>
      </c>
      <c r="H19" s="47">
        <v>813</v>
      </c>
      <c r="I19" s="47">
        <v>509</v>
      </c>
      <c r="J19" s="47">
        <v>134</v>
      </c>
      <c r="K19" s="47">
        <v>175</v>
      </c>
      <c r="L19" s="47">
        <v>86</v>
      </c>
    </row>
    <row r="20" spans="1:12" ht="12.75" customHeight="1" x14ac:dyDescent="0.2">
      <c r="A20" s="58" t="s">
        <v>27</v>
      </c>
      <c r="B20" s="47">
        <f t="shared" si="1"/>
        <v>7297</v>
      </c>
      <c r="C20" s="47">
        <v>82</v>
      </c>
      <c r="D20" s="47">
        <v>71</v>
      </c>
      <c r="E20" s="47">
        <v>329</v>
      </c>
      <c r="F20" s="47">
        <v>199</v>
      </c>
      <c r="G20" s="47">
        <v>1414</v>
      </c>
      <c r="H20" s="47">
        <v>2346</v>
      </c>
      <c r="I20" s="47">
        <v>1464</v>
      </c>
      <c r="J20" s="47">
        <v>447</v>
      </c>
      <c r="K20" s="47">
        <v>674</v>
      </c>
      <c r="L20" s="47">
        <v>271</v>
      </c>
    </row>
    <row r="21" spans="1:12" ht="12.75" customHeight="1" x14ac:dyDescent="0.2">
      <c r="A21" s="58" t="s">
        <v>28</v>
      </c>
      <c r="B21" s="47">
        <f t="shared" si="1"/>
        <v>2354</v>
      </c>
      <c r="C21" s="47">
        <v>21</v>
      </c>
      <c r="D21" s="47">
        <v>29</v>
      </c>
      <c r="E21" s="47">
        <v>133</v>
      </c>
      <c r="F21" s="47">
        <v>73</v>
      </c>
      <c r="G21" s="47">
        <v>441</v>
      </c>
      <c r="H21" s="47">
        <v>760</v>
      </c>
      <c r="I21" s="47">
        <v>447</v>
      </c>
      <c r="J21" s="47">
        <v>144</v>
      </c>
      <c r="K21" s="47">
        <v>238</v>
      </c>
      <c r="L21" s="47">
        <v>68</v>
      </c>
    </row>
    <row r="22" spans="1:12" ht="12.75" customHeight="1" x14ac:dyDescent="0.2">
      <c r="A22" s="58" t="s">
        <v>29</v>
      </c>
      <c r="B22" s="47">
        <f t="shared" si="1"/>
        <v>5394</v>
      </c>
      <c r="C22" s="47">
        <v>60</v>
      </c>
      <c r="D22" s="47">
        <v>68</v>
      </c>
      <c r="E22" s="47">
        <v>245</v>
      </c>
      <c r="F22" s="47">
        <v>151</v>
      </c>
      <c r="G22" s="47">
        <v>1275</v>
      </c>
      <c r="H22" s="47">
        <v>1744</v>
      </c>
      <c r="I22" s="47">
        <v>1017</v>
      </c>
      <c r="J22" s="47">
        <v>305</v>
      </c>
      <c r="K22" s="47">
        <v>373</v>
      </c>
      <c r="L22" s="47">
        <v>156</v>
      </c>
    </row>
    <row r="23" spans="1:12" ht="12.75" customHeight="1" x14ac:dyDescent="0.2">
      <c r="A23" s="58" t="s">
        <v>30</v>
      </c>
      <c r="B23" s="47">
        <f t="shared" si="1"/>
        <v>4906</v>
      </c>
      <c r="C23" s="47">
        <v>43</v>
      </c>
      <c r="D23" s="47">
        <v>37</v>
      </c>
      <c r="E23" s="47">
        <v>244</v>
      </c>
      <c r="F23" s="47">
        <v>190</v>
      </c>
      <c r="G23" s="47">
        <v>940</v>
      </c>
      <c r="H23" s="47">
        <v>1412</v>
      </c>
      <c r="I23" s="47">
        <v>997</v>
      </c>
      <c r="J23" s="47">
        <v>328</v>
      </c>
      <c r="K23" s="47">
        <v>504</v>
      </c>
      <c r="L23" s="47">
        <v>211</v>
      </c>
    </row>
    <row r="24" spans="1:12" ht="12.75" customHeight="1" x14ac:dyDescent="0.2">
      <c r="A24" s="58" t="s">
        <v>31</v>
      </c>
      <c r="B24" s="47">
        <f t="shared" si="1"/>
        <v>1500</v>
      </c>
      <c r="C24" s="47">
        <v>9</v>
      </c>
      <c r="D24" s="47">
        <v>10</v>
      </c>
      <c r="E24" s="47">
        <v>81</v>
      </c>
      <c r="F24" s="47">
        <v>54</v>
      </c>
      <c r="G24" s="47">
        <v>260</v>
      </c>
      <c r="H24" s="47">
        <v>471</v>
      </c>
      <c r="I24" s="47">
        <v>332</v>
      </c>
      <c r="J24" s="47">
        <v>95</v>
      </c>
      <c r="K24" s="47">
        <v>127</v>
      </c>
      <c r="L24" s="47">
        <v>61</v>
      </c>
    </row>
    <row r="25" spans="1:12" ht="12.75" customHeight="1" x14ac:dyDescent="0.2">
      <c r="A25" s="58" t="s">
        <v>32</v>
      </c>
      <c r="B25" s="47">
        <f t="shared" si="1"/>
        <v>2062</v>
      </c>
      <c r="C25" s="47">
        <v>25</v>
      </c>
      <c r="D25" s="47">
        <v>23</v>
      </c>
      <c r="E25" s="47">
        <v>89</v>
      </c>
      <c r="F25" s="47">
        <v>71</v>
      </c>
      <c r="G25" s="47">
        <v>401</v>
      </c>
      <c r="H25" s="47">
        <v>654</v>
      </c>
      <c r="I25" s="47">
        <v>439</v>
      </c>
      <c r="J25" s="47">
        <v>121</v>
      </c>
      <c r="K25" s="47">
        <v>177</v>
      </c>
      <c r="L25" s="47">
        <v>62</v>
      </c>
    </row>
    <row r="26" spans="1:12" ht="12.75" customHeight="1" x14ac:dyDescent="0.2">
      <c r="A26" s="58" t="s">
        <v>33</v>
      </c>
      <c r="B26" s="47">
        <f t="shared" si="1"/>
        <v>2156</v>
      </c>
      <c r="C26" s="47">
        <v>34</v>
      </c>
      <c r="D26" s="47">
        <v>29</v>
      </c>
      <c r="E26" s="47">
        <v>83</v>
      </c>
      <c r="F26" s="47">
        <v>44</v>
      </c>
      <c r="G26" s="47">
        <v>680</v>
      </c>
      <c r="H26" s="47">
        <v>687</v>
      </c>
      <c r="I26" s="47">
        <v>328</v>
      </c>
      <c r="J26" s="47">
        <v>85</v>
      </c>
      <c r="K26" s="47">
        <v>126</v>
      </c>
      <c r="L26" s="47">
        <v>60</v>
      </c>
    </row>
    <row r="27" spans="1:12" ht="12.75" customHeight="1" x14ac:dyDescent="0.2">
      <c r="A27" s="58" t="s">
        <v>34</v>
      </c>
      <c r="B27" s="47">
        <f t="shared" si="1"/>
        <v>3231</v>
      </c>
      <c r="C27" s="47">
        <v>54</v>
      </c>
      <c r="D27" s="47">
        <v>65</v>
      </c>
      <c r="E27" s="47">
        <v>238</v>
      </c>
      <c r="F27" s="47">
        <v>92</v>
      </c>
      <c r="G27" s="47">
        <v>594</v>
      </c>
      <c r="H27" s="47">
        <v>1016</v>
      </c>
      <c r="I27" s="47">
        <v>675</v>
      </c>
      <c r="J27" s="47">
        <v>158</v>
      </c>
      <c r="K27" s="47">
        <v>231</v>
      </c>
      <c r="L27" s="47">
        <v>108</v>
      </c>
    </row>
    <row r="28" spans="1:12" ht="12.75" customHeight="1" x14ac:dyDescent="0.2">
      <c r="A28" s="58" t="s">
        <v>35</v>
      </c>
      <c r="B28" s="47">
        <f t="shared" si="1"/>
        <v>2092</v>
      </c>
      <c r="C28" s="47">
        <v>17</v>
      </c>
      <c r="D28" s="47">
        <v>18</v>
      </c>
      <c r="E28" s="47">
        <v>104</v>
      </c>
      <c r="F28" s="47">
        <v>78</v>
      </c>
      <c r="G28" s="47">
        <v>414</v>
      </c>
      <c r="H28" s="47">
        <v>706</v>
      </c>
      <c r="I28" s="47">
        <v>415</v>
      </c>
      <c r="J28" s="47">
        <v>124</v>
      </c>
      <c r="K28" s="47">
        <v>144</v>
      </c>
      <c r="L28" s="47">
        <v>72</v>
      </c>
    </row>
    <row r="29" spans="1:12" ht="12.75" customHeight="1" x14ac:dyDescent="0.2">
      <c r="A29" s="58" t="s">
        <v>36</v>
      </c>
      <c r="B29" s="47">
        <f t="shared" si="1"/>
        <v>4664</v>
      </c>
      <c r="C29" s="47">
        <v>55</v>
      </c>
      <c r="D29" s="47">
        <v>32</v>
      </c>
      <c r="E29" s="47">
        <v>183</v>
      </c>
      <c r="F29" s="47">
        <v>148</v>
      </c>
      <c r="G29" s="47">
        <v>1058</v>
      </c>
      <c r="H29" s="47">
        <v>1421</v>
      </c>
      <c r="I29" s="47">
        <v>930</v>
      </c>
      <c r="J29" s="47">
        <v>267</v>
      </c>
      <c r="K29" s="47">
        <v>403</v>
      </c>
      <c r="L29" s="47">
        <v>167</v>
      </c>
    </row>
    <row r="30" spans="1:12" ht="12.75" customHeight="1" x14ac:dyDescent="0.2">
      <c r="A30" s="58" t="s">
        <v>37</v>
      </c>
      <c r="B30" s="47">
        <f t="shared" si="1"/>
        <v>8498</v>
      </c>
      <c r="C30" s="47">
        <v>87</v>
      </c>
      <c r="D30" s="47">
        <v>82</v>
      </c>
      <c r="E30" s="47">
        <v>254</v>
      </c>
      <c r="F30" s="47">
        <v>155</v>
      </c>
      <c r="G30" s="47">
        <v>3079</v>
      </c>
      <c r="H30" s="47">
        <v>2559</v>
      </c>
      <c r="I30" s="47">
        <v>1302</v>
      </c>
      <c r="J30" s="47">
        <v>353</v>
      </c>
      <c r="K30" s="47">
        <v>458</v>
      </c>
      <c r="L30" s="47">
        <v>169</v>
      </c>
    </row>
    <row r="31" spans="1:12" ht="12.75" customHeight="1" x14ac:dyDescent="0.2">
      <c r="A31" s="58" t="s">
        <v>38</v>
      </c>
      <c r="B31" s="47">
        <f t="shared" si="1"/>
        <v>2879</v>
      </c>
      <c r="C31" s="47">
        <v>28</v>
      </c>
      <c r="D31" s="47">
        <v>31</v>
      </c>
      <c r="E31" s="47">
        <v>131</v>
      </c>
      <c r="F31" s="47">
        <v>87</v>
      </c>
      <c r="G31" s="47">
        <v>555</v>
      </c>
      <c r="H31" s="47">
        <v>908</v>
      </c>
      <c r="I31" s="47">
        <v>625</v>
      </c>
      <c r="J31" s="47">
        <v>176</v>
      </c>
      <c r="K31" s="47">
        <v>252</v>
      </c>
      <c r="L31" s="47">
        <v>86</v>
      </c>
    </row>
    <row r="32" spans="1:12" ht="12.75" customHeight="1" x14ac:dyDescent="0.2">
      <c r="A32" s="58" t="s">
        <v>39</v>
      </c>
      <c r="B32" s="47">
        <f t="shared" si="1"/>
        <v>5824</v>
      </c>
      <c r="C32" s="47">
        <v>65</v>
      </c>
      <c r="D32" s="47">
        <v>64</v>
      </c>
      <c r="E32" s="47">
        <v>278</v>
      </c>
      <c r="F32" s="47">
        <v>166</v>
      </c>
      <c r="G32" s="47">
        <v>973</v>
      </c>
      <c r="H32" s="47">
        <v>1902</v>
      </c>
      <c r="I32" s="47">
        <v>1282</v>
      </c>
      <c r="J32" s="47">
        <v>368</v>
      </c>
      <c r="K32" s="47">
        <v>519</v>
      </c>
      <c r="L32" s="47">
        <v>207</v>
      </c>
    </row>
    <row r="33" spans="1:12" ht="12.75" customHeight="1" x14ac:dyDescent="0.2">
      <c r="A33" s="58" t="s">
        <v>40</v>
      </c>
      <c r="B33" s="47">
        <f t="shared" si="1"/>
        <v>10204</v>
      </c>
      <c r="C33" s="47">
        <v>96</v>
      </c>
      <c r="D33" s="47">
        <v>122</v>
      </c>
      <c r="E33" s="47">
        <v>448</v>
      </c>
      <c r="F33" s="47">
        <v>321</v>
      </c>
      <c r="G33" s="47">
        <v>1943</v>
      </c>
      <c r="H33" s="47">
        <v>3230</v>
      </c>
      <c r="I33" s="47">
        <v>2289</v>
      </c>
      <c r="J33" s="47">
        <v>607</v>
      </c>
      <c r="K33" s="47">
        <v>858</v>
      </c>
      <c r="L33" s="47">
        <v>290</v>
      </c>
    </row>
    <row r="34" spans="1:12" ht="3" customHeight="1" x14ac:dyDescent="0.2">
      <c r="A34" s="58"/>
    </row>
    <row r="35" spans="1:12" ht="12.75" customHeight="1" x14ac:dyDescent="0.2">
      <c r="A35" s="60" t="s">
        <v>41</v>
      </c>
      <c r="B35" s="47">
        <f t="shared" ref="B35:L35" si="2">SUM(B16:B34)</f>
        <v>88368</v>
      </c>
      <c r="C35" s="47">
        <f t="shared" si="2"/>
        <v>933</v>
      </c>
      <c r="D35" s="47">
        <f t="shared" si="2"/>
        <v>986</v>
      </c>
      <c r="E35" s="47">
        <f t="shared" si="2"/>
        <v>4069</v>
      </c>
      <c r="F35" s="47">
        <f t="shared" si="2"/>
        <v>2619</v>
      </c>
      <c r="G35" s="47">
        <f t="shared" si="2"/>
        <v>19045</v>
      </c>
      <c r="H35" s="47">
        <f t="shared" si="2"/>
        <v>27957</v>
      </c>
      <c r="I35" s="47">
        <f t="shared" si="2"/>
        <v>17705</v>
      </c>
      <c r="J35" s="47">
        <f t="shared" si="2"/>
        <v>5105</v>
      </c>
      <c r="K35" s="47">
        <f t="shared" si="2"/>
        <v>7134</v>
      </c>
      <c r="L35" s="47">
        <f t="shared" si="2"/>
        <v>2815</v>
      </c>
    </row>
    <row r="36" spans="1:12" ht="3" customHeight="1" x14ac:dyDescent="0.2">
      <c r="A36" s="61"/>
    </row>
    <row r="37" spans="1:12" ht="12.75" customHeight="1" x14ac:dyDescent="0.2">
      <c r="A37" s="62" t="s">
        <v>42</v>
      </c>
      <c r="B37" s="63">
        <f t="shared" ref="B37:L37" si="3">B14+B35</f>
        <v>133798</v>
      </c>
      <c r="C37" s="63">
        <f t="shared" si="3"/>
        <v>1318</v>
      </c>
      <c r="D37" s="63">
        <f t="shared" si="3"/>
        <v>1399</v>
      </c>
      <c r="E37" s="63">
        <f t="shared" si="3"/>
        <v>5683</v>
      </c>
      <c r="F37" s="63">
        <f t="shared" si="3"/>
        <v>3708</v>
      </c>
      <c r="G37" s="63">
        <f t="shared" si="3"/>
        <v>29207</v>
      </c>
      <c r="H37" s="63">
        <f t="shared" si="3"/>
        <v>42480</v>
      </c>
      <c r="I37" s="63">
        <f t="shared" si="3"/>
        <v>26495</v>
      </c>
      <c r="J37" s="63">
        <f t="shared" si="3"/>
        <v>7821</v>
      </c>
      <c r="K37" s="63">
        <f t="shared" si="3"/>
        <v>11129</v>
      </c>
      <c r="L37" s="63">
        <f t="shared" si="3"/>
        <v>4558</v>
      </c>
    </row>
    <row r="38" spans="1:12" ht="13.5" customHeight="1" x14ac:dyDescent="0.2"/>
  </sheetData>
  <mergeCells count="2">
    <mergeCell ref="A5:A6"/>
    <mergeCell ref="B5:B6"/>
  </mergeCells>
  <pageMargins left="0.59055118110236204" right="0.28999999999999998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L38"/>
  <sheetViews>
    <sheetView workbookViewId="0">
      <selection activeCell="A39" sqref="A39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>SUM(C8:L8)</f>
        <v>6346</v>
      </c>
      <c r="C8" s="47">
        <v>40</v>
      </c>
      <c r="D8" s="47">
        <v>46</v>
      </c>
      <c r="E8" s="47">
        <v>179</v>
      </c>
      <c r="F8" s="47">
        <v>136</v>
      </c>
      <c r="G8" s="47">
        <v>1800</v>
      </c>
      <c r="H8" s="47">
        <v>1992</v>
      </c>
      <c r="I8" s="47">
        <v>1136</v>
      </c>
      <c r="J8" s="47">
        <v>333</v>
      </c>
      <c r="K8" s="47">
        <v>473</v>
      </c>
      <c r="L8" s="47">
        <v>211</v>
      </c>
    </row>
    <row r="9" spans="1:12" ht="12.75" customHeight="1" x14ac:dyDescent="0.2">
      <c r="A9" s="58" t="s">
        <v>16</v>
      </c>
      <c r="B9" s="47">
        <f>SUM(C9:L9)</f>
        <v>5331</v>
      </c>
      <c r="C9" s="47">
        <v>47</v>
      </c>
      <c r="D9" s="47">
        <v>67</v>
      </c>
      <c r="E9" s="47">
        <v>280</v>
      </c>
      <c r="F9" s="47">
        <v>157</v>
      </c>
      <c r="G9" s="47">
        <v>1044</v>
      </c>
      <c r="H9" s="47">
        <v>1679</v>
      </c>
      <c r="I9" s="47">
        <v>1084</v>
      </c>
      <c r="J9" s="47">
        <v>348</v>
      </c>
      <c r="K9" s="47">
        <v>419</v>
      </c>
      <c r="L9" s="47">
        <v>206</v>
      </c>
    </row>
    <row r="10" spans="1:12" ht="12.75" customHeight="1" x14ac:dyDescent="0.2">
      <c r="A10" s="58" t="s">
        <v>17</v>
      </c>
      <c r="B10" s="47">
        <f>SUM(C10:L10)</f>
        <v>12073</v>
      </c>
      <c r="C10" s="47">
        <v>91</v>
      </c>
      <c r="D10" s="47">
        <v>133</v>
      </c>
      <c r="E10" s="47">
        <v>549</v>
      </c>
      <c r="F10" s="47">
        <v>356</v>
      </c>
      <c r="G10" s="47">
        <v>2304</v>
      </c>
      <c r="H10" s="47">
        <v>3839</v>
      </c>
      <c r="I10" s="47">
        <v>2478</v>
      </c>
      <c r="J10" s="47">
        <v>800</v>
      </c>
      <c r="K10" s="47">
        <v>1080</v>
      </c>
      <c r="L10" s="47">
        <v>443</v>
      </c>
    </row>
    <row r="11" spans="1:12" ht="12.75" customHeight="1" x14ac:dyDescent="0.2">
      <c r="A11" s="58" t="s">
        <v>18</v>
      </c>
      <c r="B11" s="47">
        <f>SUM(C11:L11)</f>
        <v>10156</v>
      </c>
      <c r="C11" s="47">
        <v>97</v>
      </c>
      <c r="D11" s="47">
        <v>97</v>
      </c>
      <c r="E11" s="47">
        <v>402</v>
      </c>
      <c r="F11" s="47">
        <v>238</v>
      </c>
      <c r="G11" s="47">
        <v>2187</v>
      </c>
      <c r="H11" s="47">
        <v>3178</v>
      </c>
      <c r="I11" s="47">
        <v>1928</v>
      </c>
      <c r="J11" s="47">
        <v>687</v>
      </c>
      <c r="K11" s="47">
        <v>1001</v>
      </c>
      <c r="L11" s="47">
        <v>341</v>
      </c>
    </row>
    <row r="12" spans="1:12" ht="12.75" customHeight="1" x14ac:dyDescent="0.2">
      <c r="A12" s="59" t="s">
        <v>19</v>
      </c>
      <c r="B12" s="47">
        <f>SUM(C12:L12)</f>
        <v>9901</v>
      </c>
      <c r="C12" s="47">
        <v>93</v>
      </c>
      <c r="D12" s="47">
        <v>86</v>
      </c>
      <c r="E12" s="47">
        <v>358</v>
      </c>
      <c r="F12" s="47">
        <v>224</v>
      </c>
      <c r="G12" s="47">
        <v>2149</v>
      </c>
      <c r="H12" s="47">
        <v>3272</v>
      </c>
      <c r="I12" s="47">
        <v>1804</v>
      </c>
      <c r="J12" s="47">
        <v>661</v>
      </c>
      <c r="K12" s="47">
        <v>869</v>
      </c>
      <c r="L12" s="47">
        <v>385</v>
      </c>
    </row>
    <row r="13" spans="1:12" ht="3" customHeight="1" x14ac:dyDescent="0.2">
      <c r="A13" s="59"/>
    </row>
    <row r="14" spans="1:12" ht="12.75" customHeight="1" x14ac:dyDescent="0.2">
      <c r="A14" s="60" t="s">
        <v>20</v>
      </c>
      <c r="B14" s="47">
        <f>SUM(C14:L14)</f>
        <v>43807</v>
      </c>
      <c r="C14" s="47">
        <f t="shared" ref="C14:L14" si="0">SUM(C8:C13)</f>
        <v>368</v>
      </c>
      <c r="D14" s="47">
        <f t="shared" si="0"/>
        <v>429</v>
      </c>
      <c r="E14" s="47">
        <f t="shared" si="0"/>
        <v>1768</v>
      </c>
      <c r="F14" s="47">
        <f t="shared" si="0"/>
        <v>1111</v>
      </c>
      <c r="G14" s="47">
        <f t="shared" si="0"/>
        <v>9484</v>
      </c>
      <c r="H14" s="47">
        <f t="shared" si="0"/>
        <v>13960</v>
      </c>
      <c r="I14" s="47">
        <f t="shared" si="0"/>
        <v>8430</v>
      </c>
      <c r="J14" s="47">
        <f t="shared" si="0"/>
        <v>2829</v>
      </c>
      <c r="K14" s="47">
        <f t="shared" si="0"/>
        <v>3842</v>
      </c>
      <c r="L14" s="47">
        <f t="shared" si="0"/>
        <v>1586</v>
      </c>
    </row>
    <row r="15" spans="1:12" ht="3" customHeight="1" x14ac:dyDescent="0.2">
      <c r="A15" s="61"/>
      <c r="G15" s="47" t="s">
        <v>21</v>
      </c>
      <c r="J15" s="47" t="s">
        <v>22</v>
      </c>
    </row>
    <row r="16" spans="1:12" ht="12.75" customHeight="1" x14ac:dyDescent="0.2">
      <c r="A16" s="59" t="s">
        <v>23</v>
      </c>
      <c r="B16" s="47">
        <f t="shared" ref="B16:B33" si="1">SUM(C16:L16)</f>
        <v>19290</v>
      </c>
      <c r="C16" s="47">
        <v>189</v>
      </c>
      <c r="D16" s="47">
        <v>215</v>
      </c>
      <c r="E16" s="47">
        <v>1062</v>
      </c>
      <c r="F16" s="47">
        <v>632</v>
      </c>
      <c r="G16" s="47">
        <v>3841</v>
      </c>
      <c r="H16" s="47">
        <v>6098</v>
      </c>
      <c r="I16" s="47">
        <v>3842</v>
      </c>
      <c r="J16" s="47">
        <v>1303</v>
      </c>
      <c r="K16" s="47">
        <v>1555</v>
      </c>
      <c r="L16" s="47">
        <v>553</v>
      </c>
    </row>
    <row r="17" spans="1:12" ht="12.75" customHeight="1" x14ac:dyDescent="0.2">
      <c r="A17" s="58" t="s">
        <v>24</v>
      </c>
      <c r="B17" s="47">
        <f t="shared" si="1"/>
        <v>1032</v>
      </c>
      <c r="C17" s="47">
        <v>22</v>
      </c>
      <c r="D17" s="47">
        <v>13</v>
      </c>
      <c r="E17" s="47">
        <v>44</v>
      </c>
      <c r="F17" s="47">
        <v>20</v>
      </c>
      <c r="G17" s="47">
        <v>339</v>
      </c>
      <c r="H17" s="47">
        <v>309</v>
      </c>
      <c r="I17" s="47">
        <v>149</v>
      </c>
      <c r="J17" s="47">
        <v>48</v>
      </c>
      <c r="K17" s="47">
        <v>56</v>
      </c>
      <c r="L17" s="47">
        <v>32</v>
      </c>
    </row>
    <row r="18" spans="1:12" ht="12.75" customHeight="1" x14ac:dyDescent="0.2">
      <c r="A18" s="58" t="s">
        <v>25</v>
      </c>
      <c r="B18" s="47">
        <f t="shared" si="1"/>
        <v>1821</v>
      </c>
      <c r="C18" s="47">
        <v>16</v>
      </c>
      <c r="D18" s="47">
        <v>21</v>
      </c>
      <c r="E18" s="47">
        <v>125</v>
      </c>
      <c r="F18" s="47">
        <v>61</v>
      </c>
      <c r="G18" s="47">
        <v>327</v>
      </c>
      <c r="H18" s="47">
        <v>562</v>
      </c>
      <c r="I18" s="47">
        <v>359</v>
      </c>
      <c r="J18" s="47">
        <v>107</v>
      </c>
      <c r="K18" s="47">
        <v>153</v>
      </c>
      <c r="L18" s="47">
        <v>90</v>
      </c>
    </row>
    <row r="19" spans="1:12" ht="12.75" customHeight="1" x14ac:dyDescent="0.2">
      <c r="A19" s="58" t="s">
        <v>26</v>
      </c>
      <c r="B19" s="47">
        <f t="shared" si="1"/>
        <v>2186</v>
      </c>
      <c r="C19" s="47">
        <v>19</v>
      </c>
      <c r="D19" s="47">
        <v>24</v>
      </c>
      <c r="E19" s="47">
        <v>101</v>
      </c>
      <c r="F19" s="47">
        <v>49</v>
      </c>
      <c r="G19" s="47">
        <v>365</v>
      </c>
      <c r="H19" s="47">
        <v>791</v>
      </c>
      <c r="I19" s="47">
        <v>473</v>
      </c>
      <c r="J19" s="47">
        <v>122</v>
      </c>
      <c r="K19" s="47">
        <v>162</v>
      </c>
      <c r="L19" s="47">
        <v>80</v>
      </c>
    </row>
    <row r="20" spans="1:12" ht="12.75" customHeight="1" x14ac:dyDescent="0.2">
      <c r="A20" s="58" t="s">
        <v>27</v>
      </c>
      <c r="B20" s="47">
        <f t="shared" si="1"/>
        <v>6991</v>
      </c>
      <c r="C20" s="47">
        <v>68</v>
      </c>
      <c r="D20" s="47">
        <v>83</v>
      </c>
      <c r="E20" s="47">
        <v>327</v>
      </c>
      <c r="F20" s="47">
        <v>199</v>
      </c>
      <c r="G20" s="47">
        <v>1318</v>
      </c>
      <c r="H20" s="47">
        <v>2252</v>
      </c>
      <c r="I20" s="47">
        <v>1401</v>
      </c>
      <c r="J20" s="47">
        <v>474</v>
      </c>
      <c r="K20" s="47">
        <v>641</v>
      </c>
      <c r="L20" s="47">
        <v>228</v>
      </c>
    </row>
    <row r="21" spans="1:12" ht="12.75" customHeight="1" x14ac:dyDescent="0.2">
      <c r="A21" s="58" t="s">
        <v>28</v>
      </c>
      <c r="B21" s="47">
        <f t="shared" si="1"/>
        <v>2258</v>
      </c>
      <c r="C21" s="47">
        <v>19</v>
      </c>
      <c r="D21" s="47">
        <v>34</v>
      </c>
      <c r="E21" s="47">
        <v>144</v>
      </c>
      <c r="F21" s="47">
        <v>70</v>
      </c>
      <c r="G21" s="47">
        <v>410</v>
      </c>
      <c r="H21" s="47">
        <v>744</v>
      </c>
      <c r="I21" s="47">
        <v>408</v>
      </c>
      <c r="J21" s="47">
        <v>146</v>
      </c>
      <c r="K21" s="47">
        <v>222</v>
      </c>
      <c r="L21" s="47">
        <v>61</v>
      </c>
    </row>
    <row r="22" spans="1:12" ht="12.75" customHeight="1" x14ac:dyDescent="0.2">
      <c r="A22" s="58" t="s">
        <v>29</v>
      </c>
      <c r="B22" s="47">
        <f t="shared" si="1"/>
        <v>5063</v>
      </c>
      <c r="C22" s="47">
        <v>50</v>
      </c>
      <c r="D22" s="47">
        <v>61</v>
      </c>
      <c r="E22" s="47">
        <v>242</v>
      </c>
      <c r="F22" s="47">
        <v>144</v>
      </c>
      <c r="G22" s="47">
        <v>1167</v>
      </c>
      <c r="H22" s="47">
        <v>1629</v>
      </c>
      <c r="I22" s="47">
        <v>952</v>
      </c>
      <c r="J22" s="47">
        <v>300</v>
      </c>
      <c r="K22" s="47">
        <v>369</v>
      </c>
      <c r="L22" s="47">
        <v>149</v>
      </c>
    </row>
    <row r="23" spans="1:12" ht="12.75" customHeight="1" x14ac:dyDescent="0.2">
      <c r="A23" s="58" t="s">
        <v>30</v>
      </c>
      <c r="B23" s="47">
        <f t="shared" si="1"/>
        <v>4789</v>
      </c>
      <c r="C23" s="47">
        <v>35</v>
      </c>
      <c r="D23" s="47">
        <v>37</v>
      </c>
      <c r="E23" s="47">
        <v>281</v>
      </c>
      <c r="F23" s="47">
        <v>193</v>
      </c>
      <c r="G23" s="47">
        <v>873</v>
      </c>
      <c r="H23" s="47">
        <v>1383</v>
      </c>
      <c r="I23" s="47">
        <v>1003</v>
      </c>
      <c r="J23" s="47">
        <v>322</v>
      </c>
      <c r="K23" s="47">
        <v>479</v>
      </c>
      <c r="L23" s="47">
        <v>183</v>
      </c>
    </row>
    <row r="24" spans="1:12" ht="12.75" customHeight="1" x14ac:dyDescent="0.2">
      <c r="A24" s="58" t="s">
        <v>31</v>
      </c>
      <c r="B24" s="47">
        <f t="shared" si="1"/>
        <v>1450</v>
      </c>
      <c r="C24" s="47">
        <v>12</v>
      </c>
      <c r="D24" s="47">
        <v>18</v>
      </c>
      <c r="E24" s="47">
        <v>82</v>
      </c>
      <c r="F24" s="47">
        <v>50</v>
      </c>
      <c r="G24" s="47">
        <v>236</v>
      </c>
      <c r="H24" s="47">
        <v>466</v>
      </c>
      <c r="I24" s="47">
        <v>302</v>
      </c>
      <c r="J24" s="47">
        <v>105</v>
      </c>
      <c r="K24" s="47">
        <v>122</v>
      </c>
      <c r="L24" s="47">
        <v>57</v>
      </c>
    </row>
    <row r="25" spans="1:12" ht="12.75" customHeight="1" x14ac:dyDescent="0.2">
      <c r="A25" s="58" t="s">
        <v>32</v>
      </c>
      <c r="B25" s="47">
        <f t="shared" si="1"/>
        <v>1956</v>
      </c>
      <c r="C25" s="47">
        <v>24</v>
      </c>
      <c r="D25" s="47">
        <v>24</v>
      </c>
      <c r="E25" s="47">
        <v>92</v>
      </c>
      <c r="F25" s="47">
        <v>65</v>
      </c>
      <c r="G25" s="47">
        <v>376</v>
      </c>
      <c r="H25" s="47">
        <v>613</v>
      </c>
      <c r="I25" s="47">
        <v>403</v>
      </c>
      <c r="J25" s="47">
        <v>128</v>
      </c>
      <c r="K25" s="47">
        <v>182</v>
      </c>
      <c r="L25" s="47">
        <v>49</v>
      </c>
    </row>
    <row r="26" spans="1:12" ht="12.75" customHeight="1" x14ac:dyDescent="0.2">
      <c r="A26" s="58" t="s">
        <v>33</v>
      </c>
      <c r="B26" s="47">
        <f t="shared" si="1"/>
        <v>2073</v>
      </c>
      <c r="C26" s="47">
        <v>36</v>
      </c>
      <c r="D26" s="47">
        <v>27</v>
      </c>
      <c r="E26" s="47">
        <v>82</v>
      </c>
      <c r="F26" s="47">
        <v>51</v>
      </c>
      <c r="G26" s="47">
        <v>629</v>
      </c>
      <c r="H26" s="47">
        <v>663</v>
      </c>
      <c r="I26" s="47">
        <v>325</v>
      </c>
      <c r="J26" s="47">
        <v>90</v>
      </c>
      <c r="K26" s="47">
        <v>117</v>
      </c>
      <c r="L26" s="47">
        <v>53</v>
      </c>
    </row>
    <row r="27" spans="1:12" ht="12.75" customHeight="1" x14ac:dyDescent="0.2">
      <c r="A27" s="58" t="s">
        <v>34</v>
      </c>
      <c r="B27" s="47">
        <f t="shared" si="1"/>
        <v>3081</v>
      </c>
      <c r="C27" s="47">
        <v>49</v>
      </c>
      <c r="D27" s="47">
        <v>67</v>
      </c>
      <c r="E27" s="47">
        <v>256</v>
      </c>
      <c r="F27" s="47">
        <v>102</v>
      </c>
      <c r="G27" s="47">
        <v>522</v>
      </c>
      <c r="H27" s="47">
        <v>985</v>
      </c>
      <c r="I27" s="47">
        <v>627</v>
      </c>
      <c r="J27" s="47">
        <v>167</v>
      </c>
      <c r="K27" s="47">
        <v>200</v>
      </c>
      <c r="L27" s="47">
        <v>106</v>
      </c>
    </row>
    <row r="28" spans="1:12" ht="12.75" customHeight="1" x14ac:dyDescent="0.2">
      <c r="A28" s="58" t="s">
        <v>35</v>
      </c>
      <c r="B28" s="47">
        <f t="shared" si="1"/>
        <v>2007</v>
      </c>
      <c r="C28" s="47">
        <v>21</v>
      </c>
      <c r="D28" s="47">
        <v>20</v>
      </c>
      <c r="E28" s="47">
        <v>109</v>
      </c>
      <c r="F28" s="47">
        <v>79</v>
      </c>
      <c r="G28" s="47">
        <v>374</v>
      </c>
      <c r="H28" s="47">
        <v>671</v>
      </c>
      <c r="I28" s="47">
        <v>406</v>
      </c>
      <c r="J28" s="47">
        <v>126</v>
      </c>
      <c r="K28" s="47">
        <v>139</v>
      </c>
      <c r="L28" s="47">
        <v>62</v>
      </c>
    </row>
    <row r="29" spans="1:12" ht="12.75" customHeight="1" x14ac:dyDescent="0.2">
      <c r="A29" s="58" t="s">
        <v>36</v>
      </c>
      <c r="B29" s="47">
        <f t="shared" si="1"/>
        <v>4499</v>
      </c>
      <c r="C29" s="47">
        <v>35</v>
      </c>
      <c r="D29" s="47">
        <v>33</v>
      </c>
      <c r="E29" s="47">
        <v>204</v>
      </c>
      <c r="F29" s="47">
        <v>158</v>
      </c>
      <c r="G29" s="47">
        <v>1020</v>
      </c>
      <c r="H29" s="47">
        <v>1356</v>
      </c>
      <c r="I29" s="47">
        <v>898</v>
      </c>
      <c r="J29" s="47">
        <v>251</v>
      </c>
      <c r="K29" s="47">
        <v>400</v>
      </c>
      <c r="L29" s="47">
        <v>144</v>
      </c>
    </row>
    <row r="30" spans="1:12" ht="12.75" customHeight="1" x14ac:dyDescent="0.2">
      <c r="A30" s="58" t="s">
        <v>37</v>
      </c>
      <c r="B30" s="47">
        <f t="shared" si="1"/>
        <v>8145</v>
      </c>
      <c r="C30" s="47">
        <v>80</v>
      </c>
      <c r="D30" s="47">
        <v>83</v>
      </c>
      <c r="E30" s="47">
        <v>269</v>
      </c>
      <c r="F30" s="47">
        <v>168</v>
      </c>
      <c r="G30" s="47">
        <v>2914</v>
      </c>
      <c r="H30" s="47">
        <v>2403</v>
      </c>
      <c r="I30" s="47">
        <v>1269</v>
      </c>
      <c r="J30" s="47">
        <v>369</v>
      </c>
      <c r="K30" s="47">
        <v>436</v>
      </c>
      <c r="L30" s="47">
        <v>154</v>
      </c>
    </row>
    <row r="31" spans="1:12" ht="12.75" customHeight="1" x14ac:dyDescent="0.2">
      <c r="A31" s="58" t="s">
        <v>38</v>
      </c>
      <c r="B31" s="47">
        <f t="shared" si="1"/>
        <v>2793</v>
      </c>
      <c r="C31" s="47">
        <v>21</v>
      </c>
      <c r="D31" s="47">
        <v>25</v>
      </c>
      <c r="E31" s="47">
        <v>149</v>
      </c>
      <c r="F31" s="47">
        <v>80</v>
      </c>
      <c r="G31" s="47">
        <v>533</v>
      </c>
      <c r="H31" s="47">
        <v>885</v>
      </c>
      <c r="I31" s="47">
        <v>603</v>
      </c>
      <c r="J31" s="47">
        <v>183</v>
      </c>
      <c r="K31" s="47">
        <v>237</v>
      </c>
      <c r="L31" s="47">
        <v>77</v>
      </c>
    </row>
    <row r="32" spans="1:12" ht="12.75" customHeight="1" x14ac:dyDescent="0.2">
      <c r="A32" s="58" t="s">
        <v>39</v>
      </c>
      <c r="B32" s="47">
        <f t="shared" si="1"/>
        <v>5772</v>
      </c>
      <c r="C32" s="47">
        <v>70</v>
      </c>
      <c r="D32" s="47">
        <v>70</v>
      </c>
      <c r="E32" s="47">
        <v>305</v>
      </c>
      <c r="F32" s="47">
        <v>179</v>
      </c>
      <c r="G32" s="47">
        <v>969</v>
      </c>
      <c r="H32" s="47">
        <v>1922</v>
      </c>
      <c r="I32" s="47">
        <v>1215</v>
      </c>
      <c r="J32" s="47">
        <v>366</v>
      </c>
      <c r="K32" s="47">
        <v>492</v>
      </c>
      <c r="L32" s="47">
        <v>184</v>
      </c>
    </row>
    <row r="33" spans="1:12" ht="12.75" customHeight="1" x14ac:dyDescent="0.2">
      <c r="A33" s="58" t="s">
        <v>40</v>
      </c>
      <c r="B33" s="47">
        <f t="shared" si="1"/>
        <v>9967</v>
      </c>
      <c r="C33" s="47">
        <v>86</v>
      </c>
      <c r="D33" s="47">
        <v>123</v>
      </c>
      <c r="E33" s="47">
        <v>496</v>
      </c>
      <c r="F33" s="47">
        <v>310</v>
      </c>
      <c r="G33" s="47">
        <v>1939</v>
      </c>
      <c r="H33" s="47">
        <v>3159</v>
      </c>
      <c r="I33" s="47">
        <v>2142</v>
      </c>
      <c r="J33" s="47">
        <v>658</v>
      </c>
      <c r="K33" s="47">
        <v>793</v>
      </c>
      <c r="L33" s="47">
        <v>261</v>
      </c>
    </row>
    <row r="34" spans="1:12" ht="3" customHeight="1" x14ac:dyDescent="0.2">
      <c r="A34" s="58"/>
    </row>
    <row r="35" spans="1:12" ht="12.75" customHeight="1" x14ac:dyDescent="0.2">
      <c r="A35" s="60" t="s">
        <v>41</v>
      </c>
      <c r="B35" s="47">
        <f t="shared" ref="B35:L35" si="2">SUM(B16:B34)</f>
        <v>85173</v>
      </c>
      <c r="C35" s="47">
        <f t="shared" si="2"/>
        <v>852</v>
      </c>
      <c r="D35" s="47">
        <f t="shared" si="2"/>
        <v>978</v>
      </c>
      <c r="E35" s="47">
        <f t="shared" si="2"/>
        <v>4370</v>
      </c>
      <c r="F35" s="47">
        <f t="shared" si="2"/>
        <v>2610</v>
      </c>
      <c r="G35" s="47">
        <f t="shared" si="2"/>
        <v>18152</v>
      </c>
      <c r="H35" s="47">
        <f t="shared" si="2"/>
        <v>26891</v>
      </c>
      <c r="I35" s="47">
        <f t="shared" si="2"/>
        <v>16777</v>
      </c>
      <c r="J35" s="47">
        <f t="shared" si="2"/>
        <v>5265</v>
      </c>
      <c r="K35" s="47">
        <f t="shared" si="2"/>
        <v>6755</v>
      </c>
      <c r="L35" s="47">
        <f t="shared" si="2"/>
        <v>2523</v>
      </c>
    </row>
    <row r="36" spans="1:12" ht="3" customHeight="1" x14ac:dyDescent="0.2">
      <c r="A36" s="61"/>
    </row>
    <row r="37" spans="1:12" ht="12.75" customHeight="1" x14ac:dyDescent="0.2">
      <c r="A37" s="62" t="s">
        <v>42</v>
      </c>
      <c r="B37" s="63">
        <f t="shared" ref="B37:L37" si="3">B14+B35</f>
        <v>128980</v>
      </c>
      <c r="C37" s="63">
        <f t="shared" si="3"/>
        <v>1220</v>
      </c>
      <c r="D37" s="63">
        <f t="shared" si="3"/>
        <v>1407</v>
      </c>
      <c r="E37" s="63">
        <f t="shared" si="3"/>
        <v>6138</v>
      </c>
      <c r="F37" s="63">
        <f t="shared" si="3"/>
        <v>3721</v>
      </c>
      <c r="G37" s="63">
        <f t="shared" si="3"/>
        <v>27636</v>
      </c>
      <c r="H37" s="63">
        <f t="shared" si="3"/>
        <v>40851</v>
      </c>
      <c r="I37" s="63">
        <f t="shared" si="3"/>
        <v>25207</v>
      </c>
      <c r="J37" s="63">
        <f t="shared" si="3"/>
        <v>8094</v>
      </c>
      <c r="K37" s="63">
        <f t="shared" si="3"/>
        <v>10597</v>
      </c>
      <c r="L37" s="63">
        <f t="shared" si="3"/>
        <v>4109</v>
      </c>
    </row>
    <row r="38" spans="1:12" ht="13.5" customHeight="1" x14ac:dyDescent="0.2"/>
  </sheetData>
  <mergeCells count="2">
    <mergeCell ref="A5:A6"/>
    <mergeCell ref="B5:B6"/>
  </mergeCells>
  <pageMargins left="0.59055118110236204" right="0.28999999999999998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L38"/>
  <sheetViews>
    <sheetView workbookViewId="0">
      <selection activeCell="Q6" sqref="Q6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87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>SUM(C8:L8)</f>
        <v>6042</v>
      </c>
      <c r="C8" s="47">
        <v>37</v>
      </c>
      <c r="D8" s="47">
        <v>41</v>
      </c>
      <c r="E8" s="47">
        <v>208</v>
      </c>
      <c r="F8" s="47">
        <v>141</v>
      </c>
      <c r="G8" s="47">
        <v>1717</v>
      </c>
      <c r="H8" s="47">
        <v>1847</v>
      </c>
      <c r="I8" s="47">
        <v>1065</v>
      </c>
      <c r="J8" s="47">
        <v>339</v>
      </c>
      <c r="K8" s="47">
        <v>459</v>
      </c>
      <c r="L8" s="47">
        <v>188</v>
      </c>
    </row>
    <row r="9" spans="1:12" ht="12.75" customHeight="1" x14ac:dyDescent="0.2">
      <c r="A9" s="58" t="s">
        <v>16</v>
      </c>
      <c r="B9" s="47">
        <f>SUM(C9:L9)</f>
        <v>5323</v>
      </c>
      <c r="C9" s="47">
        <v>50</v>
      </c>
      <c r="D9" s="47">
        <v>55</v>
      </c>
      <c r="E9" s="47">
        <v>302</v>
      </c>
      <c r="F9" s="47">
        <v>133</v>
      </c>
      <c r="G9" s="47">
        <v>1096</v>
      </c>
      <c r="H9" s="47">
        <v>1681</v>
      </c>
      <c r="I9" s="47">
        <v>1073</v>
      </c>
      <c r="J9" s="47">
        <v>354</v>
      </c>
      <c r="K9" s="47">
        <v>403</v>
      </c>
      <c r="L9" s="47">
        <v>176</v>
      </c>
    </row>
    <row r="10" spans="1:12" ht="12.75" customHeight="1" x14ac:dyDescent="0.2">
      <c r="A10" s="58" t="s">
        <v>17</v>
      </c>
      <c r="B10" s="47">
        <f>SUM(C10:L10)</f>
        <v>11920</v>
      </c>
      <c r="C10" s="47">
        <v>78</v>
      </c>
      <c r="D10" s="47">
        <v>111</v>
      </c>
      <c r="E10" s="47">
        <v>649</v>
      </c>
      <c r="F10" s="47">
        <v>344</v>
      </c>
      <c r="G10" s="47">
        <v>2276</v>
      </c>
      <c r="H10" s="47">
        <v>3770</v>
      </c>
      <c r="I10" s="47">
        <v>2436</v>
      </c>
      <c r="J10" s="47">
        <v>848</v>
      </c>
      <c r="K10" s="47">
        <v>1022</v>
      </c>
      <c r="L10" s="47">
        <v>386</v>
      </c>
    </row>
    <row r="11" spans="1:12" ht="12.75" customHeight="1" x14ac:dyDescent="0.2">
      <c r="A11" s="58" t="s">
        <v>18</v>
      </c>
      <c r="B11" s="47">
        <f>SUM(C11:L11)</f>
        <v>9934</v>
      </c>
      <c r="C11" s="47">
        <v>71</v>
      </c>
      <c r="D11" s="47">
        <v>94</v>
      </c>
      <c r="E11" s="47">
        <v>468</v>
      </c>
      <c r="F11" s="47">
        <v>243</v>
      </c>
      <c r="G11" s="47">
        <v>2068</v>
      </c>
      <c r="H11" s="47">
        <v>3115</v>
      </c>
      <c r="I11" s="47">
        <v>1885</v>
      </c>
      <c r="J11" s="47">
        <v>739</v>
      </c>
      <c r="K11" s="47">
        <v>932</v>
      </c>
      <c r="L11" s="47">
        <v>319</v>
      </c>
    </row>
    <row r="12" spans="1:12" ht="12.75" customHeight="1" x14ac:dyDescent="0.2">
      <c r="A12" s="59" t="s">
        <v>19</v>
      </c>
      <c r="B12" s="47">
        <f>SUM(C12:L12)</f>
        <v>9761</v>
      </c>
      <c r="C12" s="47">
        <v>93</v>
      </c>
      <c r="D12" s="47">
        <v>91</v>
      </c>
      <c r="E12" s="47">
        <v>420</v>
      </c>
      <c r="F12" s="47">
        <v>222</v>
      </c>
      <c r="G12" s="47">
        <v>2065</v>
      </c>
      <c r="H12" s="47">
        <v>3145</v>
      </c>
      <c r="I12" s="47">
        <v>1818</v>
      </c>
      <c r="J12" s="47">
        <v>698</v>
      </c>
      <c r="K12" s="47">
        <v>846</v>
      </c>
      <c r="L12" s="47">
        <v>363</v>
      </c>
    </row>
    <row r="13" spans="1:12" ht="3" customHeight="1" x14ac:dyDescent="0.2">
      <c r="A13" s="59"/>
    </row>
    <row r="14" spans="1:12" ht="12.75" customHeight="1" x14ac:dyDescent="0.2">
      <c r="A14" s="60" t="s">
        <v>20</v>
      </c>
      <c r="B14" s="47">
        <f>SUM(C14:L14)</f>
        <v>42980</v>
      </c>
      <c r="C14" s="47">
        <f t="shared" ref="C14:L14" si="0">SUM(C8:C13)</f>
        <v>329</v>
      </c>
      <c r="D14" s="47">
        <f t="shared" si="0"/>
        <v>392</v>
      </c>
      <c r="E14" s="47">
        <f t="shared" si="0"/>
        <v>2047</v>
      </c>
      <c r="F14" s="47">
        <f t="shared" si="0"/>
        <v>1083</v>
      </c>
      <c r="G14" s="47">
        <f t="shared" si="0"/>
        <v>9222</v>
      </c>
      <c r="H14" s="47">
        <f t="shared" si="0"/>
        <v>13558</v>
      </c>
      <c r="I14" s="47">
        <f t="shared" si="0"/>
        <v>8277</v>
      </c>
      <c r="J14" s="47">
        <f t="shared" si="0"/>
        <v>2978</v>
      </c>
      <c r="K14" s="47">
        <f t="shared" si="0"/>
        <v>3662</v>
      </c>
      <c r="L14" s="47">
        <f t="shared" si="0"/>
        <v>1432</v>
      </c>
    </row>
    <row r="15" spans="1:12" ht="3" customHeight="1" x14ac:dyDescent="0.2">
      <c r="A15" s="61"/>
      <c r="G15" s="47" t="s">
        <v>21</v>
      </c>
      <c r="J15" s="47" t="s">
        <v>22</v>
      </c>
    </row>
    <row r="16" spans="1:12" ht="12.75" customHeight="1" x14ac:dyDescent="0.2">
      <c r="A16" s="59" t="s">
        <v>23</v>
      </c>
      <c r="B16" s="47">
        <f t="shared" ref="B16:B33" si="1">SUM(C16:L16)</f>
        <v>18824</v>
      </c>
      <c r="C16" s="47">
        <v>189</v>
      </c>
      <c r="D16" s="47">
        <v>198</v>
      </c>
      <c r="E16" s="47">
        <v>1214</v>
      </c>
      <c r="F16" s="47">
        <v>632</v>
      </c>
      <c r="G16" s="47">
        <v>3688</v>
      </c>
      <c r="H16" s="47">
        <v>5891</v>
      </c>
      <c r="I16" s="47">
        <v>3751</v>
      </c>
      <c r="J16" s="47">
        <v>1292</v>
      </c>
      <c r="K16" s="47">
        <v>1504</v>
      </c>
      <c r="L16" s="47">
        <v>465</v>
      </c>
    </row>
    <row r="17" spans="1:12" ht="12.75" customHeight="1" x14ac:dyDescent="0.2">
      <c r="A17" s="58" t="s">
        <v>24</v>
      </c>
      <c r="B17" s="47">
        <f t="shared" si="1"/>
        <v>953</v>
      </c>
      <c r="C17" s="47">
        <v>11</v>
      </c>
      <c r="D17" s="47">
        <v>12</v>
      </c>
      <c r="E17" s="47">
        <v>47</v>
      </c>
      <c r="F17" s="47">
        <v>17</v>
      </c>
      <c r="G17" s="47">
        <v>304</v>
      </c>
      <c r="H17" s="47">
        <v>282</v>
      </c>
      <c r="I17" s="47">
        <v>150</v>
      </c>
      <c r="J17" s="47">
        <v>49</v>
      </c>
      <c r="K17" s="47">
        <v>50</v>
      </c>
      <c r="L17" s="47">
        <v>31</v>
      </c>
    </row>
    <row r="18" spans="1:12" ht="12.75" customHeight="1" x14ac:dyDescent="0.2">
      <c r="A18" s="58" t="s">
        <v>25</v>
      </c>
      <c r="B18" s="47">
        <f t="shared" si="1"/>
        <v>1726</v>
      </c>
      <c r="C18" s="47">
        <v>16</v>
      </c>
      <c r="D18" s="47">
        <v>23</v>
      </c>
      <c r="E18" s="47">
        <v>123</v>
      </c>
      <c r="F18" s="47">
        <v>62</v>
      </c>
      <c r="G18" s="47">
        <v>275</v>
      </c>
      <c r="H18" s="47">
        <v>542</v>
      </c>
      <c r="I18" s="47">
        <v>353</v>
      </c>
      <c r="J18" s="47">
        <v>102</v>
      </c>
      <c r="K18" s="47">
        <v>147</v>
      </c>
      <c r="L18" s="47">
        <v>83</v>
      </c>
    </row>
    <row r="19" spans="1:12" ht="12.75" customHeight="1" x14ac:dyDescent="0.2">
      <c r="A19" s="58" t="s">
        <v>26</v>
      </c>
      <c r="B19" s="47">
        <f t="shared" si="1"/>
        <v>2113</v>
      </c>
      <c r="C19" s="47">
        <v>17</v>
      </c>
      <c r="D19" s="47">
        <v>22</v>
      </c>
      <c r="E19" s="47">
        <v>116</v>
      </c>
      <c r="F19" s="47">
        <v>44</v>
      </c>
      <c r="G19" s="47">
        <v>347</v>
      </c>
      <c r="H19" s="47">
        <v>754</v>
      </c>
      <c r="I19" s="47">
        <v>457</v>
      </c>
      <c r="J19" s="47">
        <v>126</v>
      </c>
      <c r="K19" s="47">
        <v>150</v>
      </c>
      <c r="L19" s="47">
        <v>80</v>
      </c>
    </row>
    <row r="20" spans="1:12" ht="12.75" customHeight="1" x14ac:dyDescent="0.2">
      <c r="A20" s="58" t="s">
        <v>27</v>
      </c>
      <c r="B20" s="47">
        <f t="shared" si="1"/>
        <v>6644</v>
      </c>
      <c r="C20" s="47">
        <v>60</v>
      </c>
      <c r="D20" s="47">
        <v>81</v>
      </c>
      <c r="E20" s="47">
        <v>358</v>
      </c>
      <c r="F20" s="47">
        <v>211</v>
      </c>
      <c r="G20" s="47">
        <v>1232</v>
      </c>
      <c r="H20" s="47">
        <v>2069</v>
      </c>
      <c r="I20" s="47">
        <v>1360</v>
      </c>
      <c r="J20" s="47">
        <v>488</v>
      </c>
      <c r="K20" s="47">
        <v>574</v>
      </c>
      <c r="L20" s="47">
        <v>211</v>
      </c>
    </row>
    <row r="21" spans="1:12" ht="12.75" customHeight="1" x14ac:dyDescent="0.2">
      <c r="A21" s="58" t="s">
        <v>28</v>
      </c>
      <c r="B21" s="47">
        <f t="shared" si="1"/>
        <v>2151</v>
      </c>
      <c r="C21" s="47">
        <v>21</v>
      </c>
      <c r="D21" s="47">
        <v>37</v>
      </c>
      <c r="E21" s="47">
        <v>140</v>
      </c>
      <c r="F21" s="47">
        <v>69</v>
      </c>
      <c r="G21" s="47">
        <v>419</v>
      </c>
      <c r="H21" s="47">
        <v>668</v>
      </c>
      <c r="I21" s="47">
        <v>402</v>
      </c>
      <c r="J21" s="47">
        <v>144</v>
      </c>
      <c r="K21" s="47">
        <v>197</v>
      </c>
      <c r="L21" s="47">
        <v>54</v>
      </c>
    </row>
    <row r="22" spans="1:12" ht="12.75" customHeight="1" x14ac:dyDescent="0.2">
      <c r="A22" s="58" t="s">
        <v>29</v>
      </c>
      <c r="B22" s="47">
        <f t="shared" si="1"/>
        <v>4824</v>
      </c>
      <c r="C22" s="47">
        <v>50</v>
      </c>
      <c r="D22" s="47">
        <v>52</v>
      </c>
      <c r="E22" s="47">
        <v>272</v>
      </c>
      <c r="F22" s="47">
        <v>131</v>
      </c>
      <c r="G22" s="47">
        <v>1073</v>
      </c>
      <c r="H22" s="47">
        <v>1551</v>
      </c>
      <c r="I22" s="47">
        <v>902</v>
      </c>
      <c r="J22" s="47">
        <v>301</v>
      </c>
      <c r="K22" s="47">
        <v>351</v>
      </c>
      <c r="L22" s="47">
        <v>141</v>
      </c>
    </row>
    <row r="23" spans="1:12" ht="12.75" customHeight="1" x14ac:dyDescent="0.2">
      <c r="A23" s="58" t="s">
        <v>30</v>
      </c>
      <c r="B23" s="47">
        <f t="shared" si="1"/>
        <v>4661</v>
      </c>
      <c r="C23" s="47">
        <v>33</v>
      </c>
      <c r="D23" s="47">
        <v>52</v>
      </c>
      <c r="E23" s="47">
        <v>313</v>
      </c>
      <c r="F23" s="47">
        <v>177</v>
      </c>
      <c r="G23" s="47">
        <v>824</v>
      </c>
      <c r="H23" s="47">
        <v>1344</v>
      </c>
      <c r="I23" s="47">
        <v>979</v>
      </c>
      <c r="J23" s="47">
        <v>324</v>
      </c>
      <c r="K23" s="47">
        <v>443</v>
      </c>
      <c r="L23" s="47">
        <v>172</v>
      </c>
    </row>
    <row r="24" spans="1:12" ht="12.75" customHeight="1" x14ac:dyDescent="0.2">
      <c r="A24" s="58" t="s">
        <v>31</v>
      </c>
      <c r="B24" s="47">
        <f t="shared" si="1"/>
        <v>1391</v>
      </c>
      <c r="C24" s="47">
        <v>11</v>
      </c>
      <c r="D24" s="47">
        <v>12</v>
      </c>
      <c r="E24" s="47">
        <v>80</v>
      </c>
      <c r="F24" s="47">
        <v>52</v>
      </c>
      <c r="G24" s="47">
        <v>233</v>
      </c>
      <c r="H24" s="47">
        <v>453</v>
      </c>
      <c r="I24" s="47">
        <v>290</v>
      </c>
      <c r="J24" s="47">
        <v>106</v>
      </c>
      <c r="K24" s="47">
        <v>114</v>
      </c>
      <c r="L24" s="47">
        <v>40</v>
      </c>
    </row>
    <row r="25" spans="1:12" ht="12.75" customHeight="1" x14ac:dyDescent="0.2">
      <c r="A25" s="58" t="s">
        <v>32</v>
      </c>
      <c r="B25" s="47">
        <f t="shared" si="1"/>
        <v>1840</v>
      </c>
      <c r="C25" s="47">
        <v>9</v>
      </c>
      <c r="D25" s="47">
        <v>20</v>
      </c>
      <c r="E25" s="47">
        <v>101</v>
      </c>
      <c r="F25" s="47">
        <v>62</v>
      </c>
      <c r="G25" s="47">
        <v>344</v>
      </c>
      <c r="H25" s="47">
        <v>578</v>
      </c>
      <c r="I25" s="47">
        <v>380</v>
      </c>
      <c r="J25" s="47">
        <v>131</v>
      </c>
      <c r="K25" s="47">
        <v>170</v>
      </c>
      <c r="L25" s="47">
        <v>45</v>
      </c>
    </row>
    <row r="26" spans="1:12" ht="12.75" customHeight="1" x14ac:dyDescent="0.2">
      <c r="A26" s="58" t="s">
        <v>33</v>
      </c>
      <c r="B26" s="47">
        <f t="shared" si="1"/>
        <v>1944</v>
      </c>
      <c r="C26" s="47">
        <v>26</v>
      </c>
      <c r="D26" s="47">
        <v>25</v>
      </c>
      <c r="E26" s="47">
        <v>82</v>
      </c>
      <c r="F26" s="47">
        <v>45</v>
      </c>
      <c r="G26" s="47">
        <v>595</v>
      </c>
      <c r="H26" s="47">
        <v>608</v>
      </c>
      <c r="I26" s="47">
        <v>307</v>
      </c>
      <c r="J26" s="47">
        <v>93</v>
      </c>
      <c r="K26" s="47">
        <v>112</v>
      </c>
      <c r="L26" s="47">
        <v>51</v>
      </c>
    </row>
    <row r="27" spans="1:12" ht="12.75" customHeight="1" x14ac:dyDescent="0.2">
      <c r="A27" s="58" t="s">
        <v>34</v>
      </c>
      <c r="B27" s="47">
        <f t="shared" si="1"/>
        <v>2996</v>
      </c>
      <c r="C27" s="47">
        <v>51</v>
      </c>
      <c r="D27" s="47">
        <v>66</v>
      </c>
      <c r="E27" s="47">
        <v>240</v>
      </c>
      <c r="F27" s="47">
        <v>116</v>
      </c>
      <c r="G27" s="47">
        <v>516</v>
      </c>
      <c r="H27" s="47">
        <v>954</v>
      </c>
      <c r="I27" s="47">
        <v>595</v>
      </c>
      <c r="J27" s="47">
        <v>160</v>
      </c>
      <c r="K27" s="47">
        <v>197</v>
      </c>
      <c r="L27" s="47">
        <v>101</v>
      </c>
    </row>
    <row r="28" spans="1:12" ht="12.75" customHeight="1" x14ac:dyDescent="0.2">
      <c r="A28" s="58" t="s">
        <v>35</v>
      </c>
      <c r="B28" s="47">
        <f t="shared" si="1"/>
        <v>1910</v>
      </c>
      <c r="C28" s="47">
        <v>19</v>
      </c>
      <c r="D28" s="47">
        <v>23</v>
      </c>
      <c r="E28" s="47">
        <v>127</v>
      </c>
      <c r="F28" s="47">
        <v>81</v>
      </c>
      <c r="G28" s="47">
        <v>357</v>
      </c>
      <c r="H28" s="47">
        <v>604</v>
      </c>
      <c r="I28" s="47">
        <v>385</v>
      </c>
      <c r="J28" s="47">
        <v>132</v>
      </c>
      <c r="K28" s="47">
        <v>128</v>
      </c>
      <c r="L28" s="47">
        <v>54</v>
      </c>
    </row>
    <row r="29" spans="1:12" ht="12.75" customHeight="1" x14ac:dyDescent="0.2">
      <c r="A29" s="58" t="s">
        <v>36</v>
      </c>
      <c r="B29" s="47">
        <f t="shared" si="1"/>
        <v>4282</v>
      </c>
      <c r="C29" s="47">
        <v>21</v>
      </c>
      <c r="D29" s="47">
        <v>36</v>
      </c>
      <c r="E29" s="47">
        <v>244</v>
      </c>
      <c r="F29" s="47">
        <v>143</v>
      </c>
      <c r="G29" s="47">
        <v>909</v>
      </c>
      <c r="H29" s="47">
        <v>1303</v>
      </c>
      <c r="I29" s="47">
        <v>856</v>
      </c>
      <c r="J29" s="47">
        <v>271</v>
      </c>
      <c r="K29" s="47">
        <v>376</v>
      </c>
      <c r="L29" s="47">
        <v>123</v>
      </c>
    </row>
    <row r="30" spans="1:12" ht="12.75" customHeight="1" x14ac:dyDescent="0.2">
      <c r="A30" s="58" t="s">
        <v>37</v>
      </c>
      <c r="B30" s="47">
        <f t="shared" si="1"/>
        <v>7797</v>
      </c>
      <c r="C30" s="47">
        <v>81</v>
      </c>
      <c r="D30" s="47">
        <v>83</v>
      </c>
      <c r="E30" s="47">
        <v>281</v>
      </c>
      <c r="F30" s="47">
        <v>178</v>
      </c>
      <c r="G30" s="47">
        <v>2785</v>
      </c>
      <c r="H30" s="47">
        <v>2246</v>
      </c>
      <c r="I30" s="47">
        <v>1241</v>
      </c>
      <c r="J30" s="47">
        <v>360</v>
      </c>
      <c r="K30" s="47">
        <v>408</v>
      </c>
      <c r="L30" s="47">
        <v>134</v>
      </c>
    </row>
    <row r="31" spans="1:12" ht="12.75" customHeight="1" x14ac:dyDescent="0.2">
      <c r="A31" s="58" t="s">
        <v>38</v>
      </c>
      <c r="B31" s="47">
        <f t="shared" si="1"/>
        <v>2723</v>
      </c>
      <c r="C31" s="47">
        <v>32</v>
      </c>
      <c r="D31" s="47">
        <v>22</v>
      </c>
      <c r="E31" s="47">
        <v>173</v>
      </c>
      <c r="F31" s="47">
        <v>80</v>
      </c>
      <c r="G31" s="47">
        <v>493</v>
      </c>
      <c r="H31" s="47">
        <v>856</v>
      </c>
      <c r="I31" s="47">
        <v>580</v>
      </c>
      <c r="J31" s="47">
        <v>194</v>
      </c>
      <c r="K31" s="47">
        <v>225</v>
      </c>
      <c r="L31" s="47">
        <v>68</v>
      </c>
    </row>
    <row r="32" spans="1:12" ht="12.75" customHeight="1" x14ac:dyDescent="0.2">
      <c r="A32" s="58" t="s">
        <v>39</v>
      </c>
      <c r="B32" s="47">
        <f t="shared" si="1"/>
        <v>5657</v>
      </c>
      <c r="C32" s="47">
        <v>59</v>
      </c>
      <c r="D32" s="47">
        <v>72</v>
      </c>
      <c r="E32" s="47">
        <v>343</v>
      </c>
      <c r="F32" s="47">
        <v>188</v>
      </c>
      <c r="G32" s="47">
        <v>982</v>
      </c>
      <c r="H32" s="47">
        <v>1843</v>
      </c>
      <c r="I32" s="47">
        <v>1158</v>
      </c>
      <c r="J32" s="47">
        <v>390</v>
      </c>
      <c r="K32" s="47">
        <v>458</v>
      </c>
      <c r="L32" s="47">
        <v>164</v>
      </c>
    </row>
    <row r="33" spans="1:12" ht="12.75" customHeight="1" x14ac:dyDescent="0.2">
      <c r="A33" s="58" t="s">
        <v>40</v>
      </c>
      <c r="B33" s="47">
        <f t="shared" si="1"/>
        <v>9648</v>
      </c>
      <c r="C33" s="47">
        <v>95</v>
      </c>
      <c r="D33" s="47">
        <v>92</v>
      </c>
      <c r="E33" s="47">
        <v>555</v>
      </c>
      <c r="F33" s="47">
        <v>298</v>
      </c>
      <c r="G33" s="47">
        <v>1857</v>
      </c>
      <c r="H33" s="47">
        <v>3015</v>
      </c>
      <c r="I33" s="47">
        <v>2099</v>
      </c>
      <c r="J33" s="47">
        <v>680</v>
      </c>
      <c r="K33" s="47">
        <v>720</v>
      </c>
      <c r="L33" s="47">
        <v>237</v>
      </c>
    </row>
    <row r="34" spans="1:12" ht="3" customHeight="1" x14ac:dyDescent="0.2">
      <c r="A34" s="58"/>
    </row>
    <row r="35" spans="1:12" ht="12.75" customHeight="1" x14ac:dyDescent="0.2">
      <c r="A35" s="60" t="s">
        <v>41</v>
      </c>
      <c r="B35" s="47">
        <f t="shared" ref="B35:L35" si="2">SUM(B16:B34)</f>
        <v>82084</v>
      </c>
      <c r="C35" s="47">
        <f t="shared" si="2"/>
        <v>801</v>
      </c>
      <c r="D35" s="47">
        <f t="shared" si="2"/>
        <v>928</v>
      </c>
      <c r="E35" s="47">
        <f t="shared" si="2"/>
        <v>4809</v>
      </c>
      <c r="F35" s="47">
        <f t="shared" si="2"/>
        <v>2586</v>
      </c>
      <c r="G35" s="47">
        <f t="shared" si="2"/>
        <v>17233</v>
      </c>
      <c r="H35" s="47">
        <f t="shared" si="2"/>
        <v>25561</v>
      </c>
      <c r="I35" s="47">
        <f t="shared" si="2"/>
        <v>16245</v>
      </c>
      <c r="J35" s="47">
        <f t="shared" si="2"/>
        <v>5343</v>
      </c>
      <c r="K35" s="47">
        <f t="shared" si="2"/>
        <v>6324</v>
      </c>
      <c r="L35" s="47">
        <f t="shared" si="2"/>
        <v>2254</v>
      </c>
    </row>
    <row r="36" spans="1:12" ht="3" customHeight="1" x14ac:dyDescent="0.2">
      <c r="A36" s="61"/>
    </row>
    <row r="37" spans="1:12" ht="12.75" customHeight="1" x14ac:dyDescent="0.2">
      <c r="A37" s="62" t="s">
        <v>42</v>
      </c>
      <c r="B37" s="63">
        <f t="shared" ref="B37:L37" si="3">B14+B35</f>
        <v>125064</v>
      </c>
      <c r="C37" s="63">
        <f t="shared" si="3"/>
        <v>1130</v>
      </c>
      <c r="D37" s="63">
        <f t="shared" si="3"/>
        <v>1320</v>
      </c>
      <c r="E37" s="63">
        <f t="shared" si="3"/>
        <v>6856</v>
      </c>
      <c r="F37" s="63">
        <f t="shared" si="3"/>
        <v>3669</v>
      </c>
      <c r="G37" s="63">
        <f t="shared" si="3"/>
        <v>26455</v>
      </c>
      <c r="H37" s="63">
        <f t="shared" si="3"/>
        <v>39119</v>
      </c>
      <c r="I37" s="63">
        <f t="shared" si="3"/>
        <v>24522</v>
      </c>
      <c r="J37" s="63">
        <f t="shared" si="3"/>
        <v>8321</v>
      </c>
      <c r="K37" s="63">
        <f t="shared" si="3"/>
        <v>9986</v>
      </c>
      <c r="L37" s="63">
        <f t="shared" si="3"/>
        <v>3686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L38"/>
  <sheetViews>
    <sheetView workbookViewId="0">
      <selection activeCell="O7" sqref="O7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85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>SUM(C8:L8)</f>
        <v>5902</v>
      </c>
      <c r="C8" s="47">
        <v>37</v>
      </c>
      <c r="D8" s="47">
        <v>44</v>
      </c>
      <c r="E8" s="47">
        <v>233</v>
      </c>
      <c r="F8" s="47">
        <v>154</v>
      </c>
      <c r="G8" s="47">
        <v>1604</v>
      </c>
      <c r="H8" s="47">
        <v>1801</v>
      </c>
      <c r="I8" s="47">
        <v>1050</v>
      </c>
      <c r="J8" s="47">
        <v>357</v>
      </c>
      <c r="K8" s="47">
        <v>449</v>
      </c>
      <c r="L8" s="47">
        <v>173</v>
      </c>
    </row>
    <row r="9" spans="1:12" ht="12.75" customHeight="1" x14ac:dyDescent="0.2">
      <c r="A9" s="58" t="s">
        <v>16</v>
      </c>
      <c r="B9" s="47">
        <f>SUM(C9:L9)</f>
        <v>5293</v>
      </c>
      <c r="C9" s="47">
        <v>46</v>
      </c>
      <c r="D9" s="47">
        <v>61</v>
      </c>
      <c r="E9" s="47">
        <v>348</v>
      </c>
      <c r="F9" s="47">
        <v>149</v>
      </c>
      <c r="G9" s="47">
        <v>1054</v>
      </c>
      <c r="H9" s="47">
        <v>1655</v>
      </c>
      <c r="I9" s="47">
        <v>1071</v>
      </c>
      <c r="J9" s="47">
        <v>357</v>
      </c>
      <c r="K9" s="47">
        <v>398</v>
      </c>
      <c r="L9" s="47">
        <v>154</v>
      </c>
    </row>
    <row r="10" spans="1:12" ht="12.75" customHeight="1" x14ac:dyDescent="0.2">
      <c r="A10" s="58" t="s">
        <v>17</v>
      </c>
      <c r="B10" s="47">
        <f>SUM(C10:L10)</f>
        <v>11839</v>
      </c>
      <c r="C10" s="47">
        <v>103</v>
      </c>
      <c r="D10" s="47">
        <v>104</v>
      </c>
      <c r="E10" s="47">
        <v>726</v>
      </c>
      <c r="F10" s="47">
        <v>335</v>
      </c>
      <c r="G10" s="47">
        <v>2289</v>
      </c>
      <c r="H10" s="47">
        <v>3674</v>
      </c>
      <c r="I10" s="47">
        <v>2426</v>
      </c>
      <c r="J10" s="47">
        <v>858</v>
      </c>
      <c r="K10" s="47">
        <v>968</v>
      </c>
      <c r="L10" s="47">
        <v>356</v>
      </c>
    </row>
    <row r="11" spans="1:12" ht="12.75" customHeight="1" x14ac:dyDescent="0.2">
      <c r="A11" s="58" t="s">
        <v>18</v>
      </c>
      <c r="B11" s="47">
        <f>SUM(C11:L11)</f>
        <v>9799</v>
      </c>
      <c r="C11" s="47">
        <v>90</v>
      </c>
      <c r="D11" s="47">
        <v>73</v>
      </c>
      <c r="E11" s="47">
        <v>535</v>
      </c>
      <c r="F11" s="47">
        <v>276</v>
      </c>
      <c r="G11" s="47">
        <v>1960</v>
      </c>
      <c r="H11" s="47">
        <v>3018</v>
      </c>
      <c r="I11" s="47">
        <v>1920</v>
      </c>
      <c r="J11" s="47">
        <v>765</v>
      </c>
      <c r="K11" s="47">
        <v>890</v>
      </c>
      <c r="L11" s="47">
        <v>272</v>
      </c>
    </row>
    <row r="12" spans="1:12" ht="12.75" customHeight="1" x14ac:dyDescent="0.2">
      <c r="A12" s="59" t="s">
        <v>19</v>
      </c>
      <c r="B12" s="47">
        <f>SUM(C12:L12)</f>
        <v>9722</v>
      </c>
      <c r="C12" s="47">
        <v>83</v>
      </c>
      <c r="D12" s="47">
        <v>87</v>
      </c>
      <c r="E12" s="47">
        <v>483</v>
      </c>
      <c r="F12" s="47">
        <v>216</v>
      </c>
      <c r="G12" s="47">
        <v>2034</v>
      </c>
      <c r="H12" s="47">
        <v>3156</v>
      </c>
      <c r="I12" s="47">
        <v>1755</v>
      </c>
      <c r="J12" s="47">
        <v>750</v>
      </c>
      <c r="K12" s="47">
        <v>824</v>
      </c>
      <c r="L12" s="47">
        <v>334</v>
      </c>
    </row>
    <row r="13" spans="1:12" ht="3" customHeight="1" x14ac:dyDescent="0.2">
      <c r="A13" s="59"/>
    </row>
    <row r="14" spans="1:12" ht="12.75" customHeight="1" x14ac:dyDescent="0.2">
      <c r="A14" s="60" t="s">
        <v>20</v>
      </c>
      <c r="B14" s="47">
        <f>SUM(C14:L14)</f>
        <v>42555</v>
      </c>
      <c r="C14" s="47">
        <f t="shared" ref="C14:L14" si="0">SUM(C8:C13)</f>
        <v>359</v>
      </c>
      <c r="D14" s="47">
        <f t="shared" si="0"/>
        <v>369</v>
      </c>
      <c r="E14" s="47">
        <f t="shared" si="0"/>
        <v>2325</v>
      </c>
      <c r="F14" s="47">
        <f t="shared" si="0"/>
        <v>1130</v>
      </c>
      <c r="G14" s="47">
        <f t="shared" si="0"/>
        <v>8941</v>
      </c>
      <c r="H14" s="47">
        <f t="shared" si="0"/>
        <v>13304</v>
      </c>
      <c r="I14" s="47">
        <f t="shared" si="0"/>
        <v>8222</v>
      </c>
      <c r="J14" s="47">
        <f t="shared" si="0"/>
        <v>3087</v>
      </c>
      <c r="K14" s="47">
        <f t="shared" si="0"/>
        <v>3529</v>
      </c>
      <c r="L14" s="47">
        <f t="shared" si="0"/>
        <v>1289</v>
      </c>
    </row>
    <row r="15" spans="1:12" ht="3" customHeight="1" x14ac:dyDescent="0.2">
      <c r="A15" s="61"/>
      <c r="G15" s="47" t="s">
        <v>21</v>
      </c>
      <c r="J15" s="47" t="s">
        <v>22</v>
      </c>
    </row>
    <row r="16" spans="1:12" ht="12.75" customHeight="1" x14ac:dyDescent="0.2">
      <c r="A16" s="59" t="s">
        <v>23</v>
      </c>
      <c r="B16" s="47">
        <f t="shared" ref="B16:B33" si="1">SUM(C16:L16)</f>
        <v>18528</v>
      </c>
      <c r="C16" s="47">
        <v>182</v>
      </c>
      <c r="D16" s="47">
        <v>212</v>
      </c>
      <c r="E16" s="47">
        <v>1331</v>
      </c>
      <c r="F16" s="47">
        <v>621</v>
      </c>
      <c r="G16" s="47">
        <v>3598</v>
      </c>
      <c r="H16" s="47">
        <v>5805</v>
      </c>
      <c r="I16" s="47">
        <v>3700</v>
      </c>
      <c r="J16" s="47">
        <v>1266</v>
      </c>
      <c r="K16" s="47">
        <v>1404</v>
      </c>
      <c r="L16" s="47">
        <v>409</v>
      </c>
    </row>
    <row r="17" spans="1:12" ht="12.75" customHeight="1" x14ac:dyDescent="0.2">
      <c r="A17" s="58" t="s">
        <v>24</v>
      </c>
      <c r="B17" s="47">
        <f t="shared" si="1"/>
        <v>911</v>
      </c>
      <c r="C17" s="47">
        <v>12</v>
      </c>
      <c r="D17" s="47">
        <v>18</v>
      </c>
      <c r="E17" s="47">
        <v>60</v>
      </c>
      <c r="F17" s="47">
        <v>22</v>
      </c>
      <c r="G17" s="47">
        <v>258</v>
      </c>
      <c r="H17" s="47">
        <v>270</v>
      </c>
      <c r="I17" s="47">
        <v>145</v>
      </c>
      <c r="J17" s="47">
        <v>45</v>
      </c>
      <c r="K17" s="47">
        <v>53</v>
      </c>
      <c r="L17" s="47">
        <v>28</v>
      </c>
    </row>
    <row r="18" spans="1:12" ht="12.75" customHeight="1" x14ac:dyDescent="0.2">
      <c r="A18" s="58" t="s">
        <v>25</v>
      </c>
      <c r="B18" s="47">
        <f t="shared" si="1"/>
        <v>1700</v>
      </c>
      <c r="C18" s="47">
        <v>22</v>
      </c>
      <c r="D18" s="47">
        <v>24</v>
      </c>
      <c r="E18" s="47">
        <v>135</v>
      </c>
      <c r="F18" s="47">
        <v>47</v>
      </c>
      <c r="G18" s="47">
        <v>284</v>
      </c>
      <c r="H18" s="47">
        <v>547</v>
      </c>
      <c r="I18" s="47">
        <v>317</v>
      </c>
      <c r="J18" s="47">
        <v>106</v>
      </c>
      <c r="K18" s="47">
        <v>146</v>
      </c>
      <c r="L18" s="47">
        <v>72</v>
      </c>
    </row>
    <row r="19" spans="1:12" ht="12.75" customHeight="1" x14ac:dyDescent="0.2">
      <c r="A19" s="58" t="s">
        <v>26</v>
      </c>
      <c r="B19" s="47">
        <f t="shared" si="1"/>
        <v>2024</v>
      </c>
      <c r="C19" s="47">
        <v>15</v>
      </c>
      <c r="D19" s="47">
        <v>22</v>
      </c>
      <c r="E19" s="47">
        <v>115</v>
      </c>
      <c r="F19" s="47">
        <v>50</v>
      </c>
      <c r="G19" s="47">
        <v>328</v>
      </c>
      <c r="H19" s="47">
        <v>720</v>
      </c>
      <c r="I19" s="47">
        <v>426</v>
      </c>
      <c r="J19" s="47">
        <v>132</v>
      </c>
      <c r="K19" s="47">
        <v>145</v>
      </c>
      <c r="L19" s="47">
        <v>71</v>
      </c>
    </row>
    <row r="20" spans="1:12" ht="12.75" customHeight="1" x14ac:dyDescent="0.2">
      <c r="A20" s="58" t="s">
        <v>27</v>
      </c>
      <c r="B20" s="47">
        <f t="shared" si="1"/>
        <v>6450</v>
      </c>
      <c r="C20" s="47">
        <v>63</v>
      </c>
      <c r="D20" s="47">
        <v>78</v>
      </c>
      <c r="E20" s="47">
        <v>405</v>
      </c>
      <c r="F20" s="47">
        <v>208</v>
      </c>
      <c r="G20" s="47">
        <v>1188</v>
      </c>
      <c r="H20" s="47">
        <v>1953</v>
      </c>
      <c r="I20" s="47">
        <v>1312</v>
      </c>
      <c r="J20" s="47">
        <v>503</v>
      </c>
      <c r="K20" s="47">
        <v>550</v>
      </c>
      <c r="L20" s="47">
        <v>190</v>
      </c>
    </row>
    <row r="21" spans="1:12" ht="12.75" customHeight="1" x14ac:dyDescent="0.2">
      <c r="A21" s="58" t="s">
        <v>28</v>
      </c>
      <c r="B21" s="47">
        <f t="shared" si="1"/>
        <v>2037</v>
      </c>
      <c r="C21" s="47">
        <v>29</v>
      </c>
      <c r="D21" s="47">
        <v>32</v>
      </c>
      <c r="E21" s="47">
        <v>152</v>
      </c>
      <c r="F21" s="47">
        <v>65</v>
      </c>
      <c r="G21" s="47">
        <v>398</v>
      </c>
      <c r="H21" s="47">
        <v>602</v>
      </c>
      <c r="I21" s="47">
        <v>391</v>
      </c>
      <c r="J21" s="47">
        <v>147</v>
      </c>
      <c r="K21" s="47">
        <v>175</v>
      </c>
      <c r="L21" s="47">
        <v>46</v>
      </c>
    </row>
    <row r="22" spans="1:12" ht="12.75" customHeight="1" x14ac:dyDescent="0.2">
      <c r="A22" s="58" t="s">
        <v>29</v>
      </c>
      <c r="B22" s="47">
        <f t="shared" si="1"/>
        <v>4652</v>
      </c>
      <c r="C22" s="47">
        <v>55</v>
      </c>
      <c r="D22" s="47">
        <v>51</v>
      </c>
      <c r="E22" s="47">
        <v>295</v>
      </c>
      <c r="F22" s="47">
        <v>138</v>
      </c>
      <c r="G22" s="47">
        <v>1022</v>
      </c>
      <c r="H22" s="47">
        <v>1456</v>
      </c>
      <c r="I22" s="47">
        <v>890</v>
      </c>
      <c r="J22" s="47">
        <v>302</v>
      </c>
      <c r="K22" s="47">
        <v>323</v>
      </c>
      <c r="L22" s="47">
        <v>120</v>
      </c>
    </row>
    <row r="23" spans="1:12" ht="12.75" customHeight="1" x14ac:dyDescent="0.2">
      <c r="A23" s="58" t="s">
        <v>30</v>
      </c>
      <c r="B23" s="47">
        <f t="shared" si="1"/>
        <v>4624</v>
      </c>
      <c r="C23" s="47">
        <v>40</v>
      </c>
      <c r="D23" s="47">
        <v>59</v>
      </c>
      <c r="E23" s="47">
        <v>354</v>
      </c>
      <c r="F23" s="47">
        <v>184</v>
      </c>
      <c r="G23" s="47">
        <v>815</v>
      </c>
      <c r="H23" s="47">
        <v>1320</v>
      </c>
      <c r="I23" s="47">
        <v>960</v>
      </c>
      <c r="J23" s="47">
        <v>322</v>
      </c>
      <c r="K23" s="47">
        <v>423</v>
      </c>
      <c r="L23" s="47">
        <v>147</v>
      </c>
    </row>
    <row r="24" spans="1:12" ht="12.75" customHeight="1" x14ac:dyDescent="0.2">
      <c r="A24" s="58" t="s">
        <v>31</v>
      </c>
      <c r="B24" s="47">
        <f t="shared" si="1"/>
        <v>1321</v>
      </c>
      <c r="C24" s="47">
        <v>7</v>
      </c>
      <c r="D24" s="47">
        <v>17</v>
      </c>
      <c r="E24" s="47">
        <v>88</v>
      </c>
      <c r="F24" s="47">
        <v>47</v>
      </c>
      <c r="G24" s="47">
        <v>221</v>
      </c>
      <c r="H24" s="47">
        <v>434</v>
      </c>
      <c r="I24" s="47">
        <v>267</v>
      </c>
      <c r="J24" s="47">
        <v>107</v>
      </c>
      <c r="K24" s="47">
        <v>103</v>
      </c>
      <c r="L24" s="47">
        <v>30</v>
      </c>
    </row>
    <row r="25" spans="1:12" ht="12.75" customHeight="1" x14ac:dyDescent="0.2">
      <c r="A25" s="58" t="s">
        <v>32</v>
      </c>
      <c r="B25" s="47">
        <f t="shared" si="1"/>
        <v>1839</v>
      </c>
      <c r="C25" s="47">
        <v>15</v>
      </c>
      <c r="D25" s="47">
        <v>22</v>
      </c>
      <c r="E25" s="47">
        <v>117</v>
      </c>
      <c r="F25" s="47">
        <v>60</v>
      </c>
      <c r="G25" s="47">
        <v>352</v>
      </c>
      <c r="H25" s="47">
        <v>566</v>
      </c>
      <c r="I25" s="47">
        <v>374</v>
      </c>
      <c r="J25" s="47">
        <v>131</v>
      </c>
      <c r="K25" s="47">
        <v>168</v>
      </c>
      <c r="L25" s="47">
        <v>34</v>
      </c>
    </row>
    <row r="26" spans="1:12" ht="12.75" customHeight="1" x14ac:dyDescent="0.2">
      <c r="A26" s="58" t="s">
        <v>33</v>
      </c>
      <c r="B26" s="47">
        <f t="shared" si="1"/>
        <v>1860</v>
      </c>
      <c r="C26" s="47">
        <v>24</v>
      </c>
      <c r="D26" s="47">
        <v>16</v>
      </c>
      <c r="E26" s="47">
        <v>107</v>
      </c>
      <c r="F26" s="47">
        <v>45</v>
      </c>
      <c r="G26" s="47">
        <v>536</v>
      </c>
      <c r="H26" s="47">
        <v>592</v>
      </c>
      <c r="I26" s="47">
        <v>289</v>
      </c>
      <c r="J26" s="47">
        <v>89</v>
      </c>
      <c r="K26" s="47">
        <v>122</v>
      </c>
      <c r="L26" s="47">
        <v>40</v>
      </c>
    </row>
    <row r="27" spans="1:12" ht="12.75" customHeight="1" x14ac:dyDescent="0.2">
      <c r="A27" s="58" t="s">
        <v>34</v>
      </c>
      <c r="B27" s="47">
        <f t="shared" si="1"/>
        <v>2930</v>
      </c>
      <c r="C27" s="47">
        <v>51</v>
      </c>
      <c r="D27" s="47">
        <v>66</v>
      </c>
      <c r="E27" s="47">
        <v>250</v>
      </c>
      <c r="F27" s="47">
        <v>121</v>
      </c>
      <c r="G27" s="47">
        <v>495</v>
      </c>
      <c r="H27" s="47">
        <v>956</v>
      </c>
      <c r="I27" s="47">
        <v>561</v>
      </c>
      <c r="J27" s="47">
        <v>152</v>
      </c>
      <c r="K27" s="47">
        <v>184</v>
      </c>
      <c r="L27" s="47">
        <v>94</v>
      </c>
    </row>
    <row r="28" spans="1:12" ht="12.75" customHeight="1" x14ac:dyDescent="0.2">
      <c r="A28" s="58" t="s">
        <v>35</v>
      </c>
      <c r="B28" s="47">
        <f t="shared" si="1"/>
        <v>1873</v>
      </c>
      <c r="C28" s="47">
        <v>15</v>
      </c>
      <c r="D28" s="47">
        <v>20</v>
      </c>
      <c r="E28" s="47">
        <v>145</v>
      </c>
      <c r="F28" s="47">
        <v>74</v>
      </c>
      <c r="G28" s="47">
        <v>336</v>
      </c>
      <c r="H28" s="47">
        <v>599</v>
      </c>
      <c r="I28" s="47">
        <v>386</v>
      </c>
      <c r="J28" s="47">
        <v>129</v>
      </c>
      <c r="K28" s="47">
        <v>116</v>
      </c>
      <c r="L28" s="47">
        <v>53</v>
      </c>
    </row>
    <row r="29" spans="1:12" ht="12.75" customHeight="1" x14ac:dyDescent="0.2">
      <c r="A29" s="58" t="s">
        <v>36</v>
      </c>
      <c r="B29" s="47">
        <f t="shared" si="1"/>
        <v>4276</v>
      </c>
      <c r="C29" s="47">
        <v>28</v>
      </c>
      <c r="D29" s="47">
        <v>40</v>
      </c>
      <c r="E29" s="47">
        <v>279</v>
      </c>
      <c r="F29" s="47">
        <v>158</v>
      </c>
      <c r="G29" s="47">
        <v>876</v>
      </c>
      <c r="H29" s="47">
        <v>1310</v>
      </c>
      <c r="I29" s="47">
        <v>824</v>
      </c>
      <c r="J29" s="47">
        <v>277</v>
      </c>
      <c r="K29" s="47">
        <v>372</v>
      </c>
      <c r="L29" s="47">
        <v>112</v>
      </c>
    </row>
    <row r="30" spans="1:12" ht="12.75" customHeight="1" x14ac:dyDescent="0.2">
      <c r="A30" s="58" t="s">
        <v>37</v>
      </c>
      <c r="B30" s="47">
        <f t="shared" si="1"/>
        <v>7525</v>
      </c>
      <c r="C30" s="47">
        <v>72</v>
      </c>
      <c r="D30" s="47">
        <v>86</v>
      </c>
      <c r="E30" s="47">
        <v>302</v>
      </c>
      <c r="F30" s="47">
        <v>184</v>
      </c>
      <c r="G30" s="47">
        <v>2715</v>
      </c>
      <c r="H30" s="47">
        <v>2139</v>
      </c>
      <c r="I30" s="47">
        <v>1171</v>
      </c>
      <c r="J30" s="47">
        <v>350</v>
      </c>
      <c r="K30" s="47">
        <v>382</v>
      </c>
      <c r="L30" s="47">
        <v>124</v>
      </c>
    </row>
    <row r="31" spans="1:12" ht="12.75" customHeight="1" x14ac:dyDescent="0.2">
      <c r="A31" s="58" t="s">
        <v>38</v>
      </c>
      <c r="B31" s="47">
        <f t="shared" si="1"/>
        <v>2712</v>
      </c>
      <c r="C31" s="47">
        <v>28</v>
      </c>
      <c r="D31" s="47">
        <v>17</v>
      </c>
      <c r="E31" s="47">
        <v>197</v>
      </c>
      <c r="F31" s="47">
        <v>75</v>
      </c>
      <c r="G31" s="47">
        <v>512</v>
      </c>
      <c r="H31" s="47">
        <v>837</v>
      </c>
      <c r="I31" s="47">
        <v>563</v>
      </c>
      <c r="J31" s="47">
        <v>199</v>
      </c>
      <c r="K31" s="47">
        <v>228</v>
      </c>
      <c r="L31" s="47">
        <v>56</v>
      </c>
    </row>
    <row r="32" spans="1:12" ht="12.75" customHeight="1" x14ac:dyDescent="0.2">
      <c r="A32" s="58" t="s">
        <v>39</v>
      </c>
      <c r="B32" s="47">
        <f t="shared" si="1"/>
        <v>5603</v>
      </c>
      <c r="C32" s="47">
        <v>58</v>
      </c>
      <c r="D32" s="47">
        <v>69</v>
      </c>
      <c r="E32" s="47">
        <v>393</v>
      </c>
      <c r="F32" s="47">
        <v>202</v>
      </c>
      <c r="G32" s="47">
        <v>987</v>
      </c>
      <c r="H32" s="47">
        <v>1765</v>
      </c>
      <c r="I32" s="47">
        <v>1149</v>
      </c>
      <c r="J32" s="47">
        <v>413</v>
      </c>
      <c r="K32" s="47">
        <v>419</v>
      </c>
      <c r="L32" s="47">
        <v>148</v>
      </c>
    </row>
    <row r="33" spans="1:12" ht="12.75" customHeight="1" x14ac:dyDescent="0.2">
      <c r="A33" s="58" t="s">
        <v>40</v>
      </c>
      <c r="B33" s="47">
        <f t="shared" si="1"/>
        <v>9243</v>
      </c>
      <c r="C33" s="47">
        <v>84</v>
      </c>
      <c r="D33" s="47">
        <v>82</v>
      </c>
      <c r="E33" s="47">
        <v>589</v>
      </c>
      <c r="F33" s="47">
        <v>322</v>
      </c>
      <c r="G33" s="47">
        <v>1793</v>
      </c>
      <c r="H33" s="47">
        <v>2821</v>
      </c>
      <c r="I33" s="47">
        <v>2007</v>
      </c>
      <c r="J33" s="47">
        <v>645</v>
      </c>
      <c r="K33" s="47">
        <v>700</v>
      </c>
      <c r="L33" s="47">
        <v>200</v>
      </c>
    </row>
    <row r="34" spans="1:12" ht="3" customHeight="1" x14ac:dyDescent="0.2">
      <c r="A34" s="58"/>
    </row>
    <row r="35" spans="1:12" ht="12.75" customHeight="1" x14ac:dyDescent="0.2">
      <c r="A35" s="60" t="s">
        <v>41</v>
      </c>
      <c r="B35" s="47">
        <f t="shared" ref="B35:L35" si="2">SUM(B16:B34)</f>
        <v>80108</v>
      </c>
      <c r="C35" s="47">
        <f t="shared" si="2"/>
        <v>800</v>
      </c>
      <c r="D35" s="47">
        <f t="shared" si="2"/>
        <v>931</v>
      </c>
      <c r="E35" s="47">
        <f t="shared" si="2"/>
        <v>5314</v>
      </c>
      <c r="F35" s="47">
        <f t="shared" si="2"/>
        <v>2623</v>
      </c>
      <c r="G35" s="47">
        <f t="shared" si="2"/>
        <v>16714</v>
      </c>
      <c r="H35" s="47">
        <f t="shared" si="2"/>
        <v>24692</v>
      </c>
      <c r="I35" s="47">
        <f t="shared" si="2"/>
        <v>15732</v>
      </c>
      <c r="J35" s="47">
        <f t="shared" si="2"/>
        <v>5315</v>
      </c>
      <c r="K35" s="47">
        <f t="shared" si="2"/>
        <v>6013</v>
      </c>
      <c r="L35" s="47">
        <f t="shared" si="2"/>
        <v>1974</v>
      </c>
    </row>
    <row r="36" spans="1:12" ht="3" customHeight="1" x14ac:dyDescent="0.2">
      <c r="A36" s="61"/>
    </row>
    <row r="37" spans="1:12" ht="12.75" customHeight="1" x14ac:dyDescent="0.2">
      <c r="A37" s="62" t="s">
        <v>42</v>
      </c>
      <c r="B37" s="63">
        <f t="shared" ref="B37:L37" si="3">B14+B35</f>
        <v>122663</v>
      </c>
      <c r="C37" s="63">
        <f t="shared" si="3"/>
        <v>1159</v>
      </c>
      <c r="D37" s="63">
        <f t="shared" si="3"/>
        <v>1300</v>
      </c>
      <c r="E37" s="63">
        <f t="shared" si="3"/>
        <v>7639</v>
      </c>
      <c r="F37" s="63">
        <f t="shared" si="3"/>
        <v>3753</v>
      </c>
      <c r="G37" s="63">
        <f t="shared" si="3"/>
        <v>25655</v>
      </c>
      <c r="H37" s="63">
        <f t="shared" si="3"/>
        <v>37996</v>
      </c>
      <c r="I37" s="63">
        <f t="shared" si="3"/>
        <v>23954</v>
      </c>
      <c r="J37" s="63">
        <f t="shared" si="3"/>
        <v>8402</v>
      </c>
      <c r="K37" s="63">
        <f t="shared" si="3"/>
        <v>9542</v>
      </c>
      <c r="L37" s="63">
        <f t="shared" si="3"/>
        <v>3263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L38"/>
  <sheetViews>
    <sheetView workbookViewId="0">
      <selection activeCell="O7" sqref="O7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61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>SUM(C8:L8)</f>
        <v>6049</v>
      </c>
      <c r="C8" s="47">
        <v>47</v>
      </c>
      <c r="D8" s="47">
        <v>55</v>
      </c>
      <c r="E8" s="47">
        <v>257</v>
      </c>
      <c r="F8" s="47">
        <v>145</v>
      </c>
      <c r="G8" s="47">
        <v>1687</v>
      </c>
      <c r="H8" s="47">
        <v>1809</v>
      </c>
      <c r="I8" s="47">
        <v>1077</v>
      </c>
      <c r="J8" s="47">
        <v>381</v>
      </c>
      <c r="K8" s="47">
        <v>429</v>
      </c>
      <c r="L8" s="47">
        <v>162</v>
      </c>
    </row>
    <row r="9" spans="1:12" ht="12.75" customHeight="1" x14ac:dyDescent="0.2">
      <c r="A9" s="58" t="s">
        <v>16</v>
      </c>
      <c r="B9" s="47">
        <f>SUM(C9:L9)</f>
        <v>5451</v>
      </c>
      <c r="C9" s="47">
        <v>70</v>
      </c>
      <c r="D9" s="47">
        <v>57</v>
      </c>
      <c r="E9" s="47">
        <v>392</v>
      </c>
      <c r="F9" s="47">
        <v>165</v>
      </c>
      <c r="G9" s="47">
        <v>1085</v>
      </c>
      <c r="H9" s="47">
        <v>1709</v>
      </c>
      <c r="I9" s="47">
        <v>1086</v>
      </c>
      <c r="J9" s="47">
        <v>338</v>
      </c>
      <c r="K9" s="47">
        <v>399</v>
      </c>
      <c r="L9" s="47">
        <v>150</v>
      </c>
    </row>
    <row r="10" spans="1:12" ht="12.75" customHeight="1" x14ac:dyDescent="0.2">
      <c r="A10" s="58" t="s">
        <v>17</v>
      </c>
      <c r="B10" s="47">
        <f>SUM(C10:L10)</f>
        <v>11998</v>
      </c>
      <c r="C10" s="47">
        <v>115</v>
      </c>
      <c r="D10" s="47">
        <v>115</v>
      </c>
      <c r="E10" s="47">
        <v>829</v>
      </c>
      <c r="F10" s="47">
        <v>349</v>
      </c>
      <c r="G10" s="47">
        <v>2389</v>
      </c>
      <c r="H10" s="47">
        <v>3675</v>
      </c>
      <c r="I10" s="47">
        <v>2398</v>
      </c>
      <c r="J10" s="47">
        <v>865</v>
      </c>
      <c r="K10" s="47">
        <v>949</v>
      </c>
      <c r="L10" s="47">
        <v>314</v>
      </c>
    </row>
    <row r="11" spans="1:12" ht="12.75" customHeight="1" x14ac:dyDescent="0.2">
      <c r="A11" s="58" t="s">
        <v>18</v>
      </c>
      <c r="B11" s="47">
        <f>SUM(C11:L11)</f>
        <v>9982</v>
      </c>
      <c r="C11" s="47">
        <v>98</v>
      </c>
      <c r="D11" s="47">
        <v>111</v>
      </c>
      <c r="E11" s="47">
        <v>587</v>
      </c>
      <c r="F11" s="47">
        <v>293</v>
      </c>
      <c r="G11" s="47">
        <v>2021</v>
      </c>
      <c r="H11" s="47">
        <v>3049</v>
      </c>
      <c r="I11" s="47">
        <v>1933</v>
      </c>
      <c r="J11" s="47">
        <v>763</v>
      </c>
      <c r="K11" s="47">
        <v>879</v>
      </c>
      <c r="L11" s="47">
        <v>248</v>
      </c>
    </row>
    <row r="12" spans="1:12" ht="12.75" customHeight="1" x14ac:dyDescent="0.2">
      <c r="A12" s="59" t="s">
        <v>19</v>
      </c>
      <c r="B12" s="47">
        <f>SUM(C12:L12)</f>
        <v>10005</v>
      </c>
      <c r="C12" s="47">
        <v>86</v>
      </c>
      <c r="D12" s="47">
        <v>90</v>
      </c>
      <c r="E12" s="47">
        <v>547</v>
      </c>
      <c r="F12" s="47">
        <v>251</v>
      </c>
      <c r="G12" s="47">
        <v>2136</v>
      </c>
      <c r="H12" s="47">
        <v>3187</v>
      </c>
      <c r="I12" s="47">
        <v>1870</v>
      </c>
      <c r="J12" s="47">
        <v>732</v>
      </c>
      <c r="K12" s="47">
        <v>796</v>
      </c>
      <c r="L12" s="47">
        <v>310</v>
      </c>
    </row>
    <row r="13" spans="1:12" ht="3" customHeight="1" x14ac:dyDescent="0.2">
      <c r="A13" s="59"/>
    </row>
    <row r="14" spans="1:12" ht="12.75" customHeight="1" x14ac:dyDescent="0.2">
      <c r="A14" s="60" t="s">
        <v>20</v>
      </c>
      <c r="B14" s="47">
        <f>SUM(C14:L14)</f>
        <v>43485</v>
      </c>
      <c r="C14" s="47">
        <f t="shared" ref="C14:L14" si="0">SUM(C8:C13)</f>
        <v>416</v>
      </c>
      <c r="D14" s="47">
        <f t="shared" si="0"/>
        <v>428</v>
      </c>
      <c r="E14" s="47">
        <f t="shared" si="0"/>
        <v>2612</v>
      </c>
      <c r="F14" s="47">
        <f t="shared" si="0"/>
        <v>1203</v>
      </c>
      <c r="G14" s="47">
        <f t="shared" si="0"/>
        <v>9318</v>
      </c>
      <c r="H14" s="47">
        <f t="shared" si="0"/>
        <v>13429</v>
      </c>
      <c r="I14" s="47">
        <f t="shared" si="0"/>
        <v>8364</v>
      </c>
      <c r="J14" s="47">
        <f t="shared" si="0"/>
        <v>3079</v>
      </c>
      <c r="K14" s="47">
        <f t="shared" si="0"/>
        <v>3452</v>
      </c>
      <c r="L14" s="47">
        <f t="shared" si="0"/>
        <v>1184</v>
      </c>
    </row>
    <row r="15" spans="1:12" ht="3" customHeight="1" x14ac:dyDescent="0.2">
      <c r="A15" s="61"/>
      <c r="G15" s="47" t="s">
        <v>21</v>
      </c>
      <c r="J15" s="47" t="s">
        <v>22</v>
      </c>
    </row>
    <row r="16" spans="1:12" ht="12.75" customHeight="1" x14ac:dyDescent="0.2">
      <c r="A16" s="59" t="s">
        <v>23</v>
      </c>
      <c r="B16" s="47">
        <f t="shared" ref="B16:B33" si="1">SUM(C16:L16)</f>
        <v>18482</v>
      </c>
      <c r="C16" s="47">
        <v>180</v>
      </c>
      <c r="D16" s="47">
        <v>215</v>
      </c>
      <c r="E16" s="47">
        <v>1466</v>
      </c>
      <c r="F16" s="47">
        <v>628</v>
      </c>
      <c r="G16" s="47">
        <v>3643</v>
      </c>
      <c r="H16" s="47">
        <v>5691</v>
      </c>
      <c r="I16" s="47">
        <v>3715</v>
      </c>
      <c r="J16" s="47">
        <v>1226</v>
      </c>
      <c r="K16" s="47">
        <v>1338</v>
      </c>
      <c r="L16" s="47">
        <v>380</v>
      </c>
    </row>
    <row r="17" spans="1:12" ht="12.75" customHeight="1" x14ac:dyDescent="0.2">
      <c r="A17" s="58" t="s">
        <v>24</v>
      </c>
      <c r="B17" s="47">
        <f t="shared" si="1"/>
        <v>860</v>
      </c>
      <c r="C17" s="47">
        <v>13</v>
      </c>
      <c r="D17" s="47">
        <v>14</v>
      </c>
      <c r="E17" s="47">
        <v>57</v>
      </c>
      <c r="F17" s="47">
        <v>24</v>
      </c>
      <c r="G17" s="47">
        <v>228</v>
      </c>
      <c r="H17" s="47">
        <v>263</v>
      </c>
      <c r="I17" s="47">
        <v>143</v>
      </c>
      <c r="J17" s="47">
        <v>48</v>
      </c>
      <c r="K17" s="47">
        <v>44</v>
      </c>
      <c r="L17" s="47">
        <v>26</v>
      </c>
    </row>
    <row r="18" spans="1:12" ht="12.75" customHeight="1" x14ac:dyDescent="0.2">
      <c r="A18" s="58" t="s">
        <v>25</v>
      </c>
      <c r="B18" s="47">
        <f t="shared" si="1"/>
        <v>1699</v>
      </c>
      <c r="C18" s="47">
        <v>22</v>
      </c>
      <c r="D18" s="47">
        <v>32</v>
      </c>
      <c r="E18" s="47">
        <v>144</v>
      </c>
      <c r="F18" s="47">
        <v>53</v>
      </c>
      <c r="G18" s="47">
        <v>300</v>
      </c>
      <c r="H18" s="47">
        <v>538</v>
      </c>
      <c r="I18" s="47">
        <v>301</v>
      </c>
      <c r="J18" s="47">
        <v>97</v>
      </c>
      <c r="K18" s="47">
        <v>146</v>
      </c>
      <c r="L18" s="47">
        <v>66</v>
      </c>
    </row>
    <row r="19" spans="1:12" ht="12.75" customHeight="1" x14ac:dyDescent="0.2">
      <c r="A19" s="58" t="s">
        <v>26</v>
      </c>
      <c r="B19" s="47">
        <f t="shared" si="1"/>
        <v>1970</v>
      </c>
      <c r="C19" s="47">
        <v>20</v>
      </c>
      <c r="D19" s="47">
        <v>22</v>
      </c>
      <c r="E19" s="47">
        <v>114</v>
      </c>
      <c r="F19" s="47">
        <v>52</v>
      </c>
      <c r="G19" s="47">
        <v>335</v>
      </c>
      <c r="H19" s="47">
        <v>681</v>
      </c>
      <c r="I19" s="47">
        <v>419</v>
      </c>
      <c r="J19" s="47">
        <v>119</v>
      </c>
      <c r="K19" s="47">
        <v>136</v>
      </c>
      <c r="L19" s="47">
        <v>72</v>
      </c>
    </row>
    <row r="20" spans="1:12" ht="12.75" customHeight="1" x14ac:dyDescent="0.2">
      <c r="A20" s="58" t="s">
        <v>27</v>
      </c>
      <c r="B20" s="47">
        <f t="shared" si="1"/>
        <v>6349</v>
      </c>
      <c r="C20" s="47">
        <v>64</v>
      </c>
      <c r="D20" s="47">
        <v>70</v>
      </c>
      <c r="E20" s="47">
        <v>450</v>
      </c>
      <c r="F20" s="47">
        <v>226</v>
      </c>
      <c r="G20" s="47">
        <v>1182</v>
      </c>
      <c r="H20" s="47">
        <v>1896</v>
      </c>
      <c r="I20" s="47">
        <v>1282</v>
      </c>
      <c r="J20" s="47">
        <v>490</v>
      </c>
      <c r="K20" s="47">
        <v>529</v>
      </c>
      <c r="L20" s="47">
        <v>160</v>
      </c>
    </row>
    <row r="21" spans="1:12" ht="12.75" customHeight="1" x14ac:dyDescent="0.2">
      <c r="A21" s="58" t="s">
        <v>28</v>
      </c>
      <c r="B21" s="47">
        <f t="shared" si="1"/>
        <v>2023</v>
      </c>
      <c r="C21" s="47">
        <v>28</v>
      </c>
      <c r="D21" s="47">
        <v>32</v>
      </c>
      <c r="E21" s="47">
        <v>170</v>
      </c>
      <c r="F21" s="47">
        <v>64</v>
      </c>
      <c r="G21" s="47">
        <v>390</v>
      </c>
      <c r="H21" s="47">
        <v>600</v>
      </c>
      <c r="I21" s="47">
        <v>393</v>
      </c>
      <c r="J21" s="47">
        <v>145</v>
      </c>
      <c r="K21" s="47">
        <v>163</v>
      </c>
      <c r="L21" s="47">
        <v>38</v>
      </c>
    </row>
    <row r="22" spans="1:12" ht="12.75" customHeight="1" x14ac:dyDescent="0.2">
      <c r="A22" s="58" t="s">
        <v>29</v>
      </c>
      <c r="B22" s="47">
        <f t="shared" si="1"/>
        <v>4617</v>
      </c>
      <c r="C22" s="47">
        <v>50</v>
      </c>
      <c r="D22" s="47">
        <v>72</v>
      </c>
      <c r="E22" s="47">
        <v>337</v>
      </c>
      <c r="F22" s="47">
        <v>138</v>
      </c>
      <c r="G22" s="47">
        <v>984</v>
      </c>
      <c r="H22" s="47">
        <v>1449</v>
      </c>
      <c r="I22" s="47">
        <v>877</v>
      </c>
      <c r="J22" s="47">
        <v>297</v>
      </c>
      <c r="K22" s="47">
        <v>315</v>
      </c>
      <c r="L22" s="47">
        <v>98</v>
      </c>
    </row>
    <row r="23" spans="1:12" ht="12.75" customHeight="1" x14ac:dyDescent="0.2">
      <c r="A23" s="58" t="s">
        <v>30</v>
      </c>
      <c r="B23" s="47">
        <f t="shared" si="1"/>
        <v>4542</v>
      </c>
      <c r="C23" s="47">
        <v>45</v>
      </c>
      <c r="D23" s="47">
        <v>59</v>
      </c>
      <c r="E23" s="47">
        <v>379</v>
      </c>
      <c r="F23" s="47">
        <v>188</v>
      </c>
      <c r="G23" s="47">
        <v>818</v>
      </c>
      <c r="H23" s="47">
        <v>1273</v>
      </c>
      <c r="I23" s="47">
        <v>948</v>
      </c>
      <c r="J23" s="47">
        <v>301</v>
      </c>
      <c r="K23" s="47">
        <v>403</v>
      </c>
      <c r="L23" s="47">
        <v>128</v>
      </c>
    </row>
    <row r="24" spans="1:12" ht="12.75" customHeight="1" x14ac:dyDescent="0.2">
      <c r="A24" s="58" t="s">
        <v>31</v>
      </c>
      <c r="B24" s="47">
        <f t="shared" si="1"/>
        <v>1307</v>
      </c>
      <c r="C24" s="47">
        <v>15</v>
      </c>
      <c r="D24" s="47">
        <v>14</v>
      </c>
      <c r="E24" s="47">
        <v>90</v>
      </c>
      <c r="F24" s="47">
        <v>45</v>
      </c>
      <c r="G24" s="47">
        <v>220</v>
      </c>
      <c r="H24" s="47">
        <v>444</v>
      </c>
      <c r="I24" s="47">
        <v>260</v>
      </c>
      <c r="J24" s="47">
        <v>100</v>
      </c>
      <c r="K24" s="47">
        <v>95</v>
      </c>
      <c r="L24" s="47">
        <v>24</v>
      </c>
    </row>
    <row r="25" spans="1:12" ht="12.75" customHeight="1" x14ac:dyDescent="0.2">
      <c r="A25" s="58" t="s">
        <v>32</v>
      </c>
      <c r="B25" s="47">
        <f t="shared" si="1"/>
        <v>1826</v>
      </c>
      <c r="C25" s="47">
        <v>23</v>
      </c>
      <c r="D25" s="47">
        <v>13</v>
      </c>
      <c r="E25" s="47">
        <v>131</v>
      </c>
      <c r="F25" s="47">
        <v>63</v>
      </c>
      <c r="G25" s="47">
        <v>349</v>
      </c>
      <c r="H25" s="47">
        <v>564</v>
      </c>
      <c r="I25" s="47">
        <v>357</v>
      </c>
      <c r="J25" s="47">
        <v>140</v>
      </c>
      <c r="K25" s="47">
        <v>150</v>
      </c>
      <c r="L25" s="47">
        <v>36</v>
      </c>
    </row>
    <row r="26" spans="1:12" ht="12.75" customHeight="1" x14ac:dyDescent="0.2">
      <c r="A26" s="58" t="s">
        <v>33</v>
      </c>
      <c r="B26" s="47">
        <f t="shared" si="1"/>
        <v>1849</v>
      </c>
      <c r="C26" s="47">
        <v>27</v>
      </c>
      <c r="D26" s="47">
        <v>20</v>
      </c>
      <c r="E26" s="47">
        <v>111</v>
      </c>
      <c r="F26" s="47">
        <v>58</v>
      </c>
      <c r="G26" s="47">
        <v>518</v>
      </c>
      <c r="H26" s="47">
        <v>586</v>
      </c>
      <c r="I26" s="47">
        <v>296</v>
      </c>
      <c r="J26" s="47">
        <v>90</v>
      </c>
      <c r="K26" s="47">
        <v>108</v>
      </c>
      <c r="L26" s="47">
        <v>35</v>
      </c>
    </row>
    <row r="27" spans="1:12" ht="12.75" customHeight="1" x14ac:dyDescent="0.2">
      <c r="A27" s="58" t="s">
        <v>34</v>
      </c>
      <c r="B27" s="47">
        <f t="shared" si="1"/>
        <v>2840</v>
      </c>
      <c r="C27" s="47">
        <v>43</v>
      </c>
      <c r="D27" s="47">
        <v>57</v>
      </c>
      <c r="E27" s="47">
        <v>265</v>
      </c>
      <c r="F27" s="47">
        <v>113</v>
      </c>
      <c r="G27" s="47">
        <v>505</v>
      </c>
      <c r="H27" s="47">
        <v>897</v>
      </c>
      <c r="I27" s="47">
        <v>545</v>
      </c>
      <c r="J27" s="47">
        <v>142</v>
      </c>
      <c r="K27" s="47">
        <v>188</v>
      </c>
      <c r="L27" s="47">
        <v>85</v>
      </c>
    </row>
    <row r="28" spans="1:12" ht="12.75" customHeight="1" x14ac:dyDescent="0.2">
      <c r="A28" s="58" t="s">
        <v>35</v>
      </c>
      <c r="B28" s="47">
        <f t="shared" si="1"/>
        <v>1911</v>
      </c>
      <c r="C28" s="47">
        <v>19</v>
      </c>
      <c r="D28" s="47">
        <v>20</v>
      </c>
      <c r="E28" s="47">
        <v>162</v>
      </c>
      <c r="F28" s="47">
        <v>69</v>
      </c>
      <c r="G28" s="47">
        <v>352</v>
      </c>
      <c r="H28" s="47">
        <v>618</v>
      </c>
      <c r="I28" s="47">
        <v>386</v>
      </c>
      <c r="J28" s="47">
        <v>120</v>
      </c>
      <c r="K28" s="47">
        <v>116</v>
      </c>
      <c r="L28" s="47">
        <v>49</v>
      </c>
    </row>
    <row r="29" spans="1:12" ht="12.75" customHeight="1" x14ac:dyDescent="0.2">
      <c r="A29" s="58" t="s">
        <v>36</v>
      </c>
      <c r="B29" s="47">
        <f t="shared" si="1"/>
        <v>4208</v>
      </c>
      <c r="C29" s="47">
        <v>31</v>
      </c>
      <c r="D29" s="47">
        <v>41</v>
      </c>
      <c r="E29" s="47">
        <v>308</v>
      </c>
      <c r="F29" s="47">
        <v>144</v>
      </c>
      <c r="G29" s="47">
        <v>866</v>
      </c>
      <c r="H29" s="47">
        <v>1288</v>
      </c>
      <c r="I29" s="47">
        <v>805</v>
      </c>
      <c r="J29" s="47">
        <v>272</v>
      </c>
      <c r="K29" s="47">
        <v>352</v>
      </c>
      <c r="L29" s="47">
        <v>101</v>
      </c>
    </row>
    <row r="30" spans="1:12" ht="12.75" customHeight="1" x14ac:dyDescent="0.2">
      <c r="A30" s="58" t="s">
        <v>37</v>
      </c>
      <c r="B30" s="47">
        <f t="shared" si="1"/>
        <v>7612</v>
      </c>
      <c r="C30" s="47">
        <v>93</v>
      </c>
      <c r="D30" s="47">
        <v>71</v>
      </c>
      <c r="E30" s="47">
        <v>346</v>
      </c>
      <c r="F30" s="47">
        <v>183</v>
      </c>
      <c r="G30" s="47">
        <v>2830</v>
      </c>
      <c r="H30" s="47">
        <v>2107</v>
      </c>
      <c r="I30" s="47">
        <v>1167</v>
      </c>
      <c r="J30" s="47">
        <v>331</v>
      </c>
      <c r="K30" s="47">
        <v>369</v>
      </c>
      <c r="L30" s="47">
        <v>115</v>
      </c>
    </row>
    <row r="31" spans="1:12" ht="12.75" customHeight="1" x14ac:dyDescent="0.2">
      <c r="A31" s="58" t="s">
        <v>38</v>
      </c>
      <c r="B31" s="47">
        <f t="shared" si="1"/>
        <v>2695</v>
      </c>
      <c r="C31" s="47">
        <v>29</v>
      </c>
      <c r="D31" s="47">
        <v>21</v>
      </c>
      <c r="E31" s="47">
        <v>198</v>
      </c>
      <c r="F31" s="47">
        <v>85</v>
      </c>
      <c r="G31" s="47">
        <v>537</v>
      </c>
      <c r="H31" s="47">
        <v>791</v>
      </c>
      <c r="I31" s="47">
        <v>566</v>
      </c>
      <c r="J31" s="47">
        <v>194</v>
      </c>
      <c r="K31" s="47">
        <v>214</v>
      </c>
      <c r="L31" s="47">
        <v>60</v>
      </c>
    </row>
    <row r="32" spans="1:12" ht="12.75" customHeight="1" x14ac:dyDescent="0.2">
      <c r="A32" s="58" t="s">
        <v>39</v>
      </c>
      <c r="B32" s="47">
        <f t="shared" si="1"/>
        <v>5486</v>
      </c>
      <c r="C32" s="47">
        <v>58</v>
      </c>
      <c r="D32" s="47">
        <v>80</v>
      </c>
      <c r="E32" s="47">
        <v>423</v>
      </c>
      <c r="F32" s="47">
        <v>213</v>
      </c>
      <c r="G32" s="47">
        <v>981</v>
      </c>
      <c r="H32" s="47">
        <v>1686</v>
      </c>
      <c r="I32" s="47">
        <v>1127</v>
      </c>
      <c r="J32" s="47">
        <v>378</v>
      </c>
      <c r="K32" s="47">
        <v>400</v>
      </c>
      <c r="L32" s="47">
        <v>140</v>
      </c>
    </row>
    <row r="33" spans="1:12" ht="12.75" customHeight="1" x14ac:dyDescent="0.2">
      <c r="A33" s="58" t="s">
        <v>40</v>
      </c>
      <c r="B33" s="47">
        <f t="shared" si="1"/>
        <v>9111</v>
      </c>
      <c r="C33" s="47">
        <v>83</v>
      </c>
      <c r="D33" s="47">
        <v>86</v>
      </c>
      <c r="E33" s="47">
        <v>650</v>
      </c>
      <c r="F33" s="47">
        <v>314</v>
      </c>
      <c r="G33" s="47">
        <v>1783</v>
      </c>
      <c r="H33" s="47">
        <v>2754</v>
      </c>
      <c r="I33" s="47">
        <v>1963</v>
      </c>
      <c r="J33" s="47">
        <v>619</v>
      </c>
      <c r="K33" s="47">
        <v>669</v>
      </c>
      <c r="L33" s="47">
        <v>190</v>
      </c>
    </row>
    <row r="34" spans="1:12" ht="3" customHeight="1" x14ac:dyDescent="0.2">
      <c r="A34" s="58"/>
    </row>
    <row r="35" spans="1:12" ht="12.75" customHeight="1" x14ac:dyDescent="0.2">
      <c r="A35" s="60" t="s">
        <v>41</v>
      </c>
      <c r="B35" s="47">
        <f t="shared" ref="B35:L35" si="2">SUM(B16:B34)</f>
        <v>79387</v>
      </c>
      <c r="C35" s="47">
        <f t="shared" si="2"/>
        <v>843</v>
      </c>
      <c r="D35" s="47">
        <f t="shared" si="2"/>
        <v>939</v>
      </c>
      <c r="E35" s="47">
        <f t="shared" si="2"/>
        <v>5801</v>
      </c>
      <c r="F35" s="47">
        <f t="shared" si="2"/>
        <v>2660</v>
      </c>
      <c r="G35" s="47">
        <f t="shared" si="2"/>
        <v>16821</v>
      </c>
      <c r="H35" s="47">
        <f t="shared" si="2"/>
        <v>24126</v>
      </c>
      <c r="I35" s="47">
        <f t="shared" si="2"/>
        <v>15550</v>
      </c>
      <c r="J35" s="47">
        <f t="shared" si="2"/>
        <v>5109</v>
      </c>
      <c r="K35" s="47">
        <f t="shared" si="2"/>
        <v>5735</v>
      </c>
      <c r="L35" s="47">
        <f t="shared" si="2"/>
        <v>1803</v>
      </c>
    </row>
    <row r="36" spans="1:12" ht="3" customHeight="1" x14ac:dyDescent="0.2">
      <c r="A36" s="61"/>
    </row>
    <row r="37" spans="1:12" ht="12.75" customHeight="1" x14ac:dyDescent="0.2">
      <c r="A37" s="62" t="s">
        <v>42</v>
      </c>
      <c r="B37" s="63">
        <f t="shared" ref="B37:L37" si="3">B14+B35</f>
        <v>122872</v>
      </c>
      <c r="C37" s="63">
        <f t="shared" si="3"/>
        <v>1259</v>
      </c>
      <c r="D37" s="63">
        <f t="shared" si="3"/>
        <v>1367</v>
      </c>
      <c r="E37" s="63">
        <f t="shared" si="3"/>
        <v>8413</v>
      </c>
      <c r="F37" s="63">
        <f t="shared" si="3"/>
        <v>3863</v>
      </c>
      <c r="G37" s="63">
        <f t="shared" si="3"/>
        <v>26139</v>
      </c>
      <c r="H37" s="63">
        <f t="shared" si="3"/>
        <v>37555</v>
      </c>
      <c r="I37" s="63">
        <f t="shared" si="3"/>
        <v>23914</v>
      </c>
      <c r="J37" s="63">
        <f t="shared" si="3"/>
        <v>8188</v>
      </c>
      <c r="K37" s="63">
        <f t="shared" si="3"/>
        <v>9187</v>
      </c>
      <c r="L37" s="63">
        <f t="shared" si="3"/>
        <v>2987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L38"/>
  <sheetViews>
    <sheetView workbookViewId="0">
      <selection activeCell="O7" sqref="O7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62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>SUM(C8:L8)</f>
        <v>6085</v>
      </c>
      <c r="C8" s="47">
        <v>65</v>
      </c>
      <c r="D8" s="47">
        <v>57</v>
      </c>
      <c r="E8" s="47">
        <v>287</v>
      </c>
      <c r="F8" s="47">
        <v>159</v>
      </c>
      <c r="G8" s="47">
        <v>1664</v>
      </c>
      <c r="H8" s="47">
        <v>1758</v>
      </c>
      <c r="I8" s="47">
        <v>1124</v>
      </c>
      <c r="J8" s="47">
        <v>395</v>
      </c>
      <c r="K8" s="47">
        <v>414</v>
      </c>
      <c r="L8" s="47">
        <v>162</v>
      </c>
    </row>
    <row r="9" spans="1:12" ht="12.75" customHeight="1" x14ac:dyDescent="0.2">
      <c r="A9" s="58" t="s">
        <v>16</v>
      </c>
      <c r="B9" s="47">
        <f>SUM(C9:L9)</f>
        <v>5591</v>
      </c>
      <c r="C9" s="47">
        <v>61</v>
      </c>
      <c r="D9" s="47">
        <v>70</v>
      </c>
      <c r="E9" s="47">
        <v>424</v>
      </c>
      <c r="F9" s="47">
        <v>179</v>
      </c>
      <c r="G9" s="47">
        <v>1159</v>
      </c>
      <c r="H9" s="47">
        <v>1728</v>
      </c>
      <c r="I9" s="47">
        <v>1110</v>
      </c>
      <c r="J9" s="47">
        <v>323</v>
      </c>
      <c r="K9" s="47">
        <v>411</v>
      </c>
      <c r="L9" s="47">
        <v>126</v>
      </c>
    </row>
    <row r="10" spans="1:12" ht="12.75" customHeight="1" x14ac:dyDescent="0.2">
      <c r="A10" s="58" t="s">
        <v>17</v>
      </c>
      <c r="B10" s="47">
        <f>SUM(C10:L10)</f>
        <v>11976</v>
      </c>
      <c r="C10" s="47">
        <v>129</v>
      </c>
      <c r="D10" s="47">
        <v>130</v>
      </c>
      <c r="E10" s="47">
        <v>904</v>
      </c>
      <c r="F10" s="47">
        <v>360</v>
      </c>
      <c r="G10" s="47">
        <v>2436</v>
      </c>
      <c r="H10" s="47">
        <v>3601</v>
      </c>
      <c r="I10" s="47">
        <v>2420</v>
      </c>
      <c r="J10" s="47">
        <v>796</v>
      </c>
      <c r="K10" s="47">
        <v>921</v>
      </c>
      <c r="L10" s="47">
        <v>279</v>
      </c>
    </row>
    <row r="11" spans="1:12" ht="12.75" customHeight="1" x14ac:dyDescent="0.2">
      <c r="A11" s="58" t="s">
        <v>18</v>
      </c>
      <c r="B11" s="47">
        <f>SUM(C11:L11)</f>
        <v>10207</v>
      </c>
      <c r="C11" s="47">
        <v>96</v>
      </c>
      <c r="D11" s="47">
        <v>123</v>
      </c>
      <c r="E11" s="47">
        <v>648</v>
      </c>
      <c r="F11" s="47">
        <v>300</v>
      </c>
      <c r="G11" s="47">
        <v>2128</v>
      </c>
      <c r="H11" s="47">
        <v>3074</v>
      </c>
      <c r="I11" s="47">
        <v>2005</v>
      </c>
      <c r="J11" s="47">
        <v>745</v>
      </c>
      <c r="K11" s="47">
        <v>872</v>
      </c>
      <c r="L11" s="47">
        <v>216</v>
      </c>
    </row>
    <row r="12" spans="1:12" ht="12.75" customHeight="1" x14ac:dyDescent="0.2">
      <c r="A12" s="59" t="s">
        <v>19</v>
      </c>
      <c r="B12" s="47">
        <f>SUM(C12:L12)</f>
        <v>10283</v>
      </c>
      <c r="C12" s="47">
        <v>98</v>
      </c>
      <c r="D12" s="47">
        <v>104</v>
      </c>
      <c r="E12" s="47">
        <v>624</v>
      </c>
      <c r="F12" s="47">
        <v>256</v>
      </c>
      <c r="G12" s="47">
        <v>2266</v>
      </c>
      <c r="H12" s="47">
        <v>3211</v>
      </c>
      <c r="I12" s="47">
        <v>1958</v>
      </c>
      <c r="J12" s="47">
        <v>680</v>
      </c>
      <c r="K12" s="47">
        <v>806</v>
      </c>
      <c r="L12" s="47">
        <v>280</v>
      </c>
    </row>
    <row r="13" spans="1:12" ht="3" customHeight="1" x14ac:dyDescent="0.2">
      <c r="A13" s="59"/>
    </row>
    <row r="14" spans="1:12" ht="12.75" customHeight="1" x14ac:dyDescent="0.2">
      <c r="A14" s="60" t="s">
        <v>20</v>
      </c>
      <c r="B14" s="47">
        <f>SUM(C14:L14)</f>
        <v>44142</v>
      </c>
      <c r="C14" s="47">
        <f t="shared" ref="C14:L14" si="0">SUM(C8:C13)</f>
        <v>449</v>
      </c>
      <c r="D14" s="47">
        <f t="shared" si="0"/>
        <v>484</v>
      </c>
      <c r="E14" s="47">
        <f t="shared" si="0"/>
        <v>2887</v>
      </c>
      <c r="F14" s="47">
        <f t="shared" si="0"/>
        <v>1254</v>
      </c>
      <c r="G14" s="47">
        <f t="shared" si="0"/>
        <v>9653</v>
      </c>
      <c r="H14" s="47">
        <f t="shared" si="0"/>
        <v>13372</v>
      </c>
      <c r="I14" s="47">
        <f t="shared" si="0"/>
        <v>8617</v>
      </c>
      <c r="J14" s="47">
        <f t="shared" si="0"/>
        <v>2939</v>
      </c>
      <c r="K14" s="47">
        <f t="shared" si="0"/>
        <v>3424</v>
      </c>
      <c r="L14" s="47">
        <f t="shared" si="0"/>
        <v>1063</v>
      </c>
    </row>
    <row r="15" spans="1:12" ht="3" customHeight="1" x14ac:dyDescent="0.2">
      <c r="A15" s="61"/>
      <c r="G15" s="47" t="s">
        <v>21</v>
      </c>
      <c r="J15" s="47" t="s">
        <v>22</v>
      </c>
    </row>
    <row r="16" spans="1:12" ht="12.75" customHeight="1" x14ac:dyDescent="0.2">
      <c r="A16" s="59" t="s">
        <v>23</v>
      </c>
      <c r="B16" s="47">
        <f t="shared" ref="B16:B33" si="1">SUM(C16:L16)</f>
        <v>18497</v>
      </c>
      <c r="C16" s="47">
        <v>176</v>
      </c>
      <c r="D16" s="47">
        <v>249</v>
      </c>
      <c r="E16" s="47">
        <v>1622</v>
      </c>
      <c r="F16" s="47">
        <v>592</v>
      </c>
      <c r="G16" s="47">
        <v>3836</v>
      </c>
      <c r="H16" s="47">
        <v>5546</v>
      </c>
      <c r="I16" s="47">
        <v>3665</v>
      </c>
      <c r="J16" s="47">
        <v>1184</v>
      </c>
      <c r="K16" s="47">
        <v>1274</v>
      </c>
      <c r="L16" s="47">
        <v>353</v>
      </c>
    </row>
    <row r="17" spans="1:12" ht="12.75" customHeight="1" x14ac:dyDescent="0.2">
      <c r="A17" s="58" t="s">
        <v>24</v>
      </c>
      <c r="B17" s="47">
        <f t="shared" si="1"/>
        <v>831</v>
      </c>
      <c r="C17" s="47">
        <v>10</v>
      </c>
      <c r="D17" s="47">
        <v>18</v>
      </c>
      <c r="E17" s="47">
        <v>61</v>
      </c>
      <c r="F17" s="47">
        <v>23</v>
      </c>
      <c r="G17" s="47">
        <v>209</v>
      </c>
      <c r="H17" s="47">
        <v>251</v>
      </c>
      <c r="I17" s="47">
        <v>148</v>
      </c>
      <c r="J17" s="47">
        <v>39</v>
      </c>
      <c r="K17" s="47">
        <v>49</v>
      </c>
      <c r="L17" s="47">
        <v>23</v>
      </c>
    </row>
    <row r="18" spans="1:12" ht="12.75" customHeight="1" x14ac:dyDescent="0.2">
      <c r="A18" s="58" t="s">
        <v>25</v>
      </c>
      <c r="B18" s="47">
        <f t="shared" si="1"/>
        <v>1807</v>
      </c>
      <c r="C18" s="47">
        <v>26</v>
      </c>
      <c r="D18" s="47">
        <v>30</v>
      </c>
      <c r="E18" s="47">
        <v>165</v>
      </c>
      <c r="F18" s="47">
        <v>62</v>
      </c>
      <c r="G18" s="47">
        <v>343</v>
      </c>
      <c r="H18" s="47">
        <v>578</v>
      </c>
      <c r="I18" s="47">
        <v>310</v>
      </c>
      <c r="J18" s="47">
        <v>89</v>
      </c>
      <c r="K18" s="47">
        <v>144</v>
      </c>
      <c r="L18" s="47">
        <v>60</v>
      </c>
    </row>
    <row r="19" spans="1:12" ht="12.75" customHeight="1" x14ac:dyDescent="0.2">
      <c r="A19" s="58" t="s">
        <v>26</v>
      </c>
      <c r="B19" s="47">
        <f t="shared" si="1"/>
        <v>2024</v>
      </c>
      <c r="C19" s="47">
        <v>21</v>
      </c>
      <c r="D19" s="47">
        <v>20</v>
      </c>
      <c r="E19" s="47">
        <v>113</v>
      </c>
      <c r="F19" s="47">
        <v>71</v>
      </c>
      <c r="G19" s="47">
        <v>392</v>
      </c>
      <c r="H19" s="47">
        <v>674</v>
      </c>
      <c r="I19" s="47">
        <v>426</v>
      </c>
      <c r="J19" s="47">
        <v>113</v>
      </c>
      <c r="K19" s="47">
        <v>133</v>
      </c>
      <c r="L19" s="47">
        <v>61</v>
      </c>
    </row>
    <row r="20" spans="1:12" ht="12.75" customHeight="1" x14ac:dyDescent="0.2">
      <c r="A20" s="58" t="s">
        <v>27</v>
      </c>
      <c r="B20" s="47">
        <f t="shared" si="1"/>
        <v>6503</v>
      </c>
      <c r="C20" s="47">
        <v>77</v>
      </c>
      <c r="D20" s="47">
        <v>73</v>
      </c>
      <c r="E20" s="47">
        <v>518</v>
      </c>
      <c r="F20" s="47">
        <v>227</v>
      </c>
      <c r="G20" s="47">
        <v>1266</v>
      </c>
      <c r="H20" s="47">
        <v>1912</v>
      </c>
      <c r="I20" s="47">
        <v>1300</v>
      </c>
      <c r="J20" s="47">
        <v>487</v>
      </c>
      <c r="K20" s="47">
        <v>506</v>
      </c>
      <c r="L20" s="47">
        <v>137</v>
      </c>
    </row>
    <row r="21" spans="1:12" ht="12.75" customHeight="1" x14ac:dyDescent="0.2">
      <c r="A21" s="58" t="s">
        <v>28</v>
      </c>
      <c r="B21" s="47">
        <f t="shared" si="1"/>
        <v>1974</v>
      </c>
      <c r="C21" s="47">
        <v>20</v>
      </c>
      <c r="D21" s="47">
        <v>32</v>
      </c>
      <c r="E21" s="47">
        <v>156</v>
      </c>
      <c r="F21" s="47">
        <v>66</v>
      </c>
      <c r="G21" s="47">
        <v>406</v>
      </c>
      <c r="H21" s="47">
        <v>576</v>
      </c>
      <c r="I21" s="47">
        <v>391</v>
      </c>
      <c r="J21" s="47">
        <v>141</v>
      </c>
      <c r="K21" s="47">
        <v>150</v>
      </c>
      <c r="L21" s="47">
        <v>36</v>
      </c>
    </row>
    <row r="22" spans="1:12" ht="12.75" customHeight="1" x14ac:dyDescent="0.2">
      <c r="A22" s="58" t="s">
        <v>29</v>
      </c>
      <c r="B22" s="47">
        <f t="shared" si="1"/>
        <v>4589</v>
      </c>
      <c r="C22" s="47">
        <v>53</v>
      </c>
      <c r="D22" s="47">
        <v>68</v>
      </c>
      <c r="E22" s="47">
        <v>347</v>
      </c>
      <c r="F22" s="47">
        <v>133</v>
      </c>
      <c r="G22" s="47">
        <v>1036</v>
      </c>
      <c r="H22" s="47">
        <v>1407</v>
      </c>
      <c r="I22" s="47">
        <v>882</v>
      </c>
      <c r="J22" s="47">
        <v>267</v>
      </c>
      <c r="K22" s="47">
        <v>306</v>
      </c>
      <c r="L22" s="47">
        <v>90</v>
      </c>
    </row>
    <row r="23" spans="1:12" ht="12.75" customHeight="1" x14ac:dyDescent="0.2">
      <c r="A23" s="58" t="s">
        <v>30</v>
      </c>
      <c r="B23" s="47">
        <f t="shared" si="1"/>
        <v>4527</v>
      </c>
      <c r="C23" s="47">
        <v>47</v>
      </c>
      <c r="D23" s="47">
        <v>59</v>
      </c>
      <c r="E23" s="47">
        <v>393</v>
      </c>
      <c r="F23" s="47">
        <v>200</v>
      </c>
      <c r="G23" s="47">
        <v>846</v>
      </c>
      <c r="H23" s="47">
        <v>1273</v>
      </c>
      <c r="I23" s="47">
        <v>913</v>
      </c>
      <c r="J23" s="47">
        <v>295</v>
      </c>
      <c r="K23" s="47">
        <v>381</v>
      </c>
      <c r="L23" s="47">
        <v>120</v>
      </c>
    </row>
    <row r="24" spans="1:12" ht="12.75" customHeight="1" x14ac:dyDescent="0.2">
      <c r="A24" s="58" t="s">
        <v>31</v>
      </c>
      <c r="B24" s="47">
        <f t="shared" si="1"/>
        <v>1318</v>
      </c>
      <c r="C24" s="47">
        <v>9</v>
      </c>
      <c r="D24" s="47">
        <v>13</v>
      </c>
      <c r="E24" s="47">
        <v>98</v>
      </c>
      <c r="F24" s="47">
        <v>48</v>
      </c>
      <c r="G24" s="47">
        <v>229</v>
      </c>
      <c r="H24" s="47">
        <v>455</v>
      </c>
      <c r="I24" s="47">
        <v>259</v>
      </c>
      <c r="J24" s="47">
        <v>87</v>
      </c>
      <c r="K24" s="47">
        <v>95</v>
      </c>
      <c r="L24" s="47">
        <v>25</v>
      </c>
    </row>
    <row r="25" spans="1:12" ht="12.75" customHeight="1" x14ac:dyDescent="0.2">
      <c r="A25" s="58" t="s">
        <v>32</v>
      </c>
      <c r="B25" s="47">
        <f t="shared" si="1"/>
        <v>1834</v>
      </c>
      <c r="C25" s="47">
        <v>20</v>
      </c>
      <c r="D25" s="47">
        <v>19</v>
      </c>
      <c r="E25" s="47">
        <v>130</v>
      </c>
      <c r="F25" s="47">
        <v>59</v>
      </c>
      <c r="G25" s="47">
        <v>365</v>
      </c>
      <c r="H25" s="47">
        <v>554</v>
      </c>
      <c r="I25" s="47">
        <v>382</v>
      </c>
      <c r="J25" s="47">
        <v>124</v>
      </c>
      <c r="K25" s="47">
        <v>151</v>
      </c>
      <c r="L25" s="47">
        <v>30</v>
      </c>
    </row>
    <row r="26" spans="1:12" ht="12.75" customHeight="1" x14ac:dyDescent="0.2">
      <c r="A26" s="58" t="s">
        <v>33</v>
      </c>
      <c r="B26" s="47">
        <f t="shared" si="1"/>
        <v>1829</v>
      </c>
      <c r="C26" s="47">
        <v>26</v>
      </c>
      <c r="D26" s="47">
        <v>30</v>
      </c>
      <c r="E26" s="47">
        <v>110</v>
      </c>
      <c r="F26" s="47">
        <v>46</v>
      </c>
      <c r="G26" s="47">
        <v>538</v>
      </c>
      <c r="H26" s="47">
        <v>563</v>
      </c>
      <c r="I26" s="47">
        <v>283</v>
      </c>
      <c r="J26" s="47">
        <v>95</v>
      </c>
      <c r="K26" s="47">
        <v>102</v>
      </c>
      <c r="L26" s="47">
        <v>36</v>
      </c>
    </row>
    <row r="27" spans="1:12" ht="12.75" customHeight="1" x14ac:dyDescent="0.2">
      <c r="A27" s="58" t="s">
        <v>34</v>
      </c>
      <c r="B27" s="47">
        <f t="shared" si="1"/>
        <v>2834</v>
      </c>
      <c r="C27" s="47">
        <v>40</v>
      </c>
      <c r="D27" s="47">
        <v>60</v>
      </c>
      <c r="E27" s="47">
        <v>290</v>
      </c>
      <c r="F27" s="47">
        <v>111</v>
      </c>
      <c r="G27" s="47">
        <v>498</v>
      </c>
      <c r="H27" s="47">
        <v>915</v>
      </c>
      <c r="I27" s="47">
        <v>510</v>
      </c>
      <c r="J27" s="47">
        <v>151</v>
      </c>
      <c r="K27" s="47">
        <v>182</v>
      </c>
      <c r="L27" s="47">
        <v>77</v>
      </c>
    </row>
    <row r="28" spans="1:12" ht="12.75" customHeight="1" x14ac:dyDescent="0.2">
      <c r="A28" s="58" t="s">
        <v>35</v>
      </c>
      <c r="B28" s="47">
        <f t="shared" si="1"/>
        <v>1928</v>
      </c>
      <c r="C28" s="47">
        <v>17</v>
      </c>
      <c r="D28" s="47">
        <v>23</v>
      </c>
      <c r="E28" s="47">
        <v>182</v>
      </c>
      <c r="F28" s="47">
        <v>63</v>
      </c>
      <c r="G28" s="47">
        <v>390</v>
      </c>
      <c r="H28" s="47">
        <v>608</v>
      </c>
      <c r="I28" s="47">
        <v>380</v>
      </c>
      <c r="J28" s="47">
        <v>115</v>
      </c>
      <c r="K28" s="47">
        <v>109</v>
      </c>
      <c r="L28" s="47">
        <v>41</v>
      </c>
    </row>
    <row r="29" spans="1:12" ht="12.75" customHeight="1" x14ac:dyDescent="0.2">
      <c r="A29" s="58" t="s">
        <v>36</v>
      </c>
      <c r="B29" s="47">
        <f t="shared" si="1"/>
        <v>4219</v>
      </c>
      <c r="C29" s="47">
        <v>39</v>
      </c>
      <c r="D29" s="47">
        <v>52</v>
      </c>
      <c r="E29" s="47">
        <v>339</v>
      </c>
      <c r="F29" s="47">
        <v>143</v>
      </c>
      <c r="G29" s="47">
        <v>856</v>
      </c>
      <c r="H29" s="47">
        <v>1287</v>
      </c>
      <c r="I29" s="47">
        <v>809</v>
      </c>
      <c r="J29" s="47">
        <v>260</v>
      </c>
      <c r="K29" s="47">
        <v>343</v>
      </c>
      <c r="L29" s="47">
        <v>91</v>
      </c>
    </row>
    <row r="30" spans="1:12" ht="12.75" customHeight="1" x14ac:dyDescent="0.2">
      <c r="A30" s="58" t="s">
        <v>37</v>
      </c>
      <c r="B30" s="47">
        <f t="shared" si="1"/>
        <v>7631</v>
      </c>
      <c r="C30" s="47">
        <v>102</v>
      </c>
      <c r="D30" s="47">
        <v>68</v>
      </c>
      <c r="E30" s="47">
        <v>401</v>
      </c>
      <c r="F30" s="47">
        <v>171</v>
      </c>
      <c r="G30" s="47">
        <v>2878</v>
      </c>
      <c r="H30" s="47">
        <v>2102</v>
      </c>
      <c r="I30" s="47">
        <v>1128</v>
      </c>
      <c r="J30" s="47">
        <v>324</v>
      </c>
      <c r="K30" s="47">
        <v>353</v>
      </c>
      <c r="L30" s="47">
        <v>104</v>
      </c>
    </row>
    <row r="31" spans="1:12" ht="12.75" customHeight="1" x14ac:dyDescent="0.2">
      <c r="A31" s="58" t="s">
        <v>38</v>
      </c>
      <c r="B31" s="47">
        <f t="shared" si="1"/>
        <v>2742</v>
      </c>
      <c r="C31" s="47">
        <v>26</v>
      </c>
      <c r="D31" s="47">
        <v>24</v>
      </c>
      <c r="E31" s="47">
        <v>215</v>
      </c>
      <c r="F31" s="47">
        <v>75</v>
      </c>
      <c r="G31" s="47">
        <v>563</v>
      </c>
      <c r="H31" s="47">
        <v>794</v>
      </c>
      <c r="I31" s="47">
        <v>582</v>
      </c>
      <c r="J31" s="47">
        <v>192</v>
      </c>
      <c r="K31" s="47">
        <v>212</v>
      </c>
      <c r="L31" s="47">
        <v>59</v>
      </c>
    </row>
    <row r="32" spans="1:12" ht="12.75" customHeight="1" x14ac:dyDescent="0.2">
      <c r="A32" s="58" t="s">
        <v>39</v>
      </c>
      <c r="B32" s="47">
        <f t="shared" si="1"/>
        <v>5475</v>
      </c>
      <c r="C32" s="47">
        <v>76</v>
      </c>
      <c r="D32" s="47">
        <v>85</v>
      </c>
      <c r="E32" s="47">
        <v>475</v>
      </c>
      <c r="F32" s="47">
        <v>217</v>
      </c>
      <c r="G32" s="47">
        <v>1014</v>
      </c>
      <c r="H32" s="47">
        <v>1629</v>
      </c>
      <c r="I32" s="47">
        <v>1127</v>
      </c>
      <c r="J32" s="47">
        <v>358</v>
      </c>
      <c r="K32" s="47">
        <v>374</v>
      </c>
      <c r="L32" s="47">
        <v>120</v>
      </c>
    </row>
    <row r="33" spans="1:12" ht="12.75" customHeight="1" x14ac:dyDescent="0.2">
      <c r="A33" s="58" t="s">
        <v>40</v>
      </c>
      <c r="B33" s="47">
        <f t="shared" si="1"/>
        <v>9220</v>
      </c>
      <c r="C33" s="47">
        <v>83</v>
      </c>
      <c r="D33" s="47">
        <v>108</v>
      </c>
      <c r="E33" s="47">
        <v>723</v>
      </c>
      <c r="F33" s="47">
        <v>348</v>
      </c>
      <c r="G33" s="47">
        <v>1843</v>
      </c>
      <c r="H33" s="47">
        <v>2743</v>
      </c>
      <c r="I33" s="47">
        <v>1963</v>
      </c>
      <c r="J33" s="47">
        <v>605</v>
      </c>
      <c r="K33" s="47">
        <v>642</v>
      </c>
      <c r="L33" s="47">
        <v>162</v>
      </c>
    </row>
    <row r="34" spans="1:12" ht="3" customHeight="1" x14ac:dyDescent="0.2">
      <c r="A34" s="58"/>
    </row>
    <row r="35" spans="1:12" ht="12.75" customHeight="1" x14ac:dyDescent="0.2">
      <c r="A35" s="60" t="s">
        <v>41</v>
      </c>
      <c r="B35" s="47">
        <f t="shared" ref="B35:L35" si="2">SUM(B16:B34)</f>
        <v>79782</v>
      </c>
      <c r="C35" s="47">
        <f t="shared" si="2"/>
        <v>868</v>
      </c>
      <c r="D35" s="47">
        <f t="shared" si="2"/>
        <v>1031</v>
      </c>
      <c r="E35" s="47">
        <f t="shared" si="2"/>
        <v>6338</v>
      </c>
      <c r="F35" s="47">
        <f t="shared" si="2"/>
        <v>2655</v>
      </c>
      <c r="G35" s="47">
        <f t="shared" si="2"/>
        <v>17508</v>
      </c>
      <c r="H35" s="47">
        <f t="shared" si="2"/>
        <v>23867</v>
      </c>
      <c r="I35" s="47">
        <f t="shared" si="2"/>
        <v>15458</v>
      </c>
      <c r="J35" s="47">
        <f t="shared" si="2"/>
        <v>4926</v>
      </c>
      <c r="K35" s="47">
        <f t="shared" si="2"/>
        <v>5506</v>
      </c>
      <c r="L35" s="47">
        <f t="shared" si="2"/>
        <v>1625</v>
      </c>
    </row>
    <row r="36" spans="1:12" ht="3" customHeight="1" x14ac:dyDescent="0.2">
      <c r="A36" s="61"/>
    </row>
    <row r="37" spans="1:12" ht="12.75" customHeight="1" x14ac:dyDescent="0.2">
      <c r="A37" s="62" t="s">
        <v>42</v>
      </c>
      <c r="B37" s="63">
        <f t="shared" ref="B37:L37" si="3">B14+B35</f>
        <v>123924</v>
      </c>
      <c r="C37" s="63">
        <f t="shared" si="3"/>
        <v>1317</v>
      </c>
      <c r="D37" s="63">
        <f t="shared" si="3"/>
        <v>1515</v>
      </c>
      <c r="E37" s="63">
        <f t="shared" si="3"/>
        <v>9225</v>
      </c>
      <c r="F37" s="63">
        <f t="shared" si="3"/>
        <v>3909</v>
      </c>
      <c r="G37" s="63">
        <f t="shared" si="3"/>
        <v>27161</v>
      </c>
      <c r="H37" s="63">
        <f t="shared" si="3"/>
        <v>37239</v>
      </c>
      <c r="I37" s="63">
        <f t="shared" si="3"/>
        <v>24075</v>
      </c>
      <c r="J37" s="63">
        <f t="shared" si="3"/>
        <v>7865</v>
      </c>
      <c r="K37" s="63">
        <f t="shared" si="3"/>
        <v>8930</v>
      </c>
      <c r="L37" s="63">
        <f t="shared" si="3"/>
        <v>2688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L39"/>
  <sheetViews>
    <sheetView workbookViewId="0">
      <selection activeCell="O7" sqref="O7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>SUM(C8:L8)</f>
        <v>6177</v>
      </c>
      <c r="C8" s="47">
        <v>65</v>
      </c>
      <c r="D8" s="47">
        <v>58</v>
      </c>
      <c r="E8" s="47">
        <v>322</v>
      </c>
      <c r="F8" s="47">
        <v>164</v>
      </c>
      <c r="G8" s="47">
        <v>1642</v>
      </c>
      <c r="H8" s="47">
        <v>1792</v>
      </c>
      <c r="I8" s="47">
        <v>1172</v>
      </c>
      <c r="J8" s="47">
        <v>390</v>
      </c>
      <c r="K8" s="47">
        <v>411</v>
      </c>
      <c r="L8" s="47">
        <v>161</v>
      </c>
    </row>
    <row r="9" spans="1:12" ht="12.75" customHeight="1" x14ac:dyDescent="0.2">
      <c r="A9" s="58" t="s">
        <v>16</v>
      </c>
      <c r="B9" s="47">
        <f>SUM(C9:L9)</f>
        <v>5776</v>
      </c>
      <c r="C9" s="47">
        <v>79</v>
      </c>
      <c r="D9" s="47">
        <v>97</v>
      </c>
      <c r="E9" s="47">
        <v>461</v>
      </c>
      <c r="F9" s="47">
        <v>177</v>
      </c>
      <c r="G9" s="47">
        <v>1207</v>
      </c>
      <c r="H9" s="47">
        <v>1754</v>
      </c>
      <c r="I9" s="47">
        <v>1160</v>
      </c>
      <c r="J9" s="47">
        <v>326</v>
      </c>
      <c r="K9" s="47">
        <v>403</v>
      </c>
      <c r="L9" s="47">
        <v>112</v>
      </c>
    </row>
    <row r="10" spans="1:12" ht="12.75" customHeight="1" x14ac:dyDescent="0.2">
      <c r="A10" s="58" t="s">
        <v>17</v>
      </c>
      <c r="B10" s="47">
        <f>SUM(C10:L10)</f>
        <v>12123</v>
      </c>
      <c r="C10" s="47">
        <v>130</v>
      </c>
      <c r="D10" s="47">
        <v>141</v>
      </c>
      <c r="E10" s="47">
        <v>993</v>
      </c>
      <c r="F10" s="47">
        <v>370</v>
      </c>
      <c r="G10" s="47">
        <v>2498</v>
      </c>
      <c r="H10" s="47">
        <v>3599</v>
      </c>
      <c r="I10" s="47">
        <v>2496</v>
      </c>
      <c r="J10" s="47">
        <v>736</v>
      </c>
      <c r="K10" s="47">
        <v>909</v>
      </c>
      <c r="L10" s="47">
        <v>251</v>
      </c>
    </row>
    <row r="11" spans="1:12" ht="12.75" customHeight="1" x14ac:dyDescent="0.2">
      <c r="A11" s="58" t="s">
        <v>18</v>
      </c>
      <c r="B11" s="47">
        <f>SUM(C11:L11)</f>
        <v>10395</v>
      </c>
      <c r="C11" s="47">
        <v>86</v>
      </c>
      <c r="D11" s="47">
        <v>160</v>
      </c>
      <c r="E11" s="47">
        <v>743</v>
      </c>
      <c r="F11" s="47">
        <v>316</v>
      </c>
      <c r="G11" s="47">
        <v>2163</v>
      </c>
      <c r="H11" s="47">
        <v>3114</v>
      </c>
      <c r="I11" s="47">
        <v>2054</v>
      </c>
      <c r="J11" s="47">
        <v>726</v>
      </c>
      <c r="K11" s="47">
        <v>839</v>
      </c>
      <c r="L11" s="47">
        <v>194</v>
      </c>
    </row>
    <row r="12" spans="1:12" ht="12.75" customHeight="1" x14ac:dyDescent="0.2">
      <c r="A12" s="59" t="s">
        <v>19</v>
      </c>
      <c r="B12" s="47">
        <f>SUM(C12:L12)</f>
        <v>10514</v>
      </c>
      <c r="C12" s="47">
        <v>111</v>
      </c>
      <c r="D12" s="47">
        <v>124</v>
      </c>
      <c r="E12" s="47">
        <v>676</v>
      </c>
      <c r="F12" s="47">
        <v>300</v>
      </c>
      <c r="G12" s="47">
        <v>2355</v>
      </c>
      <c r="H12" s="47">
        <v>3179</v>
      </c>
      <c r="I12" s="47">
        <v>2054</v>
      </c>
      <c r="J12" s="47">
        <v>640</v>
      </c>
      <c r="K12" s="47">
        <v>819</v>
      </c>
      <c r="L12" s="47">
        <v>256</v>
      </c>
    </row>
    <row r="13" spans="1:12" ht="3" customHeight="1" x14ac:dyDescent="0.2">
      <c r="A13" s="59"/>
    </row>
    <row r="14" spans="1:12" ht="12.75" customHeight="1" x14ac:dyDescent="0.2">
      <c r="A14" s="60" t="s">
        <v>20</v>
      </c>
      <c r="B14" s="47">
        <f>SUM(C14:L14)</f>
        <v>44985</v>
      </c>
      <c r="C14" s="47">
        <f>SUM(C8:C13)</f>
        <v>471</v>
      </c>
      <c r="D14" s="47">
        <f t="shared" ref="D14:L14" si="0">SUM(D8:D13)</f>
        <v>580</v>
      </c>
      <c r="E14" s="47">
        <f t="shared" si="0"/>
        <v>3195</v>
      </c>
      <c r="F14" s="47">
        <f t="shared" si="0"/>
        <v>1327</v>
      </c>
      <c r="G14" s="47">
        <f t="shared" si="0"/>
        <v>9865</v>
      </c>
      <c r="H14" s="47">
        <f t="shared" si="0"/>
        <v>13438</v>
      </c>
      <c r="I14" s="47">
        <f t="shared" si="0"/>
        <v>8936</v>
      </c>
      <c r="J14" s="47">
        <f t="shared" si="0"/>
        <v>2818</v>
      </c>
      <c r="K14" s="47">
        <f t="shared" si="0"/>
        <v>3381</v>
      </c>
      <c r="L14" s="47">
        <f t="shared" si="0"/>
        <v>974</v>
      </c>
    </row>
    <row r="15" spans="1:12" ht="3" customHeight="1" x14ac:dyDescent="0.2">
      <c r="A15" s="61"/>
      <c r="G15" s="47" t="s">
        <v>21</v>
      </c>
      <c r="J15" s="47" t="s">
        <v>22</v>
      </c>
    </row>
    <row r="16" spans="1:12" ht="12.75" customHeight="1" x14ac:dyDescent="0.2">
      <c r="A16" s="59" t="s">
        <v>23</v>
      </c>
      <c r="B16" s="47">
        <f t="shared" ref="B16:B33" si="1">SUM(C16:L16)</f>
        <v>18670</v>
      </c>
      <c r="C16" s="47">
        <v>185</v>
      </c>
      <c r="D16" s="47">
        <v>281</v>
      </c>
      <c r="E16" s="47">
        <v>1753</v>
      </c>
      <c r="F16" s="47">
        <v>598</v>
      </c>
      <c r="G16" s="47">
        <v>3874</v>
      </c>
      <c r="H16" s="47">
        <v>5491</v>
      </c>
      <c r="I16" s="47">
        <v>3815</v>
      </c>
      <c r="J16" s="47">
        <v>1094</v>
      </c>
      <c r="K16" s="47">
        <v>1262</v>
      </c>
      <c r="L16" s="47">
        <v>317</v>
      </c>
    </row>
    <row r="17" spans="1:12" ht="12.75" customHeight="1" x14ac:dyDescent="0.2">
      <c r="A17" s="58" t="s">
        <v>24</v>
      </c>
      <c r="B17" s="47">
        <f t="shared" si="1"/>
        <v>850</v>
      </c>
      <c r="C17" s="47">
        <v>13</v>
      </c>
      <c r="D17" s="47">
        <v>21</v>
      </c>
      <c r="E17" s="47">
        <v>59</v>
      </c>
      <c r="F17" s="47">
        <v>26</v>
      </c>
      <c r="G17" s="47">
        <v>217</v>
      </c>
      <c r="H17" s="47">
        <v>268</v>
      </c>
      <c r="I17" s="47">
        <v>143</v>
      </c>
      <c r="J17" s="47">
        <v>38</v>
      </c>
      <c r="K17" s="47">
        <v>44</v>
      </c>
      <c r="L17" s="47">
        <v>21</v>
      </c>
    </row>
    <row r="18" spans="1:12" ht="12.75" customHeight="1" x14ac:dyDescent="0.2">
      <c r="A18" s="58" t="s">
        <v>25</v>
      </c>
      <c r="B18" s="47">
        <f t="shared" si="1"/>
        <v>1783</v>
      </c>
      <c r="C18" s="47">
        <v>28</v>
      </c>
      <c r="D18" s="47">
        <v>38</v>
      </c>
      <c r="E18" s="47">
        <v>163</v>
      </c>
      <c r="F18" s="47">
        <v>61</v>
      </c>
      <c r="G18" s="47">
        <v>356</v>
      </c>
      <c r="H18" s="47">
        <v>552</v>
      </c>
      <c r="I18" s="47">
        <v>304</v>
      </c>
      <c r="J18" s="47">
        <v>87</v>
      </c>
      <c r="K18" s="47">
        <v>142</v>
      </c>
      <c r="L18" s="47">
        <v>52</v>
      </c>
    </row>
    <row r="19" spans="1:12" ht="12.75" customHeight="1" x14ac:dyDescent="0.2">
      <c r="A19" s="58" t="s">
        <v>26</v>
      </c>
      <c r="B19" s="47">
        <f t="shared" si="1"/>
        <v>2241</v>
      </c>
      <c r="C19" s="47">
        <v>24</v>
      </c>
      <c r="D19" s="47">
        <v>38</v>
      </c>
      <c r="E19" s="47">
        <v>162</v>
      </c>
      <c r="F19" s="47">
        <v>68</v>
      </c>
      <c r="G19" s="47">
        <v>458</v>
      </c>
      <c r="H19" s="47">
        <v>738</v>
      </c>
      <c r="I19" s="47">
        <v>459</v>
      </c>
      <c r="J19" s="47">
        <v>108</v>
      </c>
      <c r="K19" s="47">
        <v>129</v>
      </c>
      <c r="L19" s="47">
        <v>57</v>
      </c>
    </row>
    <row r="20" spans="1:12" ht="12.75" customHeight="1" x14ac:dyDescent="0.2">
      <c r="A20" s="58" t="s">
        <v>27</v>
      </c>
      <c r="B20" s="47">
        <f t="shared" si="1"/>
        <v>6552</v>
      </c>
      <c r="C20" s="47">
        <v>66</v>
      </c>
      <c r="D20" s="47">
        <v>71</v>
      </c>
      <c r="E20" s="47">
        <v>556</v>
      </c>
      <c r="F20" s="47">
        <v>227</v>
      </c>
      <c r="G20" s="47">
        <v>1275</v>
      </c>
      <c r="H20" s="47">
        <v>1936</v>
      </c>
      <c r="I20" s="47">
        <v>1370</v>
      </c>
      <c r="J20" s="47">
        <v>439</v>
      </c>
      <c r="K20" s="47">
        <v>501</v>
      </c>
      <c r="L20" s="47">
        <v>111</v>
      </c>
    </row>
    <row r="21" spans="1:12" ht="12.75" customHeight="1" x14ac:dyDescent="0.2">
      <c r="A21" s="58" t="s">
        <v>28</v>
      </c>
      <c r="B21" s="47">
        <f t="shared" si="1"/>
        <v>1991</v>
      </c>
      <c r="C21" s="47">
        <v>20</v>
      </c>
      <c r="D21" s="47">
        <v>34</v>
      </c>
      <c r="E21" s="47">
        <v>173</v>
      </c>
      <c r="F21" s="47">
        <v>76</v>
      </c>
      <c r="G21" s="47">
        <v>400</v>
      </c>
      <c r="H21" s="47">
        <v>587</v>
      </c>
      <c r="I21" s="47">
        <v>383</v>
      </c>
      <c r="J21" s="47">
        <v>146</v>
      </c>
      <c r="K21" s="47">
        <v>139</v>
      </c>
      <c r="L21" s="47">
        <v>33</v>
      </c>
    </row>
    <row r="22" spans="1:12" ht="12.75" customHeight="1" x14ac:dyDescent="0.2">
      <c r="A22" s="58" t="s">
        <v>29</v>
      </c>
      <c r="B22" s="47">
        <f t="shared" si="1"/>
        <v>4576</v>
      </c>
      <c r="C22" s="47">
        <v>60</v>
      </c>
      <c r="D22" s="47">
        <v>55</v>
      </c>
      <c r="E22" s="47">
        <v>362</v>
      </c>
      <c r="F22" s="47">
        <v>155</v>
      </c>
      <c r="G22" s="47">
        <v>1014</v>
      </c>
      <c r="H22" s="47">
        <v>1404</v>
      </c>
      <c r="I22" s="47">
        <v>902</v>
      </c>
      <c r="J22" s="47">
        <v>249</v>
      </c>
      <c r="K22" s="47">
        <v>295</v>
      </c>
      <c r="L22" s="47">
        <v>80</v>
      </c>
    </row>
    <row r="23" spans="1:12" ht="12.75" customHeight="1" x14ac:dyDescent="0.2">
      <c r="A23" s="58" t="s">
        <v>30</v>
      </c>
      <c r="B23" s="47">
        <f t="shared" si="1"/>
        <v>4386</v>
      </c>
      <c r="C23" s="47">
        <v>43</v>
      </c>
      <c r="D23" s="47">
        <v>61</v>
      </c>
      <c r="E23" s="47">
        <v>415</v>
      </c>
      <c r="F23" s="47">
        <v>180</v>
      </c>
      <c r="G23" s="47">
        <v>810</v>
      </c>
      <c r="H23" s="47">
        <v>1224</v>
      </c>
      <c r="I23" s="47">
        <v>925</v>
      </c>
      <c r="J23" s="47">
        <v>270</v>
      </c>
      <c r="K23" s="47">
        <v>357</v>
      </c>
      <c r="L23" s="47">
        <v>101</v>
      </c>
    </row>
    <row r="24" spans="1:12" ht="12.75" customHeight="1" x14ac:dyDescent="0.2">
      <c r="A24" s="58" t="s">
        <v>31</v>
      </c>
      <c r="B24" s="47">
        <f t="shared" si="1"/>
        <v>1321</v>
      </c>
      <c r="C24" s="47">
        <v>14</v>
      </c>
      <c r="D24" s="47">
        <v>14</v>
      </c>
      <c r="E24" s="47">
        <v>110</v>
      </c>
      <c r="F24" s="47">
        <v>39</v>
      </c>
      <c r="G24" s="47">
        <v>232</v>
      </c>
      <c r="H24" s="47">
        <v>450</v>
      </c>
      <c r="I24" s="47">
        <v>270</v>
      </c>
      <c r="J24" s="47">
        <v>79</v>
      </c>
      <c r="K24" s="47">
        <v>94</v>
      </c>
      <c r="L24" s="47">
        <v>19</v>
      </c>
    </row>
    <row r="25" spans="1:12" ht="12.75" customHeight="1" x14ac:dyDescent="0.2">
      <c r="A25" s="58" t="s">
        <v>32</v>
      </c>
      <c r="B25" s="47">
        <f t="shared" si="1"/>
        <v>1835</v>
      </c>
      <c r="C25" s="47">
        <v>15</v>
      </c>
      <c r="D25" s="47">
        <v>17</v>
      </c>
      <c r="E25" s="47">
        <v>147</v>
      </c>
      <c r="F25" s="47">
        <v>52</v>
      </c>
      <c r="G25" s="47">
        <v>365</v>
      </c>
      <c r="H25" s="47">
        <v>548</v>
      </c>
      <c r="I25" s="47">
        <v>397</v>
      </c>
      <c r="J25" s="47">
        <v>120</v>
      </c>
      <c r="K25" s="47">
        <v>152</v>
      </c>
      <c r="L25" s="47">
        <v>22</v>
      </c>
    </row>
    <row r="26" spans="1:12" ht="12.75" customHeight="1" x14ac:dyDescent="0.2">
      <c r="A26" s="58" t="s">
        <v>33</v>
      </c>
      <c r="B26" s="47">
        <f t="shared" si="1"/>
        <v>1842</v>
      </c>
      <c r="C26" s="47">
        <v>25</v>
      </c>
      <c r="D26" s="47">
        <v>29</v>
      </c>
      <c r="E26" s="47">
        <v>120</v>
      </c>
      <c r="F26" s="47">
        <v>48</v>
      </c>
      <c r="G26" s="47">
        <v>523</v>
      </c>
      <c r="H26" s="47">
        <v>567</v>
      </c>
      <c r="I26" s="47">
        <v>309</v>
      </c>
      <c r="J26" s="47">
        <v>88</v>
      </c>
      <c r="K26" s="47">
        <v>95</v>
      </c>
      <c r="L26" s="47">
        <v>38</v>
      </c>
    </row>
    <row r="27" spans="1:12" ht="12.75" customHeight="1" x14ac:dyDescent="0.2">
      <c r="A27" s="58" t="s">
        <v>34</v>
      </c>
      <c r="B27" s="47">
        <f t="shared" si="1"/>
        <v>2799</v>
      </c>
      <c r="C27" s="47">
        <v>53</v>
      </c>
      <c r="D27" s="47">
        <v>50</v>
      </c>
      <c r="E27" s="47">
        <v>298</v>
      </c>
      <c r="F27" s="47">
        <v>107</v>
      </c>
      <c r="G27" s="47">
        <v>517</v>
      </c>
      <c r="H27" s="47">
        <v>877</v>
      </c>
      <c r="I27" s="47">
        <v>507</v>
      </c>
      <c r="J27" s="47">
        <v>146</v>
      </c>
      <c r="K27" s="47">
        <v>168</v>
      </c>
      <c r="L27" s="47">
        <v>76</v>
      </c>
    </row>
    <row r="28" spans="1:12" ht="12.75" customHeight="1" x14ac:dyDescent="0.2">
      <c r="A28" s="58" t="s">
        <v>35</v>
      </c>
      <c r="B28" s="47">
        <f t="shared" si="1"/>
        <v>1901</v>
      </c>
      <c r="C28" s="47">
        <v>22</v>
      </c>
      <c r="D28" s="47">
        <v>23</v>
      </c>
      <c r="E28" s="47">
        <v>202</v>
      </c>
      <c r="F28" s="47">
        <v>64</v>
      </c>
      <c r="G28" s="47">
        <v>353</v>
      </c>
      <c r="H28" s="47">
        <v>601</v>
      </c>
      <c r="I28" s="47">
        <v>378</v>
      </c>
      <c r="J28" s="47">
        <v>112</v>
      </c>
      <c r="K28" s="47">
        <v>110</v>
      </c>
      <c r="L28" s="47">
        <v>36</v>
      </c>
    </row>
    <row r="29" spans="1:12" ht="12.75" customHeight="1" x14ac:dyDescent="0.2">
      <c r="A29" s="58" t="s">
        <v>36</v>
      </c>
      <c r="B29" s="47">
        <f t="shared" si="1"/>
        <v>4127</v>
      </c>
      <c r="C29" s="47">
        <v>40</v>
      </c>
      <c r="D29" s="47">
        <v>56</v>
      </c>
      <c r="E29" s="47">
        <v>360</v>
      </c>
      <c r="F29" s="47">
        <v>133</v>
      </c>
      <c r="G29" s="47">
        <v>842</v>
      </c>
      <c r="H29" s="47">
        <v>1223</v>
      </c>
      <c r="I29" s="47">
        <v>806</v>
      </c>
      <c r="J29" s="47">
        <v>269</v>
      </c>
      <c r="K29" s="47">
        <v>327</v>
      </c>
      <c r="L29" s="47">
        <v>71</v>
      </c>
    </row>
    <row r="30" spans="1:12" ht="12.75" customHeight="1" x14ac:dyDescent="0.2">
      <c r="A30" s="58" t="s">
        <v>37</v>
      </c>
      <c r="B30" s="47">
        <f t="shared" si="1"/>
        <v>7580</v>
      </c>
      <c r="C30" s="47">
        <v>92</v>
      </c>
      <c r="D30" s="47">
        <v>83</v>
      </c>
      <c r="E30" s="47">
        <v>438</v>
      </c>
      <c r="F30" s="47">
        <v>188</v>
      </c>
      <c r="G30" s="47">
        <v>2796</v>
      </c>
      <c r="H30" s="47">
        <v>2092</v>
      </c>
      <c r="I30" s="47">
        <v>1142</v>
      </c>
      <c r="J30" s="47">
        <v>315</v>
      </c>
      <c r="K30" s="47">
        <v>341</v>
      </c>
      <c r="L30" s="47">
        <v>93</v>
      </c>
    </row>
    <row r="31" spans="1:12" ht="12.75" customHeight="1" x14ac:dyDescent="0.2">
      <c r="A31" s="58" t="s">
        <v>38</v>
      </c>
      <c r="B31" s="47">
        <f t="shared" si="1"/>
        <v>2771</v>
      </c>
      <c r="C31" s="47">
        <v>21</v>
      </c>
      <c r="D31" s="47">
        <v>38</v>
      </c>
      <c r="E31" s="47">
        <v>225</v>
      </c>
      <c r="F31" s="47">
        <v>88</v>
      </c>
      <c r="G31" s="47">
        <v>584</v>
      </c>
      <c r="H31" s="47">
        <v>800</v>
      </c>
      <c r="I31" s="47">
        <v>580</v>
      </c>
      <c r="J31" s="47">
        <v>186</v>
      </c>
      <c r="K31" s="47">
        <v>207</v>
      </c>
      <c r="L31" s="47">
        <v>42</v>
      </c>
    </row>
    <row r="32" spans="1:12" ht="12.75" customHeight="1" x14ac:dyDescent="0.2">
      <c r="A32" s="58" t="s">
        <v>39</v>
      </c>
      <c r="B32" s="47">
        <f t="shared" si="1"/>
        <v>5391</v>
      </c>
      <c r="C32" s="47">
        <v>67</v>
      </c>
      <c r="D32" s="47">
        <v>82</v>
      </c>
      <c r="E32" s="47">
        <v>507</v>
      </c>
      <c r="F32" s="47">
        <v>205</v>
      </c>
      <c r="G32" s="47">
        <v>1023</v>
      </c>
      <c r="H32" s="47">
        <v>1583</v>
      </c>
      <c r="I32" s="47">
        <v>1130</v>
      </c>
      <c r="J32" s="47">
        <v>331</v>
      </c>
      <c r="K32" s="47">
        <v>353</v>
      </c>
      <c r="L32" s="47">
        <v>110</v>
      </c>
    </row>
    <row r="33" spans="1:12" ht="12.75" customHeight="1" x14ac:dyDescent="0.2">
      <c r="A33" s="58" t="s">
        <v>40</v>
      </c>
      <c r="B33" s="47">
        <f t="shared" si="1"/>
        <v>9357</v>
      </c>
      <c r="C33" s="47">
        <v>92</v>
      </c>
      <c r="D33" s="47">
        <v>129</v>
      </c>
      <c r="E33" s="47">
        <v>800</v>
      </c>
      <c r="F33" s="47">
        <v>347</v>
      </c>
      <c r="G33" s="47">
        <v>1942</v>
      </c>
      <c r="H33" s="47">
        <v>2727</v>
      </c>
      <c r="I33" s="47">
        <v>2016</v>
      </c>
      <c r="J33" s="47">
        <v>555</v>
      </c>
      <c r="K33" s="47">
        <v>613</v>
      </c>
      <c r="L33" s="47">
        <v>136</v>
      </c>
    </row>
    <row r="34" spans="1:12" ht="3" customHeight="1" x14ac:dyDescent="0.2">
      <c r="A34" s="58"/>
    </row>
    <row r="35" spans="1:12" ht="12.75" customHeight="1" x14ac:dyDescent="0.2">
      <c r="A35" s="60" t="s">
        <v>41</v>
      </c>
      <c r="B35" s="47">
        <f>SUM(B16:B34)</f>
        <v>79973</v>
      </c>
      <c r="C35" s="47">
        <f>SUM(C16:C34)</f>
        <v>880</v>
      </c>
      <c r="D35" s="47">
        <f t="shared" ref="D35:L35" si="2">SUM(D16:D34)</f>
        <v>1120</v>
      </c>
      <c r="E35" s="47">
        <f t="shared" si="2"/>
        <v>6850</v>
      </c>
      <c r="F35" s="47">
        <f t="shared" si="2"/>
        <v>2662</v>
      </c>
      <c r="G35" s="47">
        <f t="shared" si="2"/>
        <v>17581</v>
      </c>
      <c r="H35" s="47">
        <f t="shared" si="2"/>
        <v>23668</v>
      </c>
      <c r="I35" s="47">
        <f t="shared" si="2"/>
        <v>15836</v>
      </c>
      <c r="J35" s="47">
        <f t="shared" si="2"/>
        <v>4632</v>
      </c>
      <c r="K35" s="47">
        <f t="shared" si="2"/>
        <v>5329</v>
      </c>
      <c r="L35" s="47">
        <f t="shared" si="2"/>
        <v>1415</v>
      </c>
    </row>
    <row r="36" spans="1:12" ht="3" customHeight="1" x14ac:dyDescent="0.2">
      <c r="A36" s="61"/>
    </row>
    <row r="37" spans="1:12" ht="12.75" customHeight="1" x14ac:dyDescent="0.2">
      <c r="A37" s="62" t="s">
        <v>42</v>
      </c>
      <c r="B37" s="63">
        <f>B14+B35</f>
        <v>124958</v>
      </c>
      <c r="C37" s="63">
        <f>C14+C35</f>
        <v>1351</v>
      </c>
      <c r="D37" s="63">
        <f t="shared" ref="D37:L37" si="3">D14+D35</f>
        <v>1700</v>
      </c>
      <c r="E37" s="63">
        <f t="shared" si="3"/>
        <v>10045</v>
      </c>
      <c r="F37" s="63">
        <f t="shared" si="3"/>
        <v>3989</v>
      </c>
      <c r="G37" s="63">
        <f t="shared" si="3"/>
        <v>27446</v>
      </c>
      <c r="H37" s="63">
        <f t="shared" si="3"/>
        <v>37106</v>
      </c>
      <c r="I37" s="63">
        <f t="shared" si="3"/>
        <v>24772</v>
      </c>
      <c r="J37" s="63">
        <f t="shared" si="3"/>
        <v>7450</v>
      </c>
      <c r="K37" s="63">
        <f t="shared" si="3"/>
        <v>8710</v>
      </c>
      <c r="L37" s="63">
        <f t="shared" si="3"/>
        <v>2389</v>
      </c>
    </row>
    <row r="38" spans="1:12" ht="13.5" customHeight="1" x14ac:dyDescent="0.2"/>
    <row r="39" spans="1:12" ht="11.1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L39"/>
  <sheetViews>
    <sheetView workbookViewId="0">
      <selection activeCell="O7" sqref="O7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64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>SUM(C8:L8)</f>
        <v>6353</v>
      </c>
      <c r="C8" s="47">
        <v>76</v>
      </c>
      <c r="D8" s="47">
        <v>71</v>
      </c>
      <c r="E8" s="47">
        <v>395</v>
      </c>
      <c r="F8" s="47">
        <v>182</v>
      </c>
      <c r="G8" s="47">
        <v>1627</v>
      </c>
      <c r="H8" s="47">
        <v>1863</v>
      </c>
      <c r="I8" s="47">
        <v>1190</v>
      </c>
      <c r="J8" s="47">
        <v>387</v>
      </c>
      <c r="K8" s="47">
        <v>417</v>
      </c>
      <c r="L8" s="47">
        <v>145</v>
      </c>
    </row>
    <row r="9" spans="1:12" ht="12.75" customHeight="1" x14ac:dyDescent="0.2">
      <c r="A9" s="58" t="s">
        <v>16</v>
      </c>
      <c r="B9" s="47">
        <f>SUM(C9:L9)</f>
        <v>5957</v>
      </c>
      <c r="C9" s="47">
        <v>83</v>
      </c>
      <c r="D9" s="47">
        <v>105</v>
      </c>
      <c r="E9" s="47">
        <v>524</v>
      </c>
      <c r="F9" s="47">
        <v>190</v>
      </c>
      <c r="G9" s="47">
        <v>1304</v>
      </c>
      <c r="H9" s="47">
        <v>1781</v>
      </c>
      <c r="I9" s="47">
        <v>1170</v>
      </c>
      <c r="J9" s="47">
        <v>322</v>
      </c>
      <c r="K9" s="47">
        <v>377</v>
      </c>
      <c r="L9" s="47">
        <v>101</v>
      </c>
    </row>
    <row r="10" spans="1:12" ht="12.75" customHeight="1" x14ac:dyDescent="0.2">
      <c r="A10" s="58" t="s">
        <v>17</v>
      </c>
      <c r="B10" s="47">
        <f>SUM(C10:L10)</f>
        <v>12215</v>
      </c>
      <c r="C10" s="47">
        <v>126</v>
      </c>
      <c r="D10" s="47">
        <v>169</v>
      </c>
      <c r="E10" s="47">
        <v>1058</v>
      </c>
      <c r="F10" s="47">
        <v>377</v>
      </c>
      <c r="G10" s="47">
        <v>2577</v>
      </c>
      <c r="H10" s="47">
        <v>3544</v>
      </c>
      <c r="I10" s="47">
        <v>2595</v>
      </c>
      <c r="J10" s="47">
        <v>694</v>
      </c>
      <c r="K10" s="47">
        <v>867</v>
      </c>
      <c r="L10" s="47">
        <v>208</v>
      </c>
    </row>
    <row r="11" spans="1:12" ht="12.75" customHeight="1" x14ac:dyDescent="0.2">
      <c r="A11" s="58" t="s">
        <v>18</v>
      </c>
      <c r="B11" s="47">
        <f>SUM(C11:L11)</f>
        <v>10635</v>
      </c>
      <c r="C11" s="47">
        <v>126</v>
      </c>
      <c r="D11" s="47">
        <v>160</v>
      </c>
      <c r="E11" s="47">
        <v>832</v>
      </c>
      <c r="F11" s="47">
        <v>338</v>
      </c>
      <c r="G11" s="47">
        <v>2271</v>
      </c>
      <c r="H11" s="47">
        <v>3070</v>
      </c>
      <c r="I11" s="47">
        <v>2158</v>
      </c>
      <c r="J11" s="47">
        <v>680</v>
      </c>
      <c r="K11" s="47">
        <v>819</v>
      </c>
      <c r="L11" s="47">
        <v>181</v>
      </c>
    </row>
    <row r="12" spans="1:12" ht="12.75" customHeight="1" x14ac:dyDescent="0.2">
      <c r="A12" s="59" t="s">
        <v>19</v>
      </c>
      <c r="B12" s="47">
        <f>SUM(C12:L12)</f>
        <v>10610</v>
      </c>
      <c r="C12" s="47">
        <v>122</v>
      </c>
      <c r="D12" s="47">
        <v>131</v>
      </c>
      <c r="E12" s="47">
        <v>755</v>
      </c>
      <c r="F12" s="47">
        <v>289</v>
      </c>
      <c r="G12" s="47">
        <v>2431</v>
      </c>
      <c r="H12" s="47">
        <v>3154</v>
      </c>
      <c r="I12" s="47">
        <v>2128</v>
      </c>
      <c r="J12" s="47">
        <v>583</v>
      </c>
      <c r="K12" s="47">
        <v>800</v>
      </c>
      <c r="L12" s="47">
        <v>217</v>
      </c>
    </row>
    <row r="13" spans="1:12" ht="3" customHeight="1" x14ac:dyDescent="0.2">
      <c r="A13" s="59"/>
    </row>
    <row r="14" spans="1:12" ht="12.75" customHeight="1" x14ac:dyDescent="0.2">
      <c r="A14" s="60" t="s">
        <v>20</v>
      </c>
      <c r="B14" s="47">
        <f t="shared" ref="B14:L14" si="0">SUM(B8:B13)</f>
        <v>45770</v>
      </c>
      <c r="C14" s="47">
        <f t="shared" si="0"/>
        <v>533</v>
      </c>
      <c r="D14" s="47">
        <f t="shared" si="0"/>
        <v>636</v>
      </c>
      <c r="E14" s="47">
        <f t="shared" si="0"/>
        <v>3564</v>
      </c>
      <c r="F14" s="47">
        <f t="shared" si="0"/>
        <v>1376</v>
      </c>
      <c r="G14" s="47">
        <f t="shared" si="0"/>
        <v>10210</v>
      </c>
      <c r="H14" s="47">
        <f t="shared" si="0"/>
        <v>13412</v>
      </c>
      <c r="I14" s="47">
        <f t="shared" si="0"/>
        <v>9241</v>
      </c>
      <c r="J14" s="47">
        <f t="shared" si="0"/>
        <v>2666</v>
      </c>
      <c r="K14" s="47">
        <f t="shared" si="0"/>
        <v>3280</v>
      </c>
      <c r="L14" s="47">
        <f t="shared" si="0"/>
        <v>852</v>
      </c>
    </row>
    <row r="15" spans="1:12" ht="3" customHeight="1" x14ac:dyDescent="0.2">
      <c r="A15" s="61"/>
      <c r="G15" s="47" t="s">
        <v>21</v>
      </c>
      <c r="J15" s="47" t="s">
        <v>22</v>
      </c>
    </row>
    <row r="16" spans="1:12" ht="12.75" customHeight="1" x14ac:dyDescent="0.2">
      <c r="A16" s="59" t="s">
        <v>23</v>
      </c>
      <c r="B16" s="47">
        <f>SUM(C16:L16)</f>
        <v>18909</v>
      </c>
      <c r="C16" s="47">
        <v>234</v>
      </c>
      <c r="D16" s="47">
        <v>314</v>
      </c>
      <c r="E16" s="47">
        <v>1871</v>
      </c>
      <c r="F16" s="47">
        <v>605</v>
      </c>
      <c r="G16" s="47">
        <v>4007</v>
      </c>
      <c r="H16" s="47">
        <v>5483</v>
      </c>
      <c r="I16" s="47">
        <v>3856</v>
      </c>
      <c r="J16" s="47">
        <v>1067</v>
      </c>
      <c r="K16" s="47">
        <v>1189</v>
      </c>
      <c r="L16" s="47">
        <v>283</v>
      </c>
    </row>
    <row r="17" spans="1:12" ht="12.75" customHeight="1" x14ac:dyDescent="0.2">
      <c r="A17" s="58" t="s">
        <v>24</v>
      </c>
      <c r="B17" s="47">
        <f t="shared" ref="B17:B33" si="1">SUM(C17:L17)</f>
        <v>822</v>
      </c>
      <c r="C17" s="47">
        <v>10</v>
      </c>
      <c r="D17" s="47">
        <v>23</v>
      </c>
      <c r="E17" s="47">
        <v>52</v>
      </c>
      <c r="F17" s="47">
        <v>28</v>
      </c>
      <c r="G17" s="47">
        <v>213</v>
      </c>
      <c r="H17" s="47">
        <v>262</v>
      </c>
      <c r="I17" s="47">
        <v>139</v>
      </c>
      <c r="J17" s="47">
        <v>30</v>
      </c>
      <c r="K17" s="47">
        <v>45</v>
      </c>
      <c r="L17" s="47">
        <v>20</v>
      </c>
    </row>
    <row r="18" spans="1:12" ht="12.75" customHeight="1" x14ac:dyDescent="0.2">
      <c r="A18" s="58" t="s">
        <v>25</v>
      </c>
      <c r="B18" s="47">
        <f t="shared" si="1"/>
        <v>1823</v>
      </c>
      <c r="C18" s="47">
        <v>44</v>
      </c>
      <c r="D18" s="47">
        <v>37</v>
      </c>
      <c r="E18" s="47">
        <v>151</v>
      </c>
      <c r="F18" s="47">
        <v>60</v>
      </c>
      <c r="G18" s="47">
        <v>409</v>
      </c>
      <c r="H18" s="47">
        <v>533</v>
      </c>
      <c r="I18" s="47">
        <v>321</v>
      </c>
      <c r="J18" s="47">
        <v>84</v>
      </c>
      <c r="K18" s="47">
        <v>139</v>
      </c>
      <c r="L18" s="47">
        <v>45</v>
      </c>
    </row>
    <row r="19" spans="1:12" ht="12.75" customHeight="1" x14ac:dyDescent="0.2">
      <c r="A19" s="58" t="s">
        <v>26</v>
      </c>
      <c r="B19" s="47">
        <f t="shared" si="1"/>
        <v>2263</v>
      </c>
      <c r="C19" s="47">
        <v>28</v>
      </c>
      <c r="D19" s="47">
        <v>27</v>
      </c>
      <c r="E19" s="47">
        <v>188</v>
      </c>
      <c r="F19" s="47">
        <v>60</v>
      </c>
      <c r="G19" s="47">
        <v>478</v>
      </c>
      <c r="H19" s="47">
        <v>734</v>
      </c>
      <c r="I19" s="47">
        <v>485</v>
      </c>
      <c r="J19" s="47">
        <v>95</v>
      </c>
      <c r="K19" s="47">
        <v>124</v>
      </c>
      <c r="L19" s="47">
        <v>44</v>
      </c>
    </row>
    <row r="20" spans="1:12" ht="12.75" customHeight="1" x14ac:dyDescent="0.2">
      <c r="A20" s="58" t="s">
        <v>27</v>
      </c>
      <c r="B20" s="47">
        <f t="shared" si="1"/>
        <v>6566</v>
      </c>
      <c r="C20" s="47">
        <v>67</v>
      </c>
      <c r="D20" s="47">
        <v>71</v>
      </c>
      <c r="E20" s="47">
        <v>603</v>
      </c>
      <c r="F20" s="47">
        <v>219</v>
      </c>
      <c r="G20" s="47">
        <v>1306</v>
      </c>
      <c r="H20" s="47">
        <v>1912</v>
      </c>
      <c r="I20" s="47">
        <v>1409</v>
      </c>
      <c r="J20" s="47">
        <v>408</v>
      </c>
      <c r="K20" s="47">
        <v>469</v>
      </c>
      <c r="L20" s="47">
        <v>102</v>
      </c>
    </row>
    <row r="21" spans="1:12" ht="12.75" customHeight="1" x14ac:dyDescent="0.2">
      <c r="A21" s="58" t="s">
        <v>28</v>
      </c>
      <c r="B21" s="47">
        <f t="shared" si="1"/>
        <v>2047</v>
      </c>
      <c r="C21" s="47">
        <v>28</v>
      </c>
      <c r="D21" s="47">
        <v>35</v>
      </c>
      <c r="E21" s="47">
        <v>202</v>
      </c>
      <c r="F21" s="47">
        <v>72</v>
      </c>
      <c r="G21" s="47">
        <v>417</v>
      </c>
      <c r="H21" s="47">
        <v>583</v>
      </c>
      <c r="I21" s="47">
        <v>407</v>
      </c>
      <c r="J21" s="47">
        <v>140</v>
      </c>
      <c r="K21" s="47">
        <v>132</v>
      </c>
      <c r="L21" s="47">
        <v>31</v>
      </c>
    </row>
    <row r="22" spans="1:12" ht="12.75" customHeight="1" x14ac:dyDescent="0.2">
      <c r="A22" s="58" t="s">
        <v>29</v>
      </c>
      <c r="B22" s="47">
        <f t="shared" si="1"/>
        <v>4352</v>
      </c>
      <c r="C22" s="47">
        <v>61</v>
      </c>
      <c r="D22" s="47">
        <v>54</v>
      </c>
      <c r="E22" s="47">
        <v>387</v>
      </c>
      <c r="F22" s="47">
        <v>152</v>
      </c>
      <c r="G22" s="47">
        <v>940</v>
      </c>
      <c r="H22" s="47">
        <v>1283</v>
      </c>
      <c r="I22" s="47">
        <v>900</v>
      </c>
      <c r="J22" s="47">
        <v>229</v>
      </c>
      <c r="K22" s="47">
        <v>274</v>
      </c>
      <c r="L22" s="47">
        <v>72</v>
      </c>
    </row>
    <row r="23" spans="1:12" ht="12.75" customHeight="1" x14ac:dyDescent="0.2">
      <c r="A23" s="58" t="s">
        <v>30</v>
      </c>
      <c r="B23" s="47">
        <f t="shared" si="1"/>
        <v>4446</v>
      </c>
      <c r="C23" s="47">
        <v>46</v>
      </c>
      <c r="D23" s="47">
        <v>58</v>
      </c>
      <c r="E23" s="47">
        <v>479</v>
      </c>
      <c r="F23" s="47">
        <v>192</v>
      </c>
      <c r="G23" s="47">
        <v>786</v>
      </c>
      <c r="H23" s="47">
        <v>1256</v>
      </c>
      <c r="I23" s="47">
        <v>953</v>
      </c>
      <c r="J23" s="47">
        <v>244</v>
      </c>
      <c r="K23" s="47">
        <v>334</v>
      </c>
      <c r="L23" s="47">
        <v>98</v>
      </c>
    </row>
    <row r="24" spans="1:12" ht="12.75" customHeight="1" x14ac:dyDescent="0.2">
      <c r="A24" s="58" t="s">
        <v>31</v>
      </c>
      <c r="B24" s="47">
        <f t="shared" si="1"/>
        <v>1338</v>
      </c>
      <c r="C24" s="47">
        <v>14</v>
      </c>
      <c r="D24" s="47">
        <v>19</v>
      </c>
      <c r="E24" s="47">
        <v>131</v>
      </c>
      <c r="F24" s="47">
        <v>29</v>
      </c>
      <c r="G24" s="47">
        <v>248</v>
      </c>
      <c r="H24" s="47">
        <v>423</v>
      </c>
      <c r="I24" s="47">
        <v>283</v>
      </c>
      <c r="J24" s="47">
        <v>80</v>
      </c>
      <c r="K24" s="47">
        <v>93</v>
      </c>
      <c r="L24" s="47">
        <v>18</v>
      </c>
    </row>
    <row r="25" spans="1:12" ht="12.75" customHeight="1" x14ac:dyDescent="0.2">
      <c r="A25" s="58" t="s">
        <v>32</v>
      </c>
      <c r="B25" s="47">
        <f t="shared" si="1"/>
        <v>1886</v>
      </c>
      <c r="C25" s="47">
        <v>19</v>
      </c>
      <c r="D25" s="47">
        <v>19</v>
      </c>
      <c r="E25" s="47">
        <v>167</v>
      </c>
      <c r="F25" s="47">
        <v>54</v>
      </c>
      <c r="G25" s="47">
        <v>400</v>
      </c>
      <c r="H25" s="47">
        <v>540</v>
      </c>
      <c r="I25" s="47">
        <v>398</v>
      </c>
      <c r="J25" s="47">
        <v>117</v>
      </c>
      <c r="K25" s="47">
        <v>154</v>
      </c>
      <c r="L25" s="47">
        <v>18</v>
      </c>
    </row>
    <row r="26" spans="1:12" ht="12.75" customHeight="1" x14ac:dyDescent="0.2">
      <c r="A26" s="58" t="s">
        <v>33</v>
      </c>
      <c r="B26" s="47">
        <f t="shared" si="1"/>
        <v>1835</v>
      </c>
      <c r="C26" s="47">
        <v>29</v>
      </c>
      <c r="D26" s="47">
        <v>24</v>
      </c>
      <c r="E26" s="47">
        <v>132</v>
      </c>
      <c r="F26" s="47">
        <v>41</v>
      </c>
      <c r="G26" s="47">
        <v>535</v>
      </c>
      <c r="H26" s="47">
        <v>572</v>
      </c>
      <c r="I26" s="47">
        <v>297</v>
      </c>
      <c r="J26" s="47">
        <v>83</v>
      </c>
      <c r="K26" s="47">
        <v>86</v>
      </c>
      <c r="L26" s="47">
        <v>36</v>
      </c>
    </row>
    <row r="27" spans="1:12" ht="12.75" customHeight="1" x14ac:dyDescent="0.2">
      <c r="A27" s="58" t="s">
        <v>34</v>
      </c>
      <c r="B27" s="47">
        <f t="shared" si="1"/>
        <v>2795</v>
      </c>
      <c r="C27" s="47">
        <v>37</v>
      </c>
      <c r="D27" s="47">
        <v>66</v>
      </c>
      <c r="E27" s="47">
        <v>302</v>
      </c>
      <c r="F27" s="47">
        <v>98</v>
      </c>
      <c r="G27" s="47">
        <v>553</v>
      </c>
      <c r="H27" s="47">
        <v>863</v>
      </c>
      <c r="I27" s="47">
        <v>502</v>
      </c>
      <c r="J27" s="47">
        <v>144</v>
      </c>
      <c r="K27" s="47">
        <v>159</v>
      </c>
      <c r="L27" s="47">
        <v>71</v>
      </c>
    </row>
    <row r="28" spans="1:12" ht="12.75" customHeight="1" x14ac:dyDescent="0.2">
      <c r="A28" s="58" t="s">
        <v>35</v>
      </c>
      <c r="B28" s="47">
        <f t="shared" si="1"/>
        <v>1955</v>
      </c>
      <c r="C28" s="47">
        <v>28</v>
      </c>
      <c r="D28" s="47">
        <v>30</v>
      </c>
      <c r="E28" s="47">
        <v>222</v>
      </c>
      <c r="F28" s="47">
        <v>68</v>
      </c>
      <c r="G28" s="47">
        <v>396</v>
      </c>
      <c r="H28" s="47">
        <v>602</v>
      </c>
      <c r="I28" s="47">
        <v>379</v>
      </c>
      <c r="J28" s="47">
        <v>92</v>
      </c>
      <c r="K28" s="47">
        <v>106</v>
      </c>
      <c r="L28" s="47">
        <v>32</v>
      </c>
    </row>
    <row r="29" spans="1:12" ht="12.75" customHeight="1" x14ac:dyDescent="0.2">
      <c r="A29" s="58" t="s">
        <v>36</v>
      </c>
      <c r="B29" s="47">
        <f t="shared" si="1"/>
        <v>4115</v>
      </c>
      <c r="C29" s="47">
        <v>47</v>
      </c>
      <c r="D29" s="47">
        <v>57</v>
      </c>
      <c r="E29" s="47">
        <v>400</v>
      </c>
      <c r="F29" s="47">
        <v>143</v>
      </c>
      <c r="G29" s="47">
        <v>872</v>
      </c>
      <c r="H29" s="47">
        <v>1179</v>
      </c>
      <c r="I29" s="47">
        <v>821</v>
      </c>
      <c r="J29" s="47">
        <v>238</v>
      </c>
      <c r="K29" s="47">
        <v>297</v>
      </c>
      <c r="L29" s="47">
        <v>61</v>
      </c>
    </row>
    <row r="30" spans="1:12" ht="12.75" customHeight="1" x14ac:dyDescent="0.2">
      <c r="A30" s="58" t="s">
        <v>37</v>
      </c>
      <c r="B30" s="47">
        <f t="shared" si="1"/>
        <v>7535</v>
      </c>
      <c r="C30" s="47">
        <v>73</v>
      </c>
      <c r="D30" s="47">
        <v>87</v>
      </c>
      <c r="E30" s="47">
        <v>491</v>
      </c>
      <c r="F30" s="47">
        <v>193</v>
      </c>
      <c r="G30" s="47">
        <v>2826</v>
      </c>
      <c r="H30" s="47">
        <v>2068</v>
      </c>
      <c r="I30" s="47">
        <v>1114</v>
      </c>
      <c r="J30" s="47">
        <v>290</v>
      </c>
      <c r="K30" s="47">
        <v>313</v>
      </c>
      <c r="L30" s="47">
        <v>80</v>
      </c>
    </row>
    <row r="31" spans="1:12" ht="12.75" customHeight="1" x14ac:dyDescent="0.2">
      <c r="A31" s="58" t="s">
        <v>38</v>
      </c>
      <c r="B31" s="47">
        <f t="shared" si="1"/>
        <v>2825</v>
      </c>
      <c r="C31" s="47">
        <v>30</v>
      </c>
      <c r="D31" s="47">
        <v>39</v>
      </c>
      <c r="E31" s="47">
        <v>231</v>
      </c>
      <c r="F31" s="47">
        <v>85</v>
      </c>
      <c r="G31" s="47">
        <v>597</v>
      </c>
      <c r="H31" s="47">
        <v>781</v>
      </c>
      <c r="I31" s="47">
        <v>630</v>
      </c>
      <c r="J31" s="47">
        <v>198</v>
      </c>
      <c r="K31" s="47">
        <v>204</v>
      </c>
      <c r="L31" s="47">
        <v>30</v>
      </c>
    </row>
    <row r="32" spans="1:12" ht="12.75" customHeight="1" x14ac:dyDescent="0.2">
      <c r="A32" s="58" t="s">
        <v>39</v>
      </c>
      <c r="B32" s="47">
        <f t="shared" si="1"/>
        <v>5230</v>
      </c>
      <c r="C32" s="47">
        <v>57</v>
      </c>
      <c r="D32" s="47">
        <v>86</v>
      </c>
      <c r="E32" s="47">
        <v>519</v>
      </c>
      <c r="F32" s="47">
        <v>181</v>
      </c>
      <c r="G32" s="47">
        <v>1029</v>
      </c>
      <c r="H32" s="47">
        <v>1504</v>
      </c>
      <c r="I32" s="47">
        <v>1117</v>
      </c>
      <c r="J32" s="47">
        <v>306</v>
      </c>
      <c r="K32" s="47">
        <v>329</v>
      </c>
      <c r="L32" s="47">
        <v>102</v>
      </c>
    </row>
    <row r="33" spans="1:12" ht="12.75" customHeight="1" x14ac:dyDescent="0.2">
      <c r="A33" s="58" t="s">
        <v>40</v>
      </c>
      <c r="B33" s="47">
        <f t="shared" si="1"/>
        <v>9373</v>
      </c>
      <c r="C33" s="47">
        <v>110</v>
      </c>
      <c r="D33" s="47">
        <v>129</v>
      </c>
      <c r="E33" s="47">
        <v>878</v>
      </c>
      <c r="F33" s="47">
        <v>349</v>
      </c>
      <c r="G33" s="47">
        <v>1983</v>
      </c>
      <c r="H33" s="47">
        <v>2684</v>
      </c>
      <c r="I33" s="47">
        <v>2032</v>
      </c>
      <c r="J33" s="47">
        <v>506</v>
      </c>
      <c r="K33" s="47">
        <v>580</v>
      </c>
      <c r="L33" s="47">
        <v>122</v>
      </c>
    </row>
    <row r="34" spans="1:12" ht="3" customHeight="1" x14ac:dyDescent="0.2">
      <c r="A34" s="58"/>
    </row>
    <row r="35" spans="1:12" ht="12.75" customHeight="1" x14ac:dyDescent="0.2">
      <c r="A35" s="60" t="s">
        <v>41</v>
      </c>
      <c r="B35" s="47">
        <f>SUM(B16:B34)</f>
        <v>80115</v>
      </c>
      <c r="C35" s="47">
        <f>SUM(C16:C34)</f>
        <v>962</v>
      </c>
      <c r="D35" s="47">
        <f t="shared" ref="D35:L35" si="2">SUM(D16:D34)</f>
        <v>1175</v>
      </c>
      <c r="E35" s="47">
        <f t="shared" si="2"/>
        <v>7406</v>
      </c>
      <c r="F35" s="47">
        <f t="shared" si="2"/>
        <v>2629</v>
      </c>
      <c r="G35" s="47">
        <f t="shared" si="2"/>
        <v>17995</v>
      </c>
      <c r="H35" s="47">
        <f t="shared" si="2"/>
        <v>23262</v>
      </c>
      <c r="I35" s="47">
        <f t="shared" si="2"/>
        <v>16043</v>
      </c>
      <c r="J35" s="47">
        <f t="shared" si="2"/>
        <v>4351</v>
      </c>
      <c r="K35" s="47">
        <f t="shared" si="2"/>
        <v>5027</v>
      </c>
      <c r="L35" s="47">
        <f t="shared" si="2"/>
        <v>1265</v>
      </c>
    </row>
    <row r="36" spans="1:12" ht="3" customHeight="1" x14ac:dyDescent="0.2">
      <c r="A36" s="61"/>
    </row>
    <row r="37" spans="1:12" ht="12.75" customHeight="1" x14ac:dyDescent="0.2">
      <c r="A37" s="62" t="s">
        <v>42</v>
      </c>
      <c r="B37" s="63">
        <f>B14+B35</f>
        <v>125885</v>
      </c>
      <c r="C37" s="63">
        <f t="shared" ref="C37:L37" si="3">C14+C35</f>
        <v>1495</v>
      </c>
      <c r="D37" s="63">
        <f t="shared" si="3"/>
        <v>1811</v>
      </c>
      <c r="E37" s="63">
        <f t="shared" si="3"/>
        <v>10970</v>
      </c>
      <c r="F37" s="63">
        <f t="shared" si="3"/>
        <v>4005</v>
      </c>
      <c r="G37" s="63">
        <f t="shared" si="3"/>
        <v>28205</v>
      </c>
      <c r="H37" s="63">
        <f t="shared" si="3"/>
        <v>36674</v>
      </c>
      <c r="I37" s="63">
        <f t="shared" si="3"/>
        <v>25284</v>
      </c>
      <c r="J37" s="63">
        <f t="shared" si="3"/>
        <v>7017</v>
      </c>
      <c r="K37" s="63">
        <f t="shared" si="3"/>
        <v>8307</v>
      </c>
      <c r="L37" s="63">
        <f t="shared" si="3"/>
        <v>2117</v>
      </c>
    </row>
    <row r="38" spans="1:12" ht="13.5" customHeight="1" x14ac:dyDescent="0.2"/>
    <row r="39" spans="1:12" ht="11.1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Q26" sqref="Q26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102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v>8210</v>
      </c>
      <c r="C8" s="47">
        <v>125</v>
      </c>
      <c r="D8" s="47">
        <v>132</v>
      </c>
      <c r="E8" s="47">
        <v>365</v>
      </c>
      <c r="F8" s="47">
        <v>178</v>
      </c>
      <c r="G8" s="47">
        <v>1854</v>
      </c>
      <c r="H8" s="47">
        <v>2875</v>
      </c>
      <c r="I8" s="47">
        <v>1511</v>
      </c>
      <c r="J8" s="47">
        <v>322</v>
      </c>
      <c r="K8" s="47">
        <v>469</v>
      </c>
      <c r="L8" s="47">
        <v>379</v>
      </c>
    </row>
    <row r="9" spans="1:12" ht="12.75" customHeight="1" x14ac:dyDescent="0.2">
      <c r="A9" s="58" t="s">
        <v>16</v>
      </c>
      <c r="B9" s="47">
        <v>7920</v>
      </c>
      <c r="C9" s="47">
        <v>181</v>
      </c>
      <c r="D9" s="47">
        <v>205</v>
      </c>
      <c r="E9" s="47">
        <v>516</v>
      </c>
      <c r="F9" s="47">
        <v>164</v>
      </c>
      <c r="G9" s="47">
        <v>1586</v>
      </c>
      <c r="H9" s="47">
        <v>2430</v>
      </c>
      <c r="I9" s="47">
        <v>1606</v>
      </c>
      <c r="J9" s="47">
        <v>361</v>
      </c>
      <c r="K9" s="47">
        <v>499</v>
      </c>
      <c r="L9" s="47">
        <v>372</v>
      </c>
    </row>
    <row r="10" spans="1:12" ht="12.75" customHeight="1" x14ac:dyDescent="0.2">
      <c r="A10" s="58" t="s">
        <v>17</v>
      </c>
      <c r="B10" s="47">
        <v>14811</v>
      </c>
      <c r="C10" s="47">
        <v>233</v>
      </c>
      <c r="D10" s="47">
        <v>242</v>
      </c>
      <c r="E10" s="47">
        <v>742</v>
      </c>
      <c r="F10" s="47">
        <v>241</v>
      </c>
      <c r="G10" s="47">
        <v>2705</v>
      </c>
      <c r="H10" s="47">
        <v>4361</v>
      </c>
      <c r="I10" s="47">
        <v>3337</v>
      </c>
      <c r="J10" s="47">
        <v>780</v>
      </c>
      <c r="K10" s="47">
        <v>1191</v>
      </c>
      <c r="L10" s="47">
        <v>979</v>
      </c>
    </row>
    <row r="11" spans="1:12" ht="12.75" customHeight="1" x14ac:dyDescent="0.2">
      <c r="A11" s="58" t="s">
        <v>18</v>
      </c>
      <c r="B11" s="47">
        <v>10964</v>
      </c>
      <c r="C11" s="47">
        <v>123</v>
      </c>
      <c r="D11" s="47">
        <v>167</v>
      </c>
      <c r="E11" s="47">
        <v>441</v>
      </c>
      <c r="F11" s="47">
        <v>147</v>
      </c>
      <c r="G11" s="47">
        <v>1958</v>
      </c>
      <c r="H11" s="47">
        <v>3542</v>
      </c>
      <c r="I11" s="47">
        <v>2434</v>
      </c>
      <c r="J11" s="47">
        <v>552</v>
      </c>
      <c r="K11" s="47">
        <v>865</v>
      </c>
      <c r="L11" s="47">
        <v>735</v>
      </c>
    </row>
    <row r="12" spans="1:12" ht="12.75" customHeight="1" x14ac:dyDescent="0.2">
      <c r="A12" s="59" t="s">
        <v>19</v>
      </c>
      <c r="B12" s="47">
        <v>11740</v>
      </c>
      <c r="C12" s="47">
        <v>165</v>
      </c>
      <c r="D12" s="47">
        <v>160</v>
      </c>
      <c r="E12" s="47">
        <v>450</v>
      </c>
      <c r="F12" s="47">
        <v>138</v>
      </c>
      <c r="G12" s="47">
        <v>2318</v>
      </c>
      <c r="H12" s="47">
        <v>4028</v>
      </c>
      <c r="I12" s="47">
        <v>2394</v>
      </c>
      <c r="J12" s="47">
        <v>493</v>
      </c>
      <c r="K12" s="47">
        <v>852</v>
      </c>
      <c r="L12" s="47">
        <v>742</v>
      </c>
    </row>
    <row r="13" spans="1:12" s="69" customFormat="1" ht="17.100000000000001" customHeight="1" x14ac:dyDescent="0.2">
      <c r="A13" s="68" t="s">
        <v>20</v>
      </c>
      <c r="B13" s="69">
        <v>53645</v>
      </c>
      <c r="C13" s="69">
        <v>827</v>
      </c>
      <c r="D13" s="69">
        <v>906</v>
      </c>
      <c r="E13" s="69">
        <v>2514</v>
      </c>
      <c r="F13" s="69">
        <v>868</v>
      </c>
      <c r="G13" s="69">
        <v>10421</v>
      </c>
      <c r="H13" s="69">
        <v>17236</v>
      </c>
      <c r="I13" s="69">
        <v>11282</v>
      </c>
      <c r="J13" s="69">
        <v>2508</v>
      </c>
      <c r="K13" s="69">
        <v>3876</v>
      </c>
      <c r="L13" s="69">
        <v>3207</v>
      </c>
    </row>
    <row r="14" spans="1:12" ht="12.75" customHeight="1" x14ac:dyDescent="0.2">
      <c r="A14" s="59" t="s">
        <v>23</v>
      </c>
      <c r="B14" s="47">
        <v>23953</v>
      </c>
      <c r="C14" s="47">
        <v>390</v>
      </c>
      <c r="D14" s="47">
        <v>485</v>
      </c>
      <c r="E14" s="47">
        <v>1315</v>
      </c>
      <c r="F14" s="47">
        <v>456</v>
      </c>
      <c r="G14" s="47">
        <v>4182</v>
      </c>
      <c r="H14" s="47">
        <v>7008</v>
      </c>
      <c r="I14" s="47">
        <v>5639</v>
      </c>
      <c r="J14" s="47">
        <v>1187</v>
      </c>
      <c r="K14" s="47">
        <v>1915</v>
      </c>
      <c r="L14" s="47">
        <v>1376</v>
      </c>
    </row>
    <row r="15" spans="1:12" ht="12.75" customHeight="1" x14ac:dyDescent="0.2">
      <c r="A15" s="58" t="s">
        <v>24</v>
      </c>
      <c r="B15" s="47">
        <v>1712</v>
      </c>
      <c r="C15" s="47">
        <v>32</v>
      </c>
      <c r="D15" s="47">
        <v>46</v>
      </c>
      <c r="E15" s="47">
        <v>108</v>
      </c>
      <c r="F15" s="47">
        <v>32</v>
      </c>
      <c r="G15" s="47">
        <v>444</v>
      </c>
      <c r="H15" s="47">
        <v>574</v>
      </c>
      <c r="I15" s="47">
        <v>265</v>
      </c>
      <c r="J15" s="47">
        <v>55</v>
      </c>
      <c r="K15" s="47">
        <v>89</v>
      </c>
      <c r="L15" s="47">
        <v>67</v>
      </c>
    </row>
    <row r="16" spans="1:12" ht="12.75" customHeight="1" x14ac:dyDescent="0.2">
      <c r="A16" s="58" t="s">
        <v>25</v>
      </c>
      <c r="B16" s="47">
        <v>2540</v>
      </c>
      <c r="C16" s="47">
        <v>45</v>
      </c>
      <c r="D16" s="47">
        <v>46</v>
      </c>
      <c r="E16" s="47">
        <v>162</v>
      </c>
      <c r="F16" s="47">
        <v>52</v>
      </c>
      <c r="G16" s="47">
        <v>425</v>
      </c>
      <c r="H16" s="47">
        <v>771</v>
      </c>
      <c r="I16" s="47">
        <v>565</v>
      </c>
      <c r="J16" s="47">
        <v>136</v>
      </c>
      <c r="K16" s="47">
        <v>181</v>
      </c>
      <c r="L16" s="47">
        <v>157</v>
      </c>
    </row>
    <row r="17" spans="1:12" ht="12.75" customHeight="1" x14ac:dyDescent="0.2">
      <c r="A17" s="58" t="s">
        <v>26</v>
      </c>
      <c r="B17" s="47">
        <v>3237</v>
      </c>
      <c r="C17" s="47">
        <v>57</v>
      </c>
      <c r="D17" s="47">
        <v>80</v>
      </c>
      <c r="E17" s="47">
        <v>242</v>
      </c>
      <c r="F17" s="47">
        <v>75</v>
      </c>
      <c r="G17" s="47">
        <v>543</v>
      </c>
      <c r="H17" s="47">
        <v>1026</v>
      </c>
      <c r="I17" s="47">
        <v>712</v>
      </c>
      <c r="J17" s="47">
        <v>132</v>
      </c>
      <c r="K17" s="47">
        <v>227</v>
      </c>
      <c r="L17" s="47">
        <v>143</v>
      </c>
    </row>
    <row r="18" spans="1:12" ht="12.75" customHeight="1" x14ac:dyDescent="0.2">
      <c r="A18" s="58" t="s">
        <v>27</v>
      </c>
      <c r="B18" s="47">
        <v>9968</v>
      </c>
      <c r="C18" s="47">
        <v>164</v>
      </c>
      <c r="D18" s="47">
        <v>219</v>
      </c>
      <c r="E18" s="47">
        <v>619</v>
      </c>
      <c r="F18" s="47">
        <v>215</v>
      </c>
      <c r="G18" s="47">
        <v>1650</v>
      </c>
      <c r="H18" s="47">
        <v>3107</v>
      </c>
      <c r="I18" s="47">
        <v>2181</v>
      </c>
      <c r="J18" s="47">
        <v>438</v>
      </c>
      <c r="K18" s="47">
        <v>755</v>
      </c>
      <c r="L18" s="47">
        <v>620</v>
      </c>
    </row>
    <row r="19" spans="1:12" ht="12.75" customHeight="1" x14ac:dyDescent="0.2">
      <c r="A19" s="58" t="s">
        <v>28</v>
      </c>
      <c r="B19" s="47">
        <v>3487</v>
      </c>
      <c r="C19" s="47">
        <v>44</v>
      </c>
      <c r="D19" s="47">
        <v>58</v>
      </c>
      <c r="E19" s="47">
        <v>173</v>
      </c>
      <c r="F19" s="47">
        <v>77</v>
      </c>
      <c r="G19" s="47">
        <v>534</v>
      </c>
      <c r="H19" s="47">
        <v>1081</v>
      </c>
      <c r="I19" s="47">
        <v>915</v>
      </c>
      <c r="J19" s="47">
        <v>169</v>
      </c>
      <c r="K19" s="47">
        <v>228</v>
      </c>
      <c r="L19" s="47">
        <v>208</v>
      </c>
    </row>
    <row r="20" spans="1:12" ht="12.75" customHeight="1" x14ac:dyDescent="0.2">
      <c r="A20" s="58" t="s">
        <v>29</v>
      </c>
      <c r="B20" s="47">
        <v>9624</v>
      </c>
      <c r="C20" s="47">
        <v>219</v>
      </c>
      <c r="D20" s="47">
        <v>297</v>
      </c>
      <c r="E20" s="47">
        <v>787</v>
      </c>
      <c r="F20" s="47">
        <v>207</v>
      </c>
      <c r="G20" s="47">
        <v>1860</v>
      </c>
      <c r="H20" s="47">
        <v>3076</v>
      </c>
      <c r="I20" s="47">
        <v>1858</v>
      </c>
      <c r="J20" s="47">
        <v>387</v>
      </c>
      <c r="K20" s="47">
        <v>573</v>
      </c>
      <c r="L20" s="47">
        <v>360</v>
      </c>
    </row>
    <row r="21" spans="1:12" ht="12.75" customHeight="1" x14ac:dyDescent="0.2">
      <c r="A21" s="58" t="s">
        <v>30</v>
      </c>
      <c r="B21" s="47">
        <v>6880</v>
      </c>
      <c r="C21" s="47">
        <v>130</v>
      </c>
      <c r="D21" s="47">
        <v>169</v>
      </c>
      <c r="E21" s="47">
        <v>473</v>
      </c>
      <c r="F21" s="47">
        <v>145</v>
      </c>
      <c r="G21" s="47">
        <v>972</v>
      </c>
      <c r="H21" s="47">
        <v>1984</v>
      </c>
      <c r="I21" s="47">
        <v>1637</v>
      </c>
      <c r="J21" s="47">
        <v>328</v>
      </c>
      <c r="K21" s="47">
        <v>587</v>
      </c>
      <c r="L21" s="47">
        <v>455</v>
      </c>
    </row>
    <row r="22" spans="1:12" ht="12.75" customHeight="1" x14ac:dyDescent="0.2">
      <c r="A22" s="58" t="s">
        <v>31</v>
      </c>
      <c r="B22" s="47">
        <v>2257</v>
      </c>
      <c r="C22" s="47">
        <v>61</v>
      </c>
      <c r="D22" s="47">
        <v>47</v>
      </c>
      <c r="E22" s="47">
        <v>117</v>
      </c>
      <c r="F22" s="47">
        <v>44</v>
      </c>
      <c r="G22" s="47">
        <v>412</v>
      </c>
      <c r="H22" s="47">
        <v>658</v>
      </c>
      <c r="I22" s="47">
        <v>531</v>
      </c>
      <c r="J22" s="47">
        <v>111</v>
      </c>
      <c r="K22" s="47">
        <v>157</v>
      </c>
      <c r="L22" s="47">
        <v>119</v>
      </c>
    </row>
    <row r="23" spans="1:12" ht="12.75" customHeight="1" x14ac:dyDescent="0.2">
      <c r="A23" s="58" t="s">
        <v>32</v>
      </c>
      <c r="B23" s="47">
        <v>2514</v>
      </c>
      <c r="C23" s="47">
        <v>38</v>
      </c>
      <c r="D23" s="47">
        <v>52</v>
      </c>
      <c r="E23" s="47">
        <v>202</v>
      </c>
      <c r="F23" s="47">
        <v>56</v>
      </c>
      <c r="G23" s="47">
        <v>400</v>
      </c>
      <c r="H23" s="47">
        <v>740</v>
      </c>
      <c r="I23" s="47">
        <v>593</v>
      </c>
      <c r="J23" s="47">
        <v>123</v>
      </c>
      <c r="K23" s="47">
        <v>170</v>
      </c>
      <c r="L23" s="47">
        <v>140</v>
      </c>
    </row>
    <row r="24" spans="1:12" ht="12.75" customHeight="1" x14ac:dyDescent="0.2">
      <c r="A24" s="58" t="s">
        <v>33</v>
      </c>
      <c r="B24" s="47">
        <v>3668</v>
      </c>
      <c r="C24" s="47">
        <v>85</v>
      </c>
      <c r="D24" s="47">
        <v>82</v>
      </c>
      <c r="E24" s="47">
        <v>313</v>
      </c>
      <c r="F24" s="47">
        <v>79</v>
      </c>
      <c r="G24" s="47">
        <v>820</v>
      </c>
      <c r="H24" s="47">
        <v>1222</v>
      </c>
      <c r="I24" s="47">
        <v>622</v>
      </c>
      <c r="J24" s="47">
        <v>116</v>
      </c>
      <c r="K24" s="47">
        <v>200</v>
      </c>
      <c r="L24" s="47">
        <v>129</v>
      </c>
    </row>
    <row r="25" spans="1:12" ht="12.75" customHeight="1" x14ac:dyDescent="0.2">
      <c r="A25" s="58" t="s">
        <v>34</v>
      </c>
      <c r="B25" s="47">
        <v>4154</v>
      </c>
      <c r="C25" s="47">
        <v>92</v>
      </c>
      <c r="D25" s="47">
        <v>105</v>
      </c>
      <c r="E25" s="47">
        <v>300</v>
      </c>
      <c r="F25" s="47">
        <v>100</v>
      </c>
      <c r="G25" s="47">
        <v>561</v>
      </c>
      <c r="H25" s="47">
        <v>1263</v>
      </c>
      <c r="I25" s="47">
        <v>1003</v>
      </c>
      <c r="J25" s="47">
        <v>214</v>
      </c>
      <c r="K25" s="47">
        <v>277</v>
      </c>
      <c r="L25" s="47">
        <v>239</v>
      </c>
    </row>
    <row r="26" spans="1:12" ht="12.75" customHeight="1" x14ac:dyDescent="0.2">
      <c r="A26" s="58" t="s">
        <v>35</v>
      </c>
      <c r="B26" s="47">
        <v>3464</v>
      </c>
      <c r="C26" s="47">
        <v>78</v>
      </c>
      <c r="D26" s="47">
        <v>85</v>
      </c>
      <c r="E26" s="47">
        <v>213</v>
      </c>
      <c r="F26" s="47">
        <v>49</v>
      </c>
      <c r="G26" s="47">
        <v>644</v>
      </c>
      <c r="H26" s="47">
        <v>1127</v>
      </c>
      <c r="I26" s="47">
        <v>773</v>
      </c>
      <c r="J26" s="47">
        <v>137</v>
      </c>
      <c r="K26" s="47">
        <v>206</v>
      </c>
      <c r="L26" s="47">
        <v>152</v>
      </c>
    </row>
    <row r="27" spans="1:12" ht="12.75" customHeight="1" x14ac:dyDescent="0.2">
      <c r="A27" s="58" t="s">
        <v>36</v>
      </c>
      <c r="B27" s="47">
        <v>5560</v>
      </c>
      <c r="C27" s="47">
        <v>87</v>
      </c>
      <c r="D27" s="47">
        <v>92</v>
      </c>
      <c r="E27" s="47">
        <v>287</v>
      </c>
      <c r="F27" s="47">
        <v>87</v>
      </c>
      <c r="G27" s="47">
        <v>1048</v>
      </c>
      <c r="H27" s="47">
        <v>1525</v>
      </c>
      <c r="I27" s="47">
        <v>1393</v>
      </c>
      <c r="J27" s="47">
        <v>286</v>
      </c>
      <c r="K27" s="47">
        <v>432</v>
      </c>
      <c r="L27" s="47">
        <v>323</v>
      </c>
    </row>
    <row r="28" spans="1:12" ht="12.75" customHeight="1" x14ac:dyDescent="0.2">
      <c r="A28" s="58" t="s">
        <v>37</v>
      </c>
      <c r="B28" s="47">
        <v>10971</v>
      </c>
      <c r="C28" s="47">
        <v>159</v>
      </c>
      <c r="D28" s="47">
        <v>183</v>
      </c>
      <c r="E28" s="47">
        <v>477</v>
      </c>
      <c r="F28" s="47">
        <v>167</v>
      </c>
      <c r="G28" s="47">
        <v>3432</v>
      </c>
      <c r="H28" s="47">
        <v>3319</v>
      </c>
      <c r="I28" s="47">
        <v>1882</v>
      </c>
      <c r="J28" s="47">
        <v>392</v>
      </c>
      <c r="K28" s="47">
        <v>578</v>
      </c>
      <c r="L28" s="47">
        <v>382</v>
      </c>
    </row>
    <row r="29" spans="1:12" ht="12.75" customHeight="1" x14ac:dyDescent="0.2">
      <c r="A29" s="58" t="s">
        <v>38</v>
      </c>
      <c r="B29" s="47">
        <v>3584</v>
      </c>
      <c r="C29" s="47">
        <v>58</v>
      </c>
      <c r="D29" s="47">
        <v>64</v>
      </c>
      <c r="E29" s="47">
        <v>199</v>
      </c>
      <c r="F29" s="47">
        <v>71</v>
      </c>
      <c r="G29" s="47">
        <v>577</v>
      </c>
      <c r="H29" s="47">
        <v>1029</v>
      </c>
      <c r="I29" s="47">
        <v>881</v>
      </c>
      <c r="J29" s="47">
        <v>188</v>
      </c>
      <c r="K29" s="47">
        <v>304</v>
      </c>
      <c r="L29" s="47">
        <v>213</v>
      </c>
    </row>
    <row r="30" spans="1:12" ht="12.75" customHeight="1" x14ac:dyDescent="0.2">
      <c r="A30" s="58" t="s">
        <v>39</v>
      </c>
      <c r="B30" s="47">
        <v>8433</v>
      </c>
      <c r="C30" s="47">
        <v>194</v>
      </c>
      <c r="D30" s="47">
        <v>191</v>
      </c>
      <c r="E30" s="47">
        <v>571</v>
      </c>
      <c r="F30" s="47">
        <v>189</v>
      </c>
      <c r="G30" s="47">
        <v>1303</v>
      </c>
      <c r="H30" s="47">
        <v>2499</v>
      </c>
      <c r="I30" s="47">
        <v>1953</v>
      </c>
      <c r="J30" s="47">
        <v>431</v>
      </c>
      <c r="K30" s="47">
        <v>631</v>
      </c>
      <c r="L30" s="47">
        <v>471</v>
      </c>
    </row>
    <row r="31" spans="1:12" ht="12.75" customHeight="1" x14ac:dyDescent="0.2">
      <c r="A31" s="58" t="s">
        <v>40</v>
      </c>
      <c r="B31" s="47">
        <v>13693</v>
      </c>
      <c r="C31" s="47">
        <v>267</v>
      </c>
      <c r="D31" s="47">
        <v>321</v>
      </c>
      <c r="E31" s="47">
        <v>863</v>
      </c>
      <c r="F31" s="47">
        <v>326</v>
      </c>
      <c r="G31" s="47">
        <v>2224</v>
      </c>
      <c r="H31" s="47">
        <v>4044</v>
      </c>
      <c r="I31" s="47">
        <v>3212</v>
      </c>
      <c r="J31" s="47">
        <v>695</v>
      </c>
      <c r="K31" s="47">
        <v>1042</v>
      </c>
      <c r="L31" s="47">
        <v>699</v>
      </c>
    </row>
    <row r="32" spans="1:12" s="69" customFormat="1" ht="17.100000000000001" customHeight="1" x14ac:dyDescent="0.2">
      <c r="A32" s="68" t="s">
        <v>41</v>
      </c>
      <c r="B32" s="69">
        <v>119699</v>
      </c>
      <c r="C32" s="69">
        <v>2200</v>
      </c>
      <c r="D32" s="69">
        <v>2622</v>
      </c>
      <c r="E32" s="69">
        <v>7421</v>
      </c>
      <c r="F32" s="69">
        <v>2427</v>
      </c>
      <c r="G32" s="69">
        <v>22031</v>
      </c>
      <c r="H32" s="69">
        <v>36053</v>
      </c>
      <c r="I32" s="69">
        <v>26615</v>
      </c>
      <c r="J32" s="69">
        <v>5525</v>
      </c>
      <c r="K32" s="69">
        <v>8552</v>
      </c>
      <c r="L32" s="69">
        <v>6253</v>
      </c>
    </row>
    <row r="33" spans="1:12" ht="17.100000000000001" customHeight="1" x14ac:dyDescent="0.2">
      <c r="A33" s="62" t="s">
        <v>42</v>
      </c>
      <c r="B33" s="63">
        <v>173344</v>
      </c>
      <c r="C33" s="63">
        <v>3027</v>
      </c>
      <c r="D33" s="63">
        <v>3528</v>
      </c>
      <c r="E33" s="63">
        <v>9935</v>
      </c>
      <c r="F33" s="63">
        <v>3295</v>
      </c>
      <c r="G33" s="63">
        <v>32452</v>
      </c>
      <c r="H33" s="63">
        <v>53289</v>
      </c>
      <c r="I33" s="63">
        <v>37897</v>
      </c>
      <c r="J33" s="63">
        <v>8033</v>
      </c>
      <c r="K33" s="63">
        <v>12428</v>
      </c>
      <c r="L33" s="63">
        <v>9460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L37"/>
  <sheetViews>
    <sheetView workbookViewId="0">
      <selection activeCell="O7" sqref="O7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60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48" t="s">
        <v>65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4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55" t="s">
        <v>58</v>
      </c>
    </row>
    <row r="7" spans="1:12" ht="12.75" customHeight="1" x14ac:dyDescent="0.2">
      <c r="A7" s="56"/>
    </row>
    <row r="8" spans="1:12" ht="12.75" customHeight="1" x14ac:dyDescent="0.2">
      <c r="A8" s="58" t="s">
        <v>15</v>
      </c>
      <c r="B8" s="47">
        <f t="shared" ref="B8:B13" si="0">SUM(C8:L8)</f>
        <v>6440</v>
      </c>
      <c r="C8" s="47">
        <v>80</v>
      </c>
      <c r="D8" s="47">
        <v>75</v>
      </c>
      <c r="E8" s="47">
        <v>420</v>
      </c>
      <c r="F8" s="47">
        <v>187</v>
      </c>
      <c r="G8" s="47">
        <v>1675</v>
      </c>
      <c r="H8" s="47">
        <v>1817</v>
      </c>
      <c r="I8" s="47">
        <v>1241</v>
      </c>
      <c r="J8" s="47">
        <v>387</v>
      </c>
      <c r="K8" s="47">
        <v>433</v>
      </c>
      <c r="L8" s="47">
        <v>125</v>
      </c>
    </row>
    <row r="9" spans="1:12" ht="12.75" customHeight="1" x14ac:dyDescent="0.2">
      <c r="A9" s="58" t="s">
        <v>16</v>
      </c>
      <c r="B9" s="47">
        <f t="shared" si="0"/>
        <v>6043</v>
      </c>
      <c r="C9" s="47">
        <v>79</v>
      </c>
      <c r="D9" s="47">
        <v>125</v>
      </c>
      <c r="E9" s="47">
        <v>545</v>
      </c>
      <c r="F9" s="47">
        <v>208</v>
      </c>
      <c r="G9" s="47">
        <v>1376</v>
      </c>
      <c r="H9" s="47">
        <v>1747</v>
      </c>
      <c r="I9" s="47">
        <v>1193</v>
      </c>
      <c r="J9" s="47">
        <v>318</v>
      </c>
      <c r="K9" s="47">
        <v>367</v>
      </c>
      <c r="L9" s="47">
        <v>85</v>
      </c>
    </row>
    <row r="10" spans="1:12" ht="12.75" customHeight="1" x14ac:dyDescent="0.2">
      <c r="A10" s="58" t="s">
        <v>17</v>
      </c>
      <c r="B10" s="47">
        <f t="shared" si="0"/>
        <v>12381</v>
      </c>
      <c r="C10" s="47">
        <v>167</v>
      </c>
      <c r="D10" s="47">
        <v>210</v>
      </c>
      <c r="E10" s="47">
        <v>1121</v>
      </c>
      <c r="F10" s="47">
        <v>365</v>
      </c>
      <c r="G10" s="47">
        <v>2648</v>
      </c>
      <c r="H10" s="47">
        <v>3502</v>
      </c>
      <c r="I10" s="47">
        <v>2590</v>
      </c>
      <c r="J10" s="47">
        <v>727</v>
      </c>
      <c r="K10" s="47">
        <v>863</v>
      </c>
      <c r="L10" s="47">
        <v>188</v>
      </c>
    </row>
    <row r="11" spans="1:12" ht="12.75" customHeight="1" x14ac:dyDescent="0.2">
      <c r="A11" s="58" t="s">
        <v>18</v>
      </c>
      <c r="B11" s="47">
        <f t="shared" si="0"/>
        <v>11055</v>
      </c>
      <c r="C11" s="47">
        <v>149</v>
      </c>
      <c r="D11" s="47">
        <v>166</v>
      </c>
      <c r="E11" s="47">
        <v>939</v>
      </c>
      <c r="F11" s="47">
        <v>345</v>
      </c>
      <c r="G11" s="47">
        <v>2378</v>
      </c>
      <c r="H11" s="47">
        <v>3142</v>
      </c>
      <c r="I11" s="47">
        <v>2290</v>
      </c>
      <c r="J11" s="47">
        <v>691</v>
      </c>
      <c r="K11" s="47">
        <v>791</v>
      </c>
      <c r="L11" s="47">
        <v>164</v>
      </c>
    </row>
    <row r="12" spans="1:12" ht="12.75" customHeight="1" x14ac:dyDescent="0.2">
      <c r="A12" s="59" t="s">
        <v>19</v>
      </c>
      <c r="B12" s="47">
        <f t="shared" si="0"/>
        <v>10668</v>
      </c>
      <c r="C12" s="47">
        <v>117</v>
      </c>
      <c r="D12" s="47">
        <v>147</v>
      </c>
      <c r="E12" s="47">
        <v>820</v>
      </c>
      <c r="F12" s="47">
        <v>296</v>
      </c>
      <c r="G12" s="47">
        <v>2436</v>
      </c>
      <c r="H12" s="47">
        <v>3104</v>
      </c>
      <c r="I12" s="47">
        <v>2186</v>
      </c>
      <c r="J12" s="47">
        <v>583</v>
      </c>
      <c r="K12" s="47">
        <v>777</v>
      </c>
      <c r="L12" s="47">
        <v>202</v>
      </c>
    </row>
    <row r="13" spans="1:12" ht="12.75" customHeight="1" x14ac:dyDescent="0.2">
      <c r="A13" s="60" t="s">
        <v>20</v>
      </c>
      <c r="B13" s="47">
        <f t="shared" si="0"/>
        <v>46587</v>
      </c>
      <c r="C13" s="47">
        <f t="shared" ref="C13:L13" si="1">SUM(C8:C12)</f>
        <v>592</v>
      </c>
      <c r="D13" s="47">
        <f t="shared" si="1"/>
        <v>723</v>
      </c>
      <c r="E13" s="47">
        <f t="shared" si="1"/>
        <v>3845</v>
      </c>
      <c r="F13" s="47">
        <f t="shared" si="1"/>
        <v>1401</v>
      </c>
      <c r="G13" s="47">
        <f t="shared" si="1"/>
        <v>10513</v>
      </c>
      <c r="H13" s="47">
        <f t="shared" si="1"/>
        <v>13312</v>
      </c>
      <c r="I13" s="47">
        <f t="shared" si="1"/>
        <v>9500</v>
      </c>
      <c r="J13" s="47">
        <f t="shared" si="1"/>
        <v>2706</v>
      </c>
      <c r="K13" s="47">
        <f t="shared" si="1"/>
        <v>3231</v>
      </c>
      <c r="L13" s="47">
        <f t="shared" si="1"/>
        <v>764</v>
      </c>
    </row>
    <row r="14" spans="1:12" ht="6" customHeight="1" x14ac:dyDescent="0.2">
      <c r="A14" s="61"/>
      <c r="G14" s="47" t="s">
        <v>21</v>
      </c>
      <c r="J14" s="47" t="s">
        <v>22</v>
      </c>
    </row>
    <row r="15" spans="1:12" ht="12.75" customHeight="1" x14ac:dyDescent="0.2">
      <c r="A15" s="59" t="s">
        <v>23</v>
      </c>
      <c r="B15" s="47">
        <f t="shared" ref="B15:B33" si="2">SUM(C15:L15)</f>
        <v>19156</v>
      </c>
      <c r="C15" s="47">
        <v>284</v>
      </c>
      <c r="D15" s="47">
        <v>371</v>
      </c>
      <c r="E15" s="47">
        <v>1939</v>
      </c>
      <c r="F15" s="47">
        <v>608</v>
      </c>
      <c r="G15" s="47">
        <v>4206</v>
      </c>
      <c r="H15" s="47">
        <v>5361</v>
      </c>
      <c r="I15" s="47">
        <v>3960</v>
      </c>
      <c r="J15" s="47">
        <v>1026</v>
      </c>
      <c r="K15" s="47">
        <v>1153</v>
      </c>
      <c r="L15" s="47">
        <v>248</v>
      </c>
    </row>
    <row r="16" spans="1:12" ht="12.75" customHeight="1" x14ac:dyDescent="0.2">
      <c r="A16" s="58" t="s">
        <v>24</v>
      </c>
      <c r="B16" s="47">
        <f t="shared" si="2"/>
        <v>826</v>
      </c>
      <c r="C16" s="47">
        <v>13</v>
      </c>
      <c r="D16" s="47">
        <v>25</v>
      </c>
      <c r="E16" s="47">
        <v>51</v>
      </c>
      <c r="F16" s="47">
        <v>19</v>
      </c>
      <c r="G16" s="47">
        <v>246</v>
      </c>
      <c r="H16" s="47">
        <v>252</v>
      </c>
      <c r="I16" s="47">
        <v>126</v>
      </c>
      <c r="J16" s="47">
        <v>29</v>
      </c>
      <c r="K16" s="47">
        <v>42</v>
      </c>
      <c r="L16" s="47">
        <v>23</v>
      </c>
    </row>
    <row r="17" spans="1:12" ht="12.75" customHeight="1" x14ac:dyDescent="0.2">
      <c r="A17" s="58" t="s">
        <v>25</v>
      </c>
      <c r="B17" s="47">
        <f t="shared" si="2"/>
        <v>1841</v>
      </c>
      <c r="C17" s="47">
        <v>35</v>
      </c>
      <c r="D17" s="47">
        <v>34</v>
      </c>
      <c r="E17" s="47">
        <v>154</v>
      </c>
      <c r="F17" s="47">
        <v>56</v>
      </c>
      <c r="G17" s="47">
        <v>416</v>
      </c>
      <c r="H17" s="47">
        <v>547</v>
      </c>
      <c r="I17" s="47">
        <v>329</v>
      </c>
      <c r="J17" s="47">
        <v>90</v>
      </c>
      <c r="K17" s="47">
        <v>131</v>
      </c>
      <c r="L17" s="47">
        <v>49</v>
      </c>
    </row>
    <row r="18" spans="1:12" ht="12.75" customHeight="1" x14ac:dyDescent="0.2">
      <c r="A18" s="58" t="s">
        <v>26</v>
      </c>
      <c r="B18" s="47">
        <f t="shared" si="2"/>
        <v>2289</v>
      </c>
      <c r="C18" s="47">
        <v>32</v>
      </c>
      <c r="D18" s="47">
        <v>29</v>
      </c>
      <c r="E18" s="47">
        <v>204</v>
      </c>
      <c r="F18" s="47">
        <v>68</v>
      </c>
      <c r="G18" s="47">
        <v>486</v>
      </c>
      <c r="H18" s="47">
        <v>733</v>
      </c>
      <c r="I18" s="47">
        <v>482</v>
      </c>
      <c r="J18" s="47">
        <v>99</v>
      </c>
      <c r="K18" s="47">
        <v>121</v>
      </c>
      <c r="L18" s="47">
        <v>35</v>
      </c>
    </row>
    <row r="19" spans="1:12" ht="12.75" customHeight="1" x14ac:dyDescent="0.2">
      <c r="A19" s="58" t="s">
        <v>27</v>
      </c>
      <c r="B19" s="47">
        <f t="shared" si="2"/>
        <v>6564</v>
      </c>
      <c r="C19" s="47">
        <v>66</v>
      </c>
      <c r="D19" s="47">
        <v>89</v>
      </c>
      <c r="E19" s="47">
        <v>646</v>
      </c>
      <c r="F19" s="47">
        <v>223</v>
      </c>
      <c r="G19" s="47">
        <v>1388</v>
      </c>
      <c r="H19" s="47">
        <v>1777</v>
      </c>
      <c r="I19" s="47">
        <v>1461</v>
      </c>
      <c r="J19" s="47">
        <v>388</v>
      </c>
      <c r="K19" s="47">
        <v>430</v>
      </c>
      <c r="L19" s="47">
        <v>96</v>
      </c>
    </row>
    <row r="20" spans="1:12" ht="12.75" customHeight="1" x14ac:dyDescent="0.2">
      <c r="A20" s="58" t="s">
        <v>28</v>
      </c>
      <c r="B20" s="47">
        <f t="shared" si="2"/>
        <v>2090</v>
      </c>
      <c r="C20" s="47">
        <v>33</v>
      </c>
      <c r="D20" s="47">
        <v>43</v>
      </c>
      <c r="E20" s="47">
        <v>209</v>
      </c>
      <c r="F20" s="47">
        <v>87</v>
      </c>
      <c r="G20" s="47">
        <v>440</v>
      </c>
      <c r="H20" s="47">
        <v>586</v>
      </c>
      <c r="I20" s="47">
        <v>414</v>
      </c>
      <c r="J20" s="47">
        <v>131</v>
      </c>
      <c r="K20" s="47">
        <v>118</v>
      </c>
      <c r="L20" s="47">
        <v>29</v>
      </c>
    </row>
    <row r="21" spans="1:12" ht="12.75" customHeight="1" x14ac:dyDescent="0.2">
      <c r="A21" s="58" t="s">
        <v>29</v>
      </c>
      <c r="B21" s="47">
        <f t="shared" si="2"/>
        <v>4487</v>
      </c>
      <c r="C21" s="47">
        <v>59</v>
      </c>
      <c r="D21" s="47">
        <v>75</v>
      </c>
      <c r="E21" s="47">
        <v>411</v>
      </c>
      <c r="F21" s="47">
        <v>150</v>
      </c>
      <c r="G21" s="47">
        <v>989</v>
      </c>
      <c r="H21" s="47">
        <v>1312</v>
      </c>
      <c r="I21" s="47">
        <v>950</v>
      </c>
      <c r="J21" s="47">
        <v>227</v>
      </c>
      <c r="K21" s="47">
        <v>253</v>
      </c>
      <c r="L21" s="47">
        <v>61</v>
      </c>
    </row>
    <row r="22" spans="1:12" ht="12.75" customHeight="1" x14ac:dyDescent="0.2">
      <c r="A22" s="58" t="s">
        <v>30</v>
      </c>
      <c r="B22" s="47">
        <f t="shared" si="2"/>
        <v>4412</v>
      </c>
      <c r="C22" s="47">
        <v>43</v>
      </c>
      <c r="D22" s="47">
        <v>61</v>
      </c>
      <c r="E22" s="47">
        <v>527</v>
      </c>
      <c r="F22" s="47">
        <v>201</v>
      </c>
      <c r="G22" s="47">
        <v>822</v>
      </c>
      <c r="H22" s="47">
        <v>1181</v>
      </c>
      <c r="I22" s="47">
        <v>949</v>
      </c>
      <c r="J22" s="47">
        <v>233</v>
      </c>
      <c r="K22" s="47">
        <v>307</v>
      </c>
      <c r="L22" s="47">
        <v>88</v>
      </c>
    </row>
    <row r="23" spans="1:12" ht="12.75" customHeight="1" x14ac:dyDescent="0.2">
      <c r="A23" s="58" t="s">
        <v>31</v>
      </c>
      <c r="B23" s="47">
        <f t="shared" si="2"/>
        <v>1270</v>
      </c>
      <c r="C23" s="47">
        <v>14</v>
      </c>
      <c r="D23" s="47">
        <v>22</v>
      </c>
      <c r="E23" s="47">
        <v>132</v>
      </c>
      <c r="F23" s="47">
        <v>35</v>
      </c>
      <c r="G23" s="47">
        <v>252</v>
      </c>
      <c r="H23" s="47">
        <v>381</v>
      </c>
      <c r="I23" s="47">
        <v>270</v>
      </c>
      <c r="J23" s="47">
        <v>69</v>
      </c>
      <c r="K23" s="47">
        <v>79</v>
      </c>
      <c r="L23" s="47">
        <v>16</v>
      </c>
    </row>
    <row r="24" spans="1:12" ht="12.75" customHeight="1" x14ac:dyDescent="0.2">
      <c r="A24" s="58" t="s">
        <v>32</v>
      </c>
      <c r="B24" s="47">
        <f t="shared" si="2"/>
        <v>1871</v>
      </c>
      <c r="C24" s="47">
        <v>23</v>
      </c>
      <c r="D24" s="47">
        <v>17</v>
      </c>
      <c r="E24" s="47">
        <v>183</v>
      </c>
      <c r="F24" s="47">
        <v>57</v>
      </c>
      <c r="G24" s="47">
        <v>408</v>
      </c>
      <c r="H24" s="47">
        <v>513</v>
      </c>
      <c r="I24" s="47">
        <v>403</v>
      </c>
      <c r="J24" s="47">
        <v>114</v>
      </c>
      <c r="K24" s="47">
        <v>142</v>
      </c>
      <c r="L24" s="47">
        <v>11</v>
      </c>
    </row>
    <row r="25" spans="1:12" ht="12.75" customHeight="1" x14ac:dyDescent="0.2">
      <c r="A25" s="58" t="s">
        <v>33</v>
      </c>
      <c r="B25" s="47">
        <f t="shared" si="2"/>
        <v>1879</v>
      </c>
      <c r="C25" s="47">
        <v>39</v>
      </c>
      <c r="D25" s="47">
        <v>17</v>
      </c>
      <c r="E25" s="47">
        <v>149</v>
      </c>
      <c r="F25" s="47">
        <v>54</v>
      </c>
      <c r="G25" s="47">
        <v>543</v>
      </c>
      <c r="H25" s="47">
        <v>583</v>
      </c>
      <c r="I25" s="47">
        <v>297</v>
      </c>
      <c r="J25" s="47">
        <v>85</v>
      </c>
      <c r="K25" s="47">
        <v>80</v>
      </c>
      <c r="L25" s="47">
        <v>32</v>
      </c>
    </row>
    <row r="26" spans="1:12" ht="12.75" customHeight="1" x14ac:dyDescent="0.2">
      <c r="A26" s="58" t="s">
        <v>34</v>
      </c>
      <c r="B26" s="47">
        <f t="shared" si="2"/>
        <v>2772</v>
      </c>
      <c r="C26" s="47">
        <v>41</v>
      </c>
      <c r="D26" s="47">
        <v>61</v>
      </c>
      <c r="E26" s="47">
        <v>322</v>
      </c>
      <c r="F26" s="47">
        <v>104</v>
      </c>
      <c r="G26" s="47">
        <v>543</v>
      </c>
      <c r="H26" s="47">
        <v>868</v>
      </c>
      <c r="I26" s="47">
        <v>495</v>
      </c>
      <c r="J26" s="47">
        <v>124</v>
      </c>
      <c r="K26" s="47">
        <v>147</v>
      </c>
      <c r="L26" s="47">
        <v>67</v>
      </c>
    </row>
    <row r="27" spans="1:12" ht="12.75" customHeight="1" x14ac:dyDescent="0.2">
      <c r="A27" s="58" t="s">
        <v>35</v>
      </c>
      <c r="B27" s="47">
        <f t="shared" si="2"/>
        <v>1910</v>
      </c>
      <c r="C27" s="47">
        <v>23</v>
      </c>
      <c r="D27" s="47">
        <v>30</v>
      </c>
      <c r="E27" s="47">
        <v>237</v>
      </c>
      <c r="F27" s="47">
        <v>76</v>
      </c>
      <c r="G27" s="47">
        <v>381</v>
      </c>
      <c r="H27" s="47">
        <v>576</v>
      </c>
      <c r="I27" s="47">
        <v>371</v>
      </c>
      <c r="J27" s="47">
        <v>81</v>
      </c>
      <c r="K27" s="47">
        <v>110</v>
      </c>
      <c r="L27" s="47">
        <v>25</v>
      </c>
    </row>
    <row r="28" spans="1:12" ht="12.75" customHeight="1" x14ac:dyDescent="0.2">
      <c r="A28" s="58" t="s">
        <v>36</v>
      </c>
      <c r="B28" s="47">
        <f t="shared" si="2"/>
        <v>4196</v>
      </c>
      <c r="C28" s="47">
        <v>57</v>
      </c>
      <c r="D28" s="47">
        <v>72</v>
      </c>
      <c r="E28" s="47">
        <v>427</v>
      </c>
      <c r="F28" s="47">
        <v>123</v>
      </c>
      <c r="G28" s="47">
        <v>929</v>
      </c>
      <c r="H28" s="47">
        <v>1172</v>
      </c>
      <c r="I28" s="47">
        <v>827</v>
      </c>
      <c r="J28" s="47">
        <v>235</v>
      </c>
      <c r="K28" s="47">
        <v>298</v>
      </c>
      <c r="L28" s="47">
        <v>56</v>
      </c>
    </row>
    <row r="29" spans="1:12" ht="12.75" customHeight="1" x14ac:dyDescent="0.2">
      <c r="A29" s="58" t="s">
        <v>37</v>
      </c>
      <c r="B29" s="47">
        <f t="shared" si="2"/>
        <v>7442</v>
      </c>
      <c r="C29" s="47">
        <v>87</v>
      </c>
      <c r="D29" s="47">
        <v>104</v>
      </c>
      <c r="E29" s="47">
        <v>509</v>
      </c>
      <c r="F29" s="47">
        <v>194</v>
      </c>
      <c r="G29" s="47">
        <v>2826</v>
      </c>
      <c r="H29" s="47">
        <v>1997</v>
      </c>
      <c r="I29" s="47">
        <v>1109</v>
      </c>
      <c r="J29" s="47">
        <v>261</v>
      </c>
      <c r="K29" s="47">
        <v>281</v>
      </c>
      <c r="L29" s="47">
        <v>74</v>
      </c>
    </row>
    <row r="30" spans="1:12" ht="12.75" customHeight="1" x14ac:dyDescent="0.2">
      <c r="A30" s="58" t="s">
        <v>38</v>
      </c>
      <c r="B30" s="47">
        <f t="shared" si="2"/>
        <v>2967</v>
      </c>
      <c r="C30" s="47">
        <v>27</v>
      </c>
      <c r="D30" s="47">
        <v>45</v>
      </c>
      <c r="E30" s="47">
        <v>258</v>
      </c>
      <c r="F30" s="47">
        <v>98</v>
      </c>
      <c r="G30" s="47">
        <v>686</v>
      </c>
      <c r="H30" s="47">
        <v>830</v>
      </c>
      <c r="I30" s="47">
        <v>620</v>
      </c>
      <c r="J30" s="47">
        <v>201</v>
      </c>
      <c r="K30" s="47">
        <v>175</v>
      </c>
      <c r="L30" s="47">
        <v>27</v>
      </c>
    </row>
    <row r="31" spans="1:12" ht="12.75" customHeight="1" x14ac:dyDescent="0.2">
      <c r="A31" s="58" t="s">
        <v>39</v>
      </c>
      <c r="B31" s="47">
        <f t="shared" si="2"/>
        <v>5286</v>
      </c>
      <c r="C31" s="47">
        <v>63</v>
      </c>
      <c r="D31" s="47">
        <v>84</v>
      </c>
      <c r="E31" s="47">
        <v>570</v>
      </c>
      <c r="F31" s="47">
        <v>185</v>
      </c>
      <c r="G31" s="47">
        <v>1046</v>
      </c>
      <c r="H31" s="47">
        <v>1505</v>
      </c>
      <c r="I31" s="47">
        <v>1145</v>
      </c>
      <c r="J31" s="47">
        <v>282</v>
      </c>
      <c r="K31" s="47">
        <v>314</v>
      </c>
      <c r="L31" s="47">
        <v>92</v>
      </c>
    </row>
    <row r="32" spans="1:12" ht="12.75" customHeight="1" x14ac:dyDescent="0.2">
      <c r="A32" s="58" t="s">
        <v>40</v>
      </c>
      <c r="B32" s="47">
        <f t="shared" si="2"/>
        <v>9474</v>
      </c>
      <c r="C32" s="47">
        <v>117</v>
      </c>
      <c r="D32" s="47">
        <v>145</v>
      </c>
      <c r="E32" s="47">
        <v>958</v>
      </c>
      <c r="F32" s="47">
        <v>346</v>
      </c>
      <c r="G32" s="47">
        <v>2020</v>
      </c>
      <c r="H32" s="47">
        <v>2662</v>
      </c>
      <c r="I32" s="47">
        <v>2065</v>
      </c>
      <c r="J32" s="47">
        <v>494</v>
      </c>
      <c r="K32" s="47">
        <v>554</v>
      </c>
      <c r="L32" s="47">
        <v>113</v>
      </c>
    </row>
    <row r="33" spans="1:12" ht="12.75" customHeight="1" x14ac:dyDescent="0.2">
      <c r="A33" s="60" t="s">
        <v>41</v>
      </c>
      <c r="B33" s="47">
        <f t="shared" si="2"/>
        <v>80732</v>
      </c>
      <c r="C33" s="47">
        <f t="shared" ref="C33:L33" si="3">SUM(C15:C32)</f>
        <v>1056</v>
      </c>
      <c r="D33" s="47">
        <f t="shared" si="3"/>
        <v>1324</v>
      </c>
      <c r="E33" s="47">
        <f t="shared" si="3"/>
        <v>7886</v>
      </c>
      <c r="F33" s="47">
        <f t="shared" si="3"/>
        <v>2684</v>
      </c>
      <c r="G33" s="47">
        <f t="shared" si="3"/>
        <v>18627</v>
      </c>
      <c r="H33" s="47">
        <f t="shared" si="3"/>
        <v>22836</v>
      </c>
      <c r="I33" s="47">
        <f t="shared" si="3"/>
        <v>16273</v>
      </c>
      <c r="J33" s="47">
        <f t="shared" si="3"/>
        <v>4169</v>
      </c>
      <c r="K33" s="47">
        <f t="shared" si="3"/>
        <v>4735</v>
      </c>
      <c r="L33" s="47">
        <f t="shared" si="3"/>
        <v>1142</v>
      </c>
    </row>
    <row r="34" spans="1:12" ht="6" customHeight="1" x14ac:dyDescent="0.2">
      <c r="A34" s="61"/>
    </row>
    <row r="35" spans="1:12" ht="12.75" customHeight="1" x14ac:dyDescent="0.2">
      <c r="A35" s="62" t="s">
        <v>42</v>
      </c>
      <c r="B35" s="47">
        <f>SUM(C35:L35)</f>
        <v>127319</v>
      </c>
      <c r="C35" s="47">
        <f t="shared" ref="C35:L35" si="4">C13+C33</f>
        <v>1648</v>
      </c>
      <c r="D35" s="47">
        <f t="shared" si="4"/>
        <v>2047</v>
      </c>
      <c r="E35" s="47">
        <f t="shared" si="4"/>
        <v>11731</v>
      </c>
      <c r="F35" s="47">
        <f t="shared" si="4"/>
        <v>4085</v>
      </c>
      <c r="G35" s="47">
        <f t="shared" si="4"/>
        <v>29140</v>
      </c>
      <c r="H35" s="47">
        <f t="shared" si="4"/>
        <v>36148</v>
      </c>
      <c r="I35" s="47">
        <f t="shared" si="4"/>
        <v>25773</v>
      </c>
      <c r="J35" s="47">
        <f t="shared" si="4"/>
        <v>6875</v>
      </c>
      <c r="K35" s="47">
        <f t="shared" si="4"/>
        <v>7966</v>
      </c>
      <c r="L35" s="47">
        <f t="shared" si="4"/>
        <v>1906</v>
      </c>
    </row>
    <row r="36" spans="1:12" ht="13.5" customHeight="1" x14ac:dyDescent="0.2"/>
    <row r="37" spans="1:12" ht="11.1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1" width="8.5" customWidth="1"/>
    <col min="12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6487</v>
      </c>
      <c r="C8">
        <v>83</v>
      </c>
      <c r="D8">
        <v>99</v>
      </c>
      <c r="E8">
        <v>445</v>
      </c>
      <c r="F8">
        <v>196</v>
      </c>
      <c r="G8">
        <v>1647</v>
      </c>
      <c r="H8">
        <v>1806</v>
      </c>
      <c r="I8">
        <v>1286</v>
      </c>
      <c r="J8">
        <v>381</v>
      </c>
      <c r="K8">
        <v>422</v>
      </c>
      <c r="L8">
        <v>122</v>
      </c>
    </row>
    <row r="9" spans="1:12" ht="13.5" customHeight="1" x14ac:dyDescent="0.2">
      <c r="A9" s="3" t="s">
        <v>16</v>
      </c>
      <c r="B9">
        <f t="shared" si="0"/>
        <v>6036</v>
      </c>
      <c r="C9">
        <v>97</v>
      </c>
      <c r="D9">
        <v>147</v>
      </c>
      <c r="E9">
        <v>586</v>
      </c>
      <c r="F9">
        <v>194</v>
      </c>
      <c r="G9">
        <v>1380</v>
      </c>
      <c r="H9">
        <v>1743</v>
      </c>
      <c r="I9">
        <v>1167</v>
      </c>
      <c r="J9">
        <v>309</v>
      </c>
      <c r="K9">
        <v>340</v>
      </c>
      <c r="L9">
        <v>73</v>
      </c>
    </row>
    <row r="10" spans="1:12" ht="13.5" customHeight="1" x14ac:dyDescent="0.2">
      <c r="A10" s="3" t="s">
        <v>17</v>
      </c>
      <c r="B10">
        <f t="shared" si="0"/>
        <v>12420</v>
      </c>
      <c r="C10">
        <v>192</v>
      </c>
      <c r="D10">
        <v>268</v>
      </c>
      <c r="E10">
        <v>1133</v>
      </c>
      <c r="F10">
        <v>371</v>
      </c>
      <c r="G10">
        <v>2713</v>
      </c>
      <c r="H10">
        <v>3482</v>
      </c>
      <c r="I10">
        <v>2573</v>
      </c>
      <c r="J10">
        <v>727</v>
      </c>
      <c r="K10">
        <v>809</v>
      </c>
      <c r="L10">
        <v>152</v>
      </c>
    </row>
    <row r="11" spans="1:12" ht="13.5" customHeight="1" x14ac:dyDescent="0.2">
      <c r="A11" s="3" t="s">
        <v>18</v>
      </c>
      <c r="B11">
        <f t="shared" si="0"/>
        <v>11313</v>
      </c>
      <c r="C11">
        <v>175</v>
      </c>
      <c r="D11">
        <v>223</v>
      </c>
      <c r="E11">
        <v>1016</v>
      </c>
      <c r="F11">
        <v>359</v>
      </c>
      <c r="G11">
        <v>2522</v>
      </c>
      <c r="H11">
        <v>3099</v>
      </c>
      <c r="I11">
        <v>2330</v>
      </c>
      <c r="J11">
        <v>698</v>
      </c>
      <c r="K11">
        <v>754</v>
      </c>
      <c r="L11">
        <v>137</v>
      </c>
    </row>
    <row r="12" spans="1:12" ht="13.5" customHeight="1" x14ac:dyDescent="0.2">
      <c r="A12" s="2" t="s">
        <v>19</v>
      </c>
      <c r="B12">
        <f t="shared" si="0"/>
        <v>10941</v>
      </c>
      <c r="C12">
        <v>141</v>
      </c>
      <c r="D12">
        <v>206</v>
      </c>
      <c r="E12">
        <v>873</v>
      </c>
      <c r="F12">
        <v>333</v>
      </c>
      <c r="G12">
        <v>2518</v>
      </c>
      <c r="H12">
        <v>3086</v>
      </c>
      <c r="I12">
        <v>2280</v>
      </c>
      <c r="J12">
        <v>586</v>
      </c>
      <c r="K12">
        <v>732</v>
      </c>
      <c r="L12">
        <v>186</v>
      </c>
    </row>
    <row r="13" spans="1:12" ht="13.5" customHeight="1" x14ac:dyDescent="0.2">
      <c r="A13" s="8" t="s">
        <v>20</v>
      </c>
      <c r="B13">
        <f t="shared" si="0"/>
        <v>47197</v>
      </c>
      <c r="C13">
        <f t="shared" ref="C13:L13" si="1">SUM(C8:C12)</f>
        <v>688</v>
      </c>
      <c r="D13">
        <f t="shared" si="1"/>
        <v>943</v>
      </c>
      <c r="E13">
        <f t="shared" si="1"/>
        <v>4053</v>
      </c>
      <c r="F13">
        <f t="shared" si="1"/>
        <v>1453</v>
      </c>
      <c r="G13">
        <f t="shared" si="1"/>
        <v>10780</v>
      </c>
      <c r="H13">
        <f t="shared" si="1"/>
        <v>13216</v>
      </c>
      <c r="I13">
        <f t="shared" si="1"/>
        <v>9636</v>
      </c>
      <c r="J13">
        <f t="shared" si="1"/>
        <v>2701</v>
      </c>
      <c r="K13">
        <f t="shared" si="1"/>
        <v>3057</v>
      </c>
      <c r="L13">
        <f t="shared" si="1"/>
        <v>670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19230</v>
      </c>
      <c r="C15">
        <v>313</v>
      </c>
      <c r="D15">
        <v>498</v>
      </c>
      <c r="E15">
        <v>1911</v>
      </c>
      <c r="F15">
        <v>634</v>
      </c>
      <c r="G15">
        <v>4307</v>
      </c>
      <c r="H15">
        <v>5240</v>
      </c>
      <c r="I15">
        <v>4032</v>
      </c>
      <c r="J15">
        <v>1003</v>
      </c>
      <c r="K15">
        <v>1073</v>
      </c>
      <c r="L15">
        <v>219</v>
      </c>
    </row>
    <row r="16" spans="1:12" ht="13.5" customHeight="1" x14ac:dyDescent="0.2">
      <c r="A16" s="3" t="s">
        <v>24</v>
      </c>
      <c r="B16">
        <f t="shared" si="2"/>
        <v>751</v>
      </c>
      <c r="C16">
        <v>14</v>
      </c>
      <c r="D16">
        <v>22</v>
      </c>
      <c r="E16">
        <v>54</v>
      </c>
      <c r="F16">
        <v>16</v>
      </c>
      <c r="G16">
        <v>202</v>
      </c>
      <c r="H16">
        <v>227</v>
      </c>
      <c r="I16">
        <v>128</v>
      </c>
      <c r="J16">
        <v>29</v>
      </c>
      <c r="K16">
        <v>36</v>
      </c>
      <c r="L16">
        <v>23</v>
      </c>
    </row>
    <row r="17" spans="1:12" ht="13.5" customHeight="1" x14ac:dyDescent="0.2">
      <c r="A17" s="3" t="s">
        <v>25</v>
      </c>
      <c r="B17">
        <f t="shared" si="2"/>
        <v>1834</v>
      </c>
      <c r="C17">
        <v>30</v>
      </c>
      <c r="D17">
        <v>39</v>
      </c>
      <c r="E17">
        <v>166</v>
      </c>
      <c r="F17">
        <v>71</v>
      </c>
      <c r="G17">
        <v>412</v>
      </c>
      <c r="H17">
        <v>540</v>
      </c>
      <c r="I17">
        <v>317</v>
      </c>
      <c r="J17">
        <v>92</v>
      </c>
      <c r="K17">
        <v>124</v>
      </c>
      <c r="L17">
        <v>43</v>
      </c>
    </row>
    <row r="18" spans="1:12" ht="13.5" customHeight="1" x14ac:dyDescent="0.2">
      <c r="A18" s="3" t="s">
        <v>26</v>
      </c>
      <c r="B18">
        <f t="shared" si="2"/>
        <v>2287</v>
      </c>
      <c r="C18">
        <v>40</v>
      </c>
      <c r="D18">
        <v>43</v>
      </c>
      <c r="E18">
        <v>205</v>
      </c>
      <c r="F18">
        <v>67</v>
      </c>
      <c r="G18">
        <v>501</v>
      </c>
      <c r="H18">
        <v>722</v>
      </c>
      <c r="I18">
        <v>467</v>
      </c>
      <c r="J18">
        <v>98</v>
      </c>
      <c r="K18">
        <v>113</v>
      </c>
      <c r="L18">
        <v>31</v>
      </c>
    </row>
    <row r="19" spans="1:12" ht="13.5" customHeight="1" x14ac:dyDescent="0.2">
      <c r="A19" s="3" t="s">
        <v>27</v>
      </c>
      <c r="B19">
        <f t="shared" si="2"/>
        <v>6665</v>
      </c>
      <c r="C19">
        <v>81</v>
      </c>
      <c r="D19">
        <v>130</v>
      </c>
      <c r="E19">
        <v>677</v>
      </c>
      <c r="F19">
        <v>217</v>
      </c>
      <c r="G19">
        <v>1425</v>
      </c>
      <c r="H19">
        <v>1768</v>
      </c>
      <c r="I19">
        <v>1494</v>
      </c>
      <c r="J19">
        <v>383</v>
      </c>
      <c r="K19">
        <v>411</v>
      </c>
      <c r="L19">
        <v>79</v>
      </c>
    </row>
    <row r="20" spans="1:12" ht="13.5" customHeight="1" x14ac:dyDescent="0.2">
      <c r="A20" s="3" t="s">
        <v>28</v>
      </c>
      <c r="B20">
        <f t="shared" si="2"/>
        <v>2103</v>
      </c>
      <c r="C20">
        <v>31</v>
      </c>
      <c r="D20">
        <v>58</v>
      </c>
      <c r="E20">
        <v>225</v>
      </c>
      <c r="F20">
        <v>79</v>
      </c>
      <c r="G20">
        <v>459</v>
      </c>
      <c r="H20">
        <v>578</v>
      </c>
      <c r="I20">
        <v>420</v>
      </c>
      <c r="J20">
        <v>118</v>
      </c>
      <c r="K20">
        <v>116</v>
      </c>
      <c r="L20">
        <v>19</v>
      </c>
    </row>
    <row r="21" spans="1:12" ht="13.5" customHeight="1" x14ac:dyDescent="0.2">
      <c r="A21" s="3" t="s">
        <v>29</v>
      </c>
      <c r="B21">
        <f t="shared" si="2"/>
        <v>4358</v>
      </c>
      <c r="C21">
        <v>56</v>
      </c>
      <c r="D21">
        <v>94</v>
      </c>
      <c r="E21">
        <v>426</v>
      </c>
      <c r="F21">
        <v>129</v>
      </c>
      <c r="G21">
        <v>970</v>
      </c>
      <c r="H21">
        <v>1239</v>
      </c>
      <c r="I21">
        <v>923</v>
      </c>
      <c r="J21">
        <v>219</v>
      </c>
      <c r="K21">
        <v>238</v>
      </c>
      <c r="L21">
        <v>64</v>
      </c>
    </row>
    <row r="22" spans="1:12" ht="13.5" customHeight="1" x14ac:dyDescent="0.2">
      <c r="A22" s="3" t="s">
        <v>30</v>
      </c>
      <c r="B22">
        <f t="shared" si="2"/>
        <v>4482</v>
      </c>
      <c r="C22">
        <v>62</v>
      </c>
      <c r="D22">
        <v>93</v>
      </c>
      <c r="E22">
        <v>562</v>
      </c>
      <c r="F22">
        <v>203</v>
      </c>
      <c r="G22">
        <v>855</v>
      </c>
      <c r="H22">
        <v>1164</v>
      </c>
      <c r="I22">
        <v>965</v>
      </c>
      <c r="J22">
        <v>221</v>
      </c>
      <c r="K22">
        <v>282</v>
      </c>
      <c r="L22">
        <v>75</v>
      </c>
    </row>
    <row r="23" spans="1:12" ht="13.5" customHeight="1" x14ac:dyDescent="0.2">
      <c r="A23" s="3" t="s">
        <v>31</v>
      </c>
      <c r="B23">
        <f t="shared" si="2"/>
        <v>1252</v>
      </c>
      <c r="C23">
        <v>16</v>
      </c>
      <c r="D23">
        <v>26</v>
      </c>
      <c r="E23">
        <v>127</v>
      </c>
      <c r="F23">
        <v>34</v>
      </c>
      <c r="G23">
        <v>266</v>
      </c>
      <c r="H23">
        <v>365</v>
      </c>
      <c r="I23">
        <v>266</v>
      </c>
      <c r="J23">
        <v>66</v>
      </c>
      <c r="K23">
        <v>71</v>
      </c>
      <c r="L23">
        <v>15</v>
      </c>
    </row>
    <row r="24" spans="1:12" ht="13.5" customHeight="1" x14ac:dyDescent="0.2">
      <c r="A24" s="3" t="s">
        <v>32</v>
      </c>
      <c r="B24">
        <f t="shared" si="2"/>
        <v>1842</v>
      </c>
      <c r="C24">
        <v>26</v>
      </c>
      <c r="D24">
        <v>27</v>
      </c>
      <c r="E24">
        <v>173</v>
      </c>
      <c r="F24">
        <v>64</v>
      </c>
      <c r="G24">
        <v>402</v>
      </c>
      <c r="H24">
        <v>488</v>
      </c>
      <c r="I24">
        <v>408</v>
      </c>
      <c r="J24">
        <v>117</v>
      </c>
      <c r="K24">
        <v>129</v>
      </c>
      <c r="L24">
        <v>8</v>
      </c>
    </row>
    <row r="25" spans="1:12" ht="13.5" customHeight="1" x14ac:dyDescent="0.2">
      <c r="A25" s="3" t="s">
        <v>33</v>
      </c>
      <c r="B25">
        <f t="shared" si="2"/>
        <v>1841</v>
      </c>
      <c r="C25">
        <v>34</v>
      </c>
      <c r="D25">
        <v>28</v>
      </c>
      <c r="E25">
        <v>162</v>
      </c>
      <c r="F25">
        <v>54</v>
      </c>
      <c r="G25">
        <v>503</v>
      </c>
      <c r="H25">
        <v>589</v>
      </c>
      <c r="I25">
        <v>301</v>
      </c>
      <c r="J25">
        <v>73</v>
      </c>
      <c r="K25">
        <v>68</v>
      </c>
      <c r="L25">
        <v>29</v>
      </c>
    </row>
    <row r="26" spans="1:12" ht="13.5" customHeight="1" x14ac:dyDescent="0.2">
      <c r="A26" s="3" t="s">
        <v>34</v>
      </c>
      <c r="B26">
        <f t="shared" si="2"/>
        <v>2785</v>
      </c>
      <c r="C26">
        <v>41</v>
      </c>
      <c r="D26">
        <v>79</v>
      </c>
      <c r="E26">
        <v>328</v>
      </c>
      <c r="F26">
        <v>100</v>
      </c>
      <c r="G26">
        <v>541</v>
      </c>
      <c r="H26">
        <v>875</v>
      </c>
      <c r="I26">
        <v>509</v>
      </c>
      <c r="J26">
        <v>118</v>
      </c>
      <c r="K26">
        <v>133</v>
      </c>
      <c r="L26">
        <v>61</v>
      </c>
    </row>
    <row r="27" spans="1:12" ht="13.5" customHeight="1" x14ac:dyDescent="0.2">
      <c r="A27" s="3" t="s">
        <v>35</v>
      </c>
      <c r="B27">
        <f t="shared" si="2"/>
        <v>1893</v>
      </c>
      <c r="C27">
        <v>21</v>
      </c>
      <c r="D27">
        <v>50</v>
      </c>
      <c r="E27">
        <v>223</v>
      </c>
      <c r="F27">
        <v>72</v>
      </c>
      <c r="G27">
        <v>383</v>
      </c>
      <c r="H27">
        <v>556</v>
      </c>
      <c r="I27">
        <v>370</v>
      </c>
      <c r="J27">
        <v>85</v>
      </c>
      <c r="K27">
        <v>107</v>
      </c>
      <c r="L27">
        <v>26</v>
      </c>
    </row>
    <row r="28" spans="1:12" ht="13.5" customHeight="1" x14ac:dyDescent="0.2">
      <c r="A28" s="3" t="s">
        <v>36</v>
      </c>
      <c r="B28">
        <f t="shared" si="2"/>
        <v>4124</v>
      </c>
      <c r="C28">
        <v>68</v>
      </c>
      <c r="D28">
        <v>91</v>
      </c>
      <c r="E28">
        <v>420</v>
      </c>
      <c r="F28">
        <v>122</v>
      </c>
      <c r="G28">
        <v>878</v>
      </c>
      <c r="H28">
        <v>1122</v>
      </c>
      <c r="I28">
        <v>847</v>
      </c>
      <c r="J28">
        <v>240</v>
      </c>
      <c r="K28">
        <v>288</v>
      </c>
      <c r="L28">
        <v>48</v>
      </c>
    </row>
    <row r="29" spans="1:12" ht="13.5" customHeight="1" x14ac:dyDescent="0.2">
      <c r="A29" s="3" t="s">
        <v>37</v>
      </c>
      <c r="B29">
        <f t="shared" si="2"/>
        <v>7419</v>
      </c>
      <c r="C29">
        <v>106</v>
      </c>
      <c r="D29">
        <v>136</v>
      </c>
      <c r="E29">
        <v>512</v>
      </c>
      <c r="F29">
        <v>191</v>
      </c>
      <c r="G29">
        <v>2817</v>
      </c>
      <c r="H29">
        <v>1953</v>
      </c>
      <c r="I29">
        <v>1087</v>
      </c>
      <c r="J29">
        <v>286</v>
      </c>
      <c r="K29">
        <v>268</v>
      </c>
      <c r="L29">
        <v>63</v>
      </c>
    </row>
    <row r="30" spans="1:12" ht="13.5" customHeight="1" x14ac:dyDescent="0.2">
      <c r="A30" s="3" t="s">
        <v>38</v>
      </c>
      <c r="B30">
        <f t="shared" si="2"/>
        <v>2998</v>
      </c>
      <c r="C30">
        <v>42</v>
      </c>
      <c r="D30">
        <v>64</v>
      </c>
      <c r="E30">
        <v>256</v>
      </c>
      <c r="F30">
        <v>93</v>
      </c>
      <c r="G30">
        <v>702</v>
      </c>
      <c r="H30">
        <v>836</v>
      </c>
      <c r="I30">
        <v>645</v>
      </c>
      <c r="J30">
        <v>190</v>
      </c>
      <c r="K30">
        <v>146</v>
      </c>
      <c r="L30">
        <v>24</v>
      </c>
    </row>
    <row r="31" spans="1:12" ht="13.5" customHeight="1" x14ac:dyDescent="0.2">
      <c r="A31" s="3" t="s">
        <v>39</v>
      </c>
      <c r="B31">
        <f t="shared" si="2"/>
        <v>5303</v>
      </c>
      <c r="C31">
        <v>77</v>
      </c>
      <c r="D31">
        <v>135</v>
      </c>
      <c r="E31">
        <v>577</v>
      </c>
      <c r="F31">
        <v>191</v>
      </c>
      <c r="G31">
        <v>1113</v>
      </c>
      <c r="H31">
        <v>1478</v>
      </c>
      <c r="I31">
        <v>1089</v>
      </c>
      <c r="J31">
        <v>268</v>
      </c>
      <c r="K31">
        <v>292</v>
      </c>
      <c r="L31">
        <v>83</v>
      </c>
    </row>
    <row r="32" spans="1:12" ht="13.5" customHeight="1" x14ac:dyDescent="0.2">
      <c r="A32" s="3" t="s">
        <v>40</v>
      </c>
      <c r="B32">
        <f t="shared" si="2"/>
        <v>9351</v>
      </c>
      <c r="C32">
        <v>130</v>
      </c>
      <c r="D32">
        <v>196</v>
      </c>
      <c r="E32">
        <v>975</v>
      </c>
      <c r="F32">
        <v>355</v>
      </c>
      <c r="G32">
        <v>2065</v>
      </c>
      <c r="H32">
        <v>2546</v>
      </c>
      <c r="I32">
        <v>1983</v>
      </c>
      <c r="J32">
        <v>495</v>
      </c>
      <c r="K32">
        <v>501</v>
      </c>
      <c r="L32">
        <v>105</v>
      </c>
    </row>
    <row r="33" spans="1:12" ht="13.5" customHeight="1" x14ac:dyDescent="0.2">
      <c r="A33" s="8" t="s">
        <v>41</v>
      </c>
      <c r="B33">
        <f t="shared" si="2"/>
        <v>80518</v>
      </c>
      <c r="C33">
        <f t="shared" ref="C33:L33" si="3">SUM(C15:C32)</f>
        <v>1188</v>
      </c>
      <c r="D33">
        <f t="shared" si="3"/>
        <v>1809</v>
      </c>
      <c r="E33">
        <f t="shared" si="3"/>
        <v>7979</v>
      </c>
      <c r="F33">
        <f t="shared" si="3"/>
        <v>2692</v>
      </c>
      <c r="G33">
        <f t="shared" si="3"/>
        <v>18801</v>
      </c>
      <c r="H33">
        <f t="shared" si="3"/>
        <v>22286</v>
      </c>
      <c r="I33">
        <f t="shared" si="3"/>
        <v>16251</v>
      </c>
      <c r="J33">
        <f t="shared" si="3"/>
        <v>4101</v>
      </c>
      <c r="K33">
        <f t="shared" si="3"/>
        <v>4396</v>
      </c>
      <c r="L33">
        <f t="shared" si="3"/>
        <v>1015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127715</v>
      </c>
      <c r="C35">
        <f t="shared" ref="C35:L35" si="4">C13+C33</f>
        <v>1876</v>
      </c>
      <c r="D35">
        <f t="shared" si="4"/>
        <v>2752</v>
      </c>
      <c r="E35">
        <f t="shared" si="4"/>
        <v>12032</v>
      </c>
      <c r="F35">
        <f t="shared" si="4"/>
        <v>4145</v>
      </c>
      <c r="G35">
        <f t="shared" si="4"/>
        <v>29581</v>
      </c>
      <c r="H35">
        <f t="shared" si="4"/>
        <v>35502</v>
      </c>
      <c r="I35">
        <f t="shared" si="4"/>
        <v>25887</v>
      </c>
      <c r="J35">
        <f t="shared" si="4"/>
        <v>6802</v>
      </c>
      <c r="K35">
        <f t="shared" si="4"/>
        <v>7453</v>
      </c>
      <c r="L35">
        <f t="shared" si="4"/>
        <v>1685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1" width="8.5" customWidth="1"/>
    <col min="12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6586</v>
      </c>
      <c r="C8">
        <v>83</v>
      </c>
      <c r="D8">
        <v>126</v>
      </c>
      <c r="E8">
        <v>455</v>
      </c>
      <c r="F8">
        <v>201</v>
      </c>
      <c r="G8">
        <v>1699</v>
      </c>
      <c r="H8">
        <v>1782</v>
      </c>
      <c r="I8">
        <v>1356</v>
      </c>
      <c r="J8">
        <v>378</v>
      </c>
      <c r="K8">
        <v>398</v>
      </c>
      <c r="L8">
        <v>108</v>
      </c>
    </row>
    <row r="9" spans="1:12" ht="13.5" customHeight="1" x14ac:dyDescent="0.2">
      <c r="A9" s="3" t="s">
        <v>16</v>
      </c>
      <c r="B9">
        <f t="shared" si="0"/>
        <v>6050</v>
      </c>
      <c r="C9">
        <v>112</v>
      </c>
      <c r="D9">
        <v>182</v>
      </c>
      <c r="E9">
        <v>603</v>
      </c>
      <c r="F9">
        <v>179</v>
      </c>
      <c r="G9">
        <v>1428</v>
      </c>
      <c r="H9">
        <v>1674</v>
      </c>
      <c r="I9">
        <v>1166</v>
      </c>
      <c r="J9">
        <v>323</v>
      </c>
      <c r="K9">
        <v>310</v>
      </c>
      <c r="L9">
        <v>73</v>
      </c>
    </row>
    <row r="10" spans="1:12" ht="13.5" customHeight="1" x14ac:dyDescent="0.2">
      <c r="A10" s="3" t="s">
        <v>17</v>
      </c>
      <c r="B10">
        <f t="shared" si="0"/>
        <v>12602</v>
      </c>
      <c r="C10">
        <v>201</v>
      </c>
      <c r="D10">
        <v>336</v>
      </c>
      <c r="E10">
        <v>1165</v>
      </c>
      <c r="F10">
        <v>363</v>
      </c>
      <c r="G10">
        <v>2847</v>
      </c>
      <c r="H10">
        <v>3429</v>
      </c>
      <c r="I10">
        <v>2645</v>
      </c>
      <c r="J10">
        <v>726</v>
      </c>
      <c r="K10">
        <v>759</v>
      </c>
      <c r="L10">
        <v>131</v>
      </c>
    </row>
    <row r="11" spans="1:12" ht="13.5" customHeight="1" x14ac:dyDescent="0.2">
      <c r="A11" s="3" t="s">
        <v>18</v>
      </c>
      <c r="B11">
        <f t="shared" si="0"/>
        <v>11616</v>
      </c>
      <c r="C11">
        <v>189</v>
      </c>
      <c r="D11">
        <v>310</v>
      </c>
      <c r="E11">
        <v>1028</v>
      </c>
      <c r="F11">
        <v>350</v>
      </c>
      <c r="G11">
        <v>2613</v>
      </c>
      <c r="H11">
        <v>3096</v>
      </c>
      <c r="I11">
        <v>2456</v>
      </c>
      <c r="J11">
        <v>735</v>
      </c>
      <c r="K11">
        <v>718</v>
      </c>
      <c r="L11">
        <v>121</v>
      </c>
    </row>
    <row r="12" spans="1:12" ht="13.5" customHeight="1" x14ac:dyDescent="0.2">
      <c r="A12" s="2" t="s">
        <v>19</v>
      </c>
      <c r="B12">
        <f t="shared" si="0"/>
        <v>11012</v>
      </c>
      <c r="C12">
        <v>148</v>
      </c>
      <c r="D12">
        <v>241</v>
      </c>
      <c r="E12">
        <v>898</v>
      </c>
      <c r="F12">
        <v>325</v>
      </c>
      <c r="G12">
        <v>2534</v>
      </c>
      <c r="H12">
        <v>3056</v>
      </c>
      <c r="I12">
        <v>2317</v>
      </c>
      <c r="J12">
        <v>645</v>
      </c>
      <c r="K12">
        <v>677</v>
      </c>
      <c r="L12">
        <v>171</v>
      </c>
    </row>
    <row r="13" spans="1:12" ht="13.5" customHeight="1" x14ac:dyDescent="0.2">
      <c r="A13" s="8" t="s">
        <v>20</v>
      </c>
      <c r="B13">
        <f t="shared" si="0"/>
        <v>47866</v>
      </c>
      <c r="C13">
        <f t="shared" ref="C13:L13" si="1">SUM(C8:C12)</f>
        <v>733</v>
      </c>
      <c r="D13">
        <f t="shared" si="1"/>
        <v>1195</v>
      </c>
      <c r="E13">
        <f t="shared" si="1"/>
        <v>4149</v>
      </c>
      <c r="F13">
        <f t="shared" si="1"/>
        <v>1418</v>
      </c>
      <c r="G13">
        <f t="shared" si="1"/>
        <v>11121</v>
      </c>
      <c r="H13">
        <f t="shared" si="1"/>
        <v>13037</v>
      </c>
      <c r="I13">
        <f t="shared" si="1"/>
        <v>9940</v>
      </c>
      <c r="J13">
        <f t="shared" si="1"/>
        <v>2807</v>
      </c>
      <c r="K13">
        <f t="shared" si="1"/>
        <v>2862</v>
      </c>
      <c r="L13">
        <f t="shared" si="1"/>
        <v>604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19502</v>
      </c>
      <c r="C15">
        <v>325</v>
      </c>
      <c r="D15">
        <v>646</v>
      </c>
      <c r="E15">
        <v>1961</v>
      </c>
      <c r="F15">
        <v>665</v>
      </c>
      <c r="G15">
        <v>4455</v>
      </c>
      <c r="H15">
        <v>5180</v>
      </c>
      <c r="I15">
        <v>4046</v>
      </c>
      <c r="J15">
        <v>1037</v>
      </c>
      <c r="K15">
        <v>999</v>
      </c>
      <c r="L15">
        <v>188</v>
      </c>
    </row>
    <row r="16" spans="1:12" ht="13.5" customHeight="1" x14ac:dyDescent="0.2">
      <c r="A16" s="3" t="s">
        <v>24</v>
      </c>
      <c r="B16">
        <f t="shared" si="2"/>
        <v>737</v>
      </c>
      <c r="C16">
        <v>16</v>
      </c>
      <c r="D16">
        <v>22</v>
      </c>
      <c r="E16">
        <v>50</v>
      </c>
      <c r="F16">
        <v>13</v>
      </c>
      <c r="G16">
        <v>190</v>
      </c>
      <c r="H16">
        <v>231</v>
      </c>
      <c r="I16">
        <v>128</v>
      </c>
      <c r="J16">
        <v>33</v>
      </c>
      <c r="K16">
        <v>32</v>
      </c>
      <c r="L16">
        <v>22</v>
      </c>
    </row>
    <row r="17" spans="1:12" ht="13.5" customHeight="1" x14ac:dyDescent="0.2">
      <c r="A17" s="3" t="s">
        <v>25</v>
      </c>
      <c r="B17">
        <f t="shared" si="2"/>
        <v>1846</v>
      </c>
      <c r="C17">
        <v>30</v>
      </c>
      <c r="D17">
        <v>46</v>
      </c>
      <c r="E17">
        <v>169</v>
      </c>
      <c r="F17">
        <v>70</v>
      </c>
      <c r="G17">
        <v>440</v>
      </c>
      <c r="H17">
        <v>516</v>
      </c>
      <c r="I17">
        <v>316</v>
      </c>
      <c r="J17">
        <v>104</v>
      </c>
      <c r="K17">
        <v>119</v>
      </c>
      <c r="L17">
        <v>36</v>
      </c>
    </row>
    <row r="18" spans="1:12" ht="13.5" customHeight="1" x14ac:dyDescent="0.2">
      <c r="A18" s="3" t="s">
        <v>26</v>
      </c>
      <c r="B18">
        <f t="shared" si="2"/>
        <v>2290</v>
      </c>
      <c r="C18">
        <v>32</v>
      </c>
      <c r="D18">
        <v>53</v>
      </c>
      <c r="E18">
        <v>215</v>
      </c>
      <c r="F18">
        <v>70</v>
      </c>
      <c r="G18">
        <v>527</v>
      </c>
      <c r="H18">
        <v>697</v>
      </c>
      <c r="I18">
        <v>468</v>
      </c>
      <c r="J18">
        <v>95</v>
      </c>
      <c r="K18">
        <v>105</v>
      </c>
      <c r="L18">
        <v>28</v>
      </c>
    </row>
    <row r="19" spans="1:12" ht="13.5" customHeight="1" x14ac:dyDescent="0.2">
      <c r="A19" s="3" t="s">
        <v>27</v>
      </c>
      <c r="B19">
        <f t="shared" si="2"/>
        <v>6739</v>
      </c>
      <c r="C19">
        <v>84</v>
      </c>
      <c r="D19">
        <v>170</v>
      </c>
      <c r="E19">
        <v>691</v>
      </c>
      <c r="F19">
        <v>225</v>
      </c>
      <c r="G19">
        <v>1453</v>
      </c>
      <c r="H19">
        <v>1779</v>
      </c>
      <c r="I19">
        <v>1516</v>
      </c>
      <c r="J19">
        <v>359</v>
      </c>
      <c r="K19">
        <v>394</v>
      </c>
      <c r="L19">
        <v>68</v>
      </c>
    </row>
    <row r="20" spans="1:12" ht="13.5" customHeight="1" x14ac:dyDescent="0.2">
      <c r="A20" s="3" t="s">
        <v>28</v>
      </c>
      <c r="B20">
        <f t="shared" si="2"/>
        <v>2147</v>
      </c>
      <c r="C20">
        <v>41</v>
      </c>
      <c r="D20">
        <v>67</v>
      </c>
      <c r="E20">
        <v>241</v>
      </c>
      <c r="F20">
        <v>64</v>
      </c>
      <c r="G20">
        <v>501</v>
      </c>
      <c r="H20">
        <v>568</v>
      </c>
      <c r="I20">
        <v>442</v>
      </c>
      <c r="J20">
        <v>117</v>
      </c>
      <c r="K20">
        <v>92</v>
      </c>
      <c r="L20">
        <v>14</v>
      </c>
    </row>
    <row r="21" spans="1:12" ht="13.5" customHeight="1" x14ac:dyDescent="0.2">
      <c r="A21" s="3" t="s">
        <v>29</v>
      </c>
      <c r="B21">
        <f t="shared" si="2"/>
        <v>4408</v>
      </c>
      <c r="C21">
        <v>57</v>
      </c>
      <c r="D21">
        <v>119</v>
      </c>
      <c r="E21">
        <v>441</v>
      </c>
      <c r="F21">
        <v>141</v>
      </c>
      <c r="G21">
        <v>986</v>
      </c>
      <c r="H21">
        <v>1213</v>
      </c>
      <c r="I21">
        <v>941</v>
      </c>
      <c r="J21">
        <v>232</v>
      </c>
      <c r="K21">
        <v>221</v>
      </c>
      <c r="L21">
        <v>57</v>
      </c>
    </row>
    <row r="22" spans="1:12" ht="13.5" customHeight="1" x14ac:dyDescent="0.2">
      <c r="A22" s="3" t="s">
        <v>30</v>
      </c>
      <c r="B22">
        <f t="shared" si="2"/>
        <v>4500</v>
      </c>
      <c r="C22">
        <v>48</v>
      </c>
      <c r="D22">
        <v>129</v>
      </c>
      <c r="E22">
        <v>581</v>
      </c>
      <c r="F22">
        <v>196</v>
      </c>
      <c r="G22">
        <v>899</v>
      </c>
      <c r="H22">
        <v>1137</v>
      </c>
      <c r="I22">
        <v>988</v>
      </c>
      <c r="J22">
        <v>219</v>
      </c>
      <c r="K22">
        <v>238</v>
      </c>
      <c r="L22">
        <v>65</v>
      </c>
    </row>
    <row r="23" spans="1:12" ht="13.5" customHeight="1" x14ac:dyDescent="0.2">
      <c r="A23" s="3" t="s">
        <v>31</v>
      </c>
      <c r="B23">
        <f t="shared" si="2"/>
        <v>1238</v>
      </c>
      <c r="C23">
        <v>15</v>
      </c>
      <c r="D23">
        <v>35</v>
      </c>
      <c r="E23">
        <v>121</v>
      </c>
      <c r="F23">
        <v>39</v>
      </c>
      <c r="G23">
        <v>259</v>
      </c>
      <c r="H23">
        <v>368</v>
      </c>
      <c r="I23">
        <v>254</v>
      </c>
      <c r="J23">
        <v>73</v>
      </c>
      <c r="K23">
        <v>59</v>
      </c>
      <c r="L23">
        <v>15</v>
      </c>
    </row>
    <row r="24" spans="1:12" ht="13.5" customHeight="1" x14ac:dyDescent="0.2">
      <c r="A24" s="3" t="s">
        <v>32</v>
      </c>
      <c r="B24">
        <f t="shared" si="2"/>
        <v>1787</v>
      </c>
      <c r="C24">
        <v>22</v>
      </c>
      <c r="D24">
        <v>43</v>
      </c>
      <c r="E24">
        <v>164</v>
      </c>
      <c r="F24">
        <v>68</v>
      </c>
      <c r="G24">
        <v>397</v>
      </c>
      <c r="H24">
        <v>452</v>
      </c>
      <c r="I24">
        <v>398</v>
      </c>
      <c r="J24">
        <v>118</v>
      </c>
      <c r="K24">
        <v>115</v>
      </c>
      <c r="L24">
        <v>10</v>
      </c>
    </row>
    <row r="25" spans="1:12" ht="13.5" customHeight="1" x14ac:dyDescent="0.2">
      <c r="A25" s="3" t="s">
        <v>33</v>
      </c>
      <c r="B25">
        <f t="shared" si="2"/>
        <v>1833</v>
      </c>
      <c r="C25">
        <v>24</v>
      </c>
      <c r="D25">
        <v>42</v>
      </c>
      <c r="E25">
        <v>161</v>
      </c>
      <c r="F25">
        <v>47</v>
      </c>
      <c r="G25">
        <v>530</v>
      </c>
      <c r="H25">
        <v>562</v>
      </c>
      <c r="I25">
        <v>308</v>
      </c>
      <c r="J25">
        <v>67</v>
      </c>
      <c r="K25">
        <v>67</v>
      </c>
      <c r="L25">
        <v>25</v>
      </c>
    </row>
    <row r="26" spans="1:12" ht="13.5" customHeight="1" x14ac:dyDescent="0.2">
      <c r="A26" s="3" t="s">
        <v>34</v>
      </c>
      <c r="B26">
        <f t="shared" si="2"/>
        <v>2930</v>
      </c>
      <c r="C26">
        <v>51</v>
      </c>
      <c r="D26">
        <v>99</v>
      </c>
      <c r="E26">
        <v>348</v>
      </c>
      <c r="F26">
        <v>116</v>
      </c>
      <c r="G26">
        <v>623</v>
      </c>
      <c r="H26">
        <v>898</v>
      </c>
      <c r="I26">
        <v>508</v>
      </c>
      <c r="J26">
        <v>111</v>
      </c>
      <c r="K26">
        <v>119</v>
      </c>
      <c r="L26">
        <v>57</v>
      </c>
    </row>
    <row r="27" spans="1:12" ht="13.5" customHeight="1" x14ac:dyDescent="0.2">
      <c r="A27" s="3" t="s">
        <v>35</v>
      </c>
      <c r="B27">
        <f t="shared" si="2"/>
        <v>1918</v>
      </c>
      <c r="C27">
        <v>35</v>
      </c>
      <c r="D27">
        <v>66</v>
      </c>
      <c r="E27">
        <v>221</v>
      </c>
      <c r="F27">
        <v>67</v>
      </c>
      <c r="G27">
        <v>432</v>
      </c>
      <c r="H27">
        <v>512</v>
      </c>
      <c r="I27">
        <v>376</v>
      </c>
      <c r="J27">
        <v>72</v>
      </c>
      <c r="K27">
        <v>108</v>
      </c>
      <c r="L27">
        <v>29</v>
      </c>
    </row>
    <row r="28" spans="1:12" ht="13.5" customHeight="1" x14ac:dyDescent="0.2">
      <c r="A28" s="3" t="s">
        <v>36</v>
      </c>
      <c r="B28">
        <f t="shared" si="2"/>
        <v>4132</v>
      </c>
      <c r="C28">
        <v>66</v>
      </c>
      <c r="D28">
        <v>115</v>
      </c>
      <c r="E28">
        <v>426</v>
      </c>
      <c r="F28">
        <v>121</v>
      </c>
      <c r="G28">
        <v>891</v>
      </c>
      <c r="H28">
        <v>1098</v>
      </c>
      <c r="I28">
        <v>842</v>
      </c>
      <c r="J28">
        <v>258</v>
      </c>
      <c r="K28">
        <v>270</v>
      </c>
      <c r="L28">
        <v>45</v>
      </c>
    </row>
    <row r="29" spans="1:12" ht="13.5" customHeight="1" x14ac:dyDescent="0.2">
      <c r="A29" s="3" t="s">
        <v>37</v>
      </c>
      <c r="B29">
        <f t="shared" si="2"/>
        <v>7527</v>
      </c>
      <c r="C29">
        <v>105</v>
      </c>
      <c r="D29">
        <v>173</v>
      </c>
      <c r="E29">
        <v>529</v>
      </c>
      <c r="F29">
        <v>193</v>
      </c>
      <c r="G29">
        <v>2923</v>
      </c>
      <c r="H29">
        <v>1942</v>
      </c>
      <c r="I29">
        <v>1097</v>
      </c>
      <c r="J29">
        <v>257</v>
      </c>
      <c r="K29">
        <v>257</v>
      </c>
      <c r="L29">
        <v>51</v>
      </c>
    </row>
    <row r="30" spans="1:12" ht="13.5" customHeight="1" x14ac:dyDescent="0.2">
      <c r="A30" s="3" t="s">
        <v>38</v>
      </c>
      <c r="B30">
        <f t="shared" si="2"/>
        <v>3037</v>
      </c>
      <c r="C30">
        <v>46</v>
      </c>
      <c r="D30">
        <v>89</v>
      </c>
      <c r="E30">
        <v>271</v>
      </c>
      <c r="F30">
        <v>111</v>
      </c>
      <c r="G30">
        <v>738</v>
      </c>
      <c r="H30">
        <v>776</v>
      </c>
      <c r="I30">
        <v>652</v>
      </c>
      <c r="J30">
        <v>201</v>
      </c>
      <c r="K30">
        <v>131</v>
      </c>
      <c r="L30">
        <v>22</v>
      </c>
    </row>
    <row r="31" spans="1:12" ht="13.5" customHeight="1" x14ac:dyDescent="0.2">
      <c r="A31" s="3" t="s">
        <v>39</v>
      </c>
      <c r="B31">
        <f t="shared" si="2"/>
        <v>5387</v>
      </c>
      <c r="C31">
        <v>86</v>
      </c>
      <c r="D31">
        <v>166</v>
      </c>
      <c r="E31">
        <v>599</v>
      </c>
      <c r="F31">
        <v>211</v>
      </c>
      <c r="G31">
        <v>1155</v>
      </c>
      <c r="H31">
        <v>1477</v>
      </c>
      <c r="I31">
        <v>1118</v>
      </c>
      <c r="J31">
        <v>262</v>
      </c>
      <c r="K31">
        <v>238</v>
      </c>
      <c r="L31">
        <v>75</v>
      </c>
    </row>
    <row r="32" spans="1:12" ht="13.5" customHeight="1" x14ac:dyDescent="0.2">
      <c r="A32" s="3" t="s">
        <v>40</v>
      </c>
      <c r="B32">
        <f t="shared" si="2"/>
        <v>9235</v>
      </c>
      <c r="C32">
        <v>130</v>
      </c>
      <c r="D32">
        <v>259</v>
      </c>
      <c r="E32">
        <v>990</v>
      </c>
      <c r="F32">
        <v>345</v>
      </c>
      <c r="G32">
        <v>2022</v>
      </c>
      <c r="H32">
        <v>2440</v>
      </c>
      <c r="I32">
        <v>1999</v>
      </c>
      <c r="J32">
        <v>499</v>
      </c>
      <c r="K32">
        <v>459</v>
      </c>
      <c r="L32">
        <v>92</v>
      </c>
    </row>
    <row r="33" spans="1:12" ht="13.5" customHeight="1" x14ac:dyDescent="0.2">
      <c r="A33" s="8" t="s">
        <v>41</v>
      </c>
      <c r="B33">
        <f t="shared" si="2"/>
        <v>81193</v>
      </c>
      <c r="C33">
        <f t="shared" ref="C33:L33" si="3">SUM(C15:C32)</f>
        <v>1213</v>
      </c>
      <c r="D33">
        <f t="shared" si="3"/>
        <v>2339</v>
      </c>
      <c r="E33">
        <f t="shared" si="3"/>
        <v>8179</v>
      </c>
      <c r="F33">
        <f t="shared" si="3"/>
        <v>2762</v>
      </c>
      <c r="G33">
        <f t="shared" si="3"/>
        <v>19421</v>
      </c>
      <c r="H33">
        <f t="shared" si="3"/>
        <v>21846</v>
      </c>
      <c r="I33">
        <f t="shared" si="3"/>
        <v>16397</v>
      </c>
      <c r="J33">
        <f t="shared" si="3"/>
        <v>4114</v>
      </c>
      <c r="K33">
        <f t="shared" si="3"/>
        <v>4023</v>
      </c>
      <c r="L33">
        <f t="shared" si="3"/>
        <v>899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129059</v>
      </c>
      <c r="C35">
        <f t="shared" ref="C35:L35" si="4">C13+C33</f>
        <v>1946</v>
      </c>
      <c r="D35">
        <f t="shared" si="4"/>
        <v>3534</v>
      </c>
      <c r="E35">
        <f t="shared" si="4"/>
        <v>12328</v>
      </c>
      <c r="F35">
        <f t="shared" si="4"/>
        <v>4180</v>
      </c>
      <c r="G35">
        <f t="shared" si="4"/>
        <v>30542</v>
      </c>
      <c r="H35">
        <f t="shared" si="4"/>
        <v>34883</v>
      </c>
      <c r="I35">
        <f t="shared" si="4"/>
        <v>26337</v>
      </c>
      <c r="J35">
        <f t="shared" si="4"/>
        <v>6921</v>
      </c>
      <c r="K35">
        <f t="shared" si="4"/>
        <v>6885</v>
      </c>
      <c r="L35">
        <f t="shared" si="4"/>
        <v>1503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1" width="8.5" customWidth="1"/>
    <col min="12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2.75" customHeight="1" x14ac:dyDescent="0.2">
      <c r="A3" s="17" t="s">
        <v>68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6899</v>
      </c>
      <c r="C8" s="23">
        <v>86</v>
      </c>
      <c r="D8" s="23">
        <v>154</v>
      </c>
      <c r="E8" s="23">
        <v>473</v>
      </c>
      <c r="F8" s="23">
        <v>183</v>
      </c>
      <c r="G8" s="23">
        <v>1810</v>
      </c>
      <c r="H8" s="23">
        <v>1877</v>
      </c>
      <c r="I8" s="23">
        <v>1455</v>
      </c>
      <c r="J8" s="23">
        <v>381</v>
      </c>
      <c r="K8" s="23">
        <v>372</v>
      </c>
      <c r="L8" s="23">
        <v>108</v>
      </c>
    </row>
    <row r="9" spans="1:12" ht="13.5" customHeight="1" x14ac:dyDescent="0.2">
      <c r="A9" s="3" t="s">
        <v>16</v>
      </c>
      <c r="B9">
        <f t="shared" si="0"/>
        <v>6095</v>
      </c>
      <c r="C9" s="23">
        <v>117</v>
      </c>
      <c r="D9" s="23">
        <v>205</v>
      </c>
      <c r="E9" s="23">
        <v>596</v>
      </c>
      <c r="F9" s="23">
        <v>174</v>
      </c>
      <c r="G9" s="23">
        <v>1447</v>
      </c>
      <c r="H9" s="23">
        <v>1697</v>
      </c>
      <c r="I9" s="23">
        <v>1193</v>
      </c>
      <c r="J9" s="23">
        <v>306</v>
      </c>
      <c r="K9" s="23">
        <v>296</v>
      </c>
      <c r="L9" s="23">
        <v>64</v>
      </c>
    </row>
    <row r="10" spans="1:12" ht="13.5" customHeight="1" x14ac:dyDescent="0.2">
      <c r="A10" s="3" t="s">
        <v>17</v>
      </c>
      <c r="B10">
        <f t="shared" si="0"/>
        <v>12853</v>
      </c>
      <c r="C10" s="23">
        <v>232</v>
      </c>
      <c r="D10" s="23">
        <v>409</v>
      </c>
      <c r="E10" s="23">
        <v>1208</v>
      </c>
      <c r="F10" s="23">
        <v>385</v>
      </c>
      <c r="G10" s="23">
        <v>2960</v>
      </c>
      <c r="H10" s="23">
        <v>3420</v>
      </c>
      <c r="I10" s="23">
        <v>2659</v>
      </c>
      <c r="J10" s="23">
        <v>775</v>
      </c>
      <c r="K10" s="23">
        <v>682</v>
      </c>
      <c r="L10" s="23">
        <v>123</v>
      </c>
    </row>
    <row r="11" spans="1:12" ht="13.5" customHeight="1" x14ac:dyDescent="0.2">
      <c r="A11" s="3" t="s">
        <v>18</v>
      </c>
      <c r="B11">
        <f t="shared" si="0"/>
        <v>11861</v>
      </c>
      <c r="C11" s="23">
        <v>205</v>
      </c>
      <c r="D11" s="23">
        <v>357</v>
      </c>
      <c r="E11" s="23">
        <v>1073</v>
      </c>
      <c r="F11" s="23">
        <v>361</v>
      </c>
      <c r="G11" s="23">
        <v>2749</v>
      </c>
      <c r="H11" s="23">
        <v>3053</v>
      </c>
      <c r="I11" s="23">
        <v>2518</v>
      </c>
      <c r="J11" s="23">
        <v>762</v>
      </c>
      <c r="K11" s="23">
        <v>674</v>
      </c>
      <c r="L11" s="23">
        <v>109</v>
      </c>
    </row>
    <row r="12" spans="1:12" ht="13.5" customHeight="1" x14ac:dyDescent="0.2">
      <c r="A12" s="2" t="s">
        <v>19</v>
      </c>
      <c r="B12">
        <f t="shared" si="0"/>
        <v>11476</v>
      </c>
      <c r="C12" s="23">
        <v>161</v>
      </c>
      <c r="D12" s="23">
        <v>313</v>
      </c>
      <c r="E12" s="23">
        <v>963</v>
      </c>
      <c r="F12" s="23">
        <v>349</v>
      </c>
      <c r="G12" s="23">
        <v>2728</v>
      </c>
      <c r="H12" s="23">
        <v>3105</v>
      </c>
      <c r="I12" s="23">
        <v>2392</v>
      </c>
      <c r="J12" s="23">
        <v>672</v>
      </c>
      <c r="K12" s="23">
        <v>632</v>
      </c>
      <c r="L12" s="23">
        <v>161</v>
      </c>
    </row>
    <row r="13" spans="1:12" ht="13.5" customHeight="1" x14ac:dyDescent="0.2">
      <c r="A13" s="8" t="s">
        <v>20</v>
      </c>
      <c r="B13">
        <f t="shared" si="0"/>
        <v>49184</v>
      </c>
      <c r="C13">
        <f t="shared" ref="C13:L13" si="1">SUM(C8:C12)</f>
        <v>801</v>
      </c>
      <c r="D13">
        <f t="shared" si="1"/>
        <v>1438</v>
      </c>
      <c r="E13">
        <f t="shared" si="1"/>
        <v>4313</v>
      </c>
      <c r="F13">
        <f t="shared" si="1"/>
        <v>1452</v>
      </c>
      <c r="G13">
        <f t="shared" si="1"/>
        <v>11694</v>
      </c>
      <c r="H13">
        <f t="shared" si="1"/>
        <v>13152</v>
      </c>
      <c r="I13">
        <f t="shared" si="1"/>
        <v>10217</v>
      </c>
      <c r="J13">
        <f t="shared" si="1"/>
        <v>2896</v>
      </c>
      <c r="K13">
        <f t="shared" si="1"/>
        <v>2656</v>
      </c>
      <c r="L13">
        <f t="shared" si="1"/>
        <v>565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19990</v>
      </c>
      <c r="C15" s="23">
        <v>396</v>
      </c>
      <c r="D15" s="23">
        <v>780</v>
      </c>
      <c r="E15" s="23">
        <v>2001</v>
      </c>
      <c r="F15" s="23">
        <v>678</v>
      </c>
      <c r="G15" s="23">
        <v>4744</v>
      </c>
      <c r="H15" s="23">
        <v>5105</v>
      </c>
      <c r="I15" s="23">
        <v>4115</v>
      </c>
      <c r="J15" s="23">
        <v>1053</v>
      </c>
      <c r="K15" s="23">
        <v>944</v>
      </c>
      <c r="L15" s="23">
        <v>174</v>
      </c>
    </row>
    <row r="16" spans="1:12" ht="13.5" customHeight="1" x14ac:dyDescent="0.2">
      <c r="A16" s="3" t="s">
        <v>24</v>
      </c>
      <c r="B16">
        <f t="shared" si="2"/>
        <v>750</v>
      </c>
      <c r="C16" s="23">
        <v>17</v>
      </c>
      <c r="D16" s="23">
        <v>20</v>
      </c>
      <c r="E16" s="23">
        <v>64</v>
      </c>
      <c r="F16" s="23">
        <v>17</v>
      </c>
      <c r="G16" s="23">
        <v>195</v>
      </c>
      <c r="H16" s="23">
        <v>230</v>
      </c>
      <c r="I16" s="23">
        <v>122</v>
      </c>
      <c r="J16" s="23">
        <v>29</v>
      </c>
      <c r="K16" s="23">
        <v>35</v>
      </c>
      <c r="L16" s="23">
        <v>21</v>
      </c>
    </row>
    <row r="17" spans="1:12" ht="13.5" customHeight="1" x14ac:dyDescent="0.2">
      <c r="A17" s="3" t="s">
        <v>25</v>
      </c>
      <c r="B17">
        <f t="shared" si="2"/>
        <v>1880</v>
      </c>
      <c r="C17" s="23">
        <v>38</v>
      </c>
      <c r="D17" s="23">
        <v>60</v>
      </c>
      <c r="E17" s="23">
        <v>189</v>
      </c>
      <c r="F17" s="23">
        <v>71</v>
      </c>
      <c r="G17" s="23">
        <v>431</v>
      </c>
      <c r="H17" s="23">
        <v>519</v>
      </c>
      <c r="I17" s="23">
        <v>335</v>
      </c>
      <c r="J17" s="23">
        <v>100</v>
      </c>
      <c r="K17" s="23">
        <v>101</v>
      </c>
      <c r="L17" s="23">
        <v>36</v>
      </c>
    </row>
    <row r="18" spans="1:12" ht="13.5" customHeight="1" x14ac:dyDescent="0.2">
      <c r="A18" s="3" t="s">
        <v>26</v>
      </c>
      <c r="B18">
        <f t="shared" si="2"/>
        <v>2327</v>
      </c>
      <c r="C18" s="23">
        <v>37</v>
      </c>
      <c r="D18" s="23">
        <v>67</v>
      </c>
      <c r="E18" s="23">
        <v>215</v>
      </c>
      <c r="F18" s="23">
        <v>58</v>
      </c>
      <c r="G18" s="23">
        <v>568</v>
      </c>
      <c r="H18" s="23">
        <v>690</v>
      </c>
      <c r="I18" s="23">
        <v>466</v>
      </c>
      <c r="J18" s="23">
        <v>96</v>
      </c>
      <c r="K18" s="23">
        <v>100</v>
      </c>
      <c r="L18" s="23">
        <v>30</v>
      </c>
    </row>
    <row r="19" spans="1:12" ht="13.5" customHeight="1" x14ac:dyDescent="0.2">
      <c r="A19" s="3" t="s">
        <v>27</v>
      </c>
      <c r="B19">
        <f t="shared" si="2"/>
        <v>6753</v>
      </c>
      <c r="C19" s="23">
        <v>104</v>
      </c>
      <c r="D19" s="23">
        <v>200</v>
      </c>
      <c r="E19" s="23">
        <v>664</v>
      </c>
      <c r="F19" s="23">
        <v>230</v>
      </c>
      <c r="G19" s="23">
        <v>1501</v>
      </c>
      <c r="H19" s="23">
        <v>1740</v>
      </c>
      <c r="I19" s="23">
        <v>1528</v>
      </c>
      <c r="J19" s="23">
        <v>370</v>
      </c>
      <c r="K19" s="23">
        <v>356</v>
      </c>
      <c r="L19" s="23">
        <v>60</v>
      </c>
    </row>
    <row r="20" spans="1:12" ht="13.5" customHeight="1" x14ac:dyDescent="0.2">
      <c r="A20" s="3" t="s">
        <v>28</v>
      </c>
      <c r="B20">
        <f t="shared" si="2"/>
        <v>2114</v>
      </c>
      <c r="C20" s="23">
        <v>45</v>
      </c>
      <c r="D20" s="23">
        <v>73</v>
      </c>
      <c r="E20" s="23">
        <v>242</v>
      </c>
      <c r="F20" s="23">
        <v>57</v>
      </c>
      <c r="G20" s="23">
        <v>512</v>
      </c>
      <c r="H20" s="23">
        <v>541</v>
      </c>
      <c r="I20" s="23">
        <v>440</v>
      </c>
      <c r="J20" s="23">
        <v>112</v>
      </c>
      <c r="K20" s="23">
        <v>82</v>
      </c>
      <c r="L20" s="23">
        <v>10</v>
      </c>
    </row>
    <row r="21" spans="1:12" ht="13.5" customHeight="1" x14ac:dyDescent="0.2">
      <c r="A21" s="3" t="s">
        <v>29</v>
      </c>
      <c r="B21">
        <f t="shared" si="2"/>
        <v>4404</v>
      </c>
      <c r="C21" s="23">
        <v>59</v>
      </c>
      <c r="D21" s="23">
        <v>139</v>
      </c>
      <c r="E21" s="23">
        <v>427</v>
      </c>
      <c r="F21" s="23">
        <v>149</v>
      </c>
      <c r="G21" s="23">
        <v>1014</v>
      </c>
      <c r="H21" s="23">
        <v>1171</v>
      </c>
      <c r="I21" s="23">
        <v>955</v>
      </c>
      <c r="J21" s="23">
        <v>223</v>
      </c>
      <c r="K21" s="23">
        <v>213</v>
      </c>
      <c r="L21" s="23">
        <v>54</v>
      </c>
    </row>
    <row r="22" spans="1:12" ht="13.5" customHeight="1" x14ac:dyDescent="0.2">
      <c r="A22" s="3" t="s">
        <v>30</v>
      </c>
      <c r="B22">
        <f t="shared" si="2"/>
        <v>4486</v>
      </c>
      <c r="C22" s="23">
        <v>51</v>
      </c>
      <c r="D22" s="23">
        <v>180</v>
      </c>
      <c r="E22" s="23">
        <v>604</v>
      </c>
      <c r="F22" s="23">
        <v>192</v>
      </c>
      <c r="G22" s="23">
        <v>890</v>
      </c>
      <c r="H22" s="23">
        <v>1112</v>
      </c>
      <c r="I22" s="23">
        <v>962</v>
      </c>
      <c r="J22" s="23">
        <v>217</v>
      </c>
      <c r="K22" s="23">
        <v>218</v>
      </c>
      <c r="L22" s="23">
        <v>60</v>
      </c>
    </row>
    <row r="23" spans="1:12" ht="13.5" customHeight="1" x14ac:dyDescent="0.2">
      <c r="A23" s="3" t="s">
        <v>31</v>
      </c>
      <c r="B23">
        <f t="shared" si="2"/>
        <v>1234</v>
      </c>
      <c r="C23" s="23">
        <v>20</v>
      </c>
      <c r="D23" s="23">
        <v>43</v>
      </c>
      <c r="E23" s="23">
        <v>125</v>
      </c>
      <c r="F23" s="23">
        <v>32</v>
      </c>
      <c r="G23" s="23">
        <v>276</v>
      </c>
      <c r="H23" s="23">
        <v>362</v>
      </c>
      <c r="I23" s="23">
        <v>245</v>
      </c>
      <c r="J23" s="23">
        <v>64</v>
      </c>
      <c r="K23" s="23">
        <v>54</v>
      </c>
      <c r="L23" s="23">
        <v>13</v>
      </c>
    </row>
    <row r="24" spans="1:12" ht="13.5" customHeight="1" x14ac:dyDescent="0.2">
      <c r="A24" s="3" t="s">
        <v>32</v>
      </c>
      <c r="B24">
        <f t="shared" si="2"/>
        <v>1761</v>
      </c>
      <c r="C24" s="23">
        <v>22</v>
      </c>
      <c r="D24" s="23">
        <v>49</v>
      </c>
      <c r="E24" s="23">
        <v>177</v>
      </c>
      <c r="F24" s="23">
        <v>57</v>
      </c>
      <c r="G24" s="23">
        <v>407</v>
      </c>
      <c r="H24" s="23">
        <v>413</v>
      </c>
      <c r="I24" s="23">
        <v>411</v>
      </c>
      <c r="J24" s="23">
        <v>130</v>
      </c>
      <c r="K24" s="23">
        <v>86</v>
      </c>
      <c r="L24" s="23">
        <v>9</v>
      </c>
    </row>
    <row r="25" spans="1:12" ht="13.5" customHeight="1" x14ac:dyDescent="0.2">
      <c r="A25" s="3" t="s">
        <v>33</v>
      </c>
      <c r="B25">
        <f t="shared" si="2"/>
        <v>1818</v>
      </c>
      <c r="C25" s="23">
        <v>28</v>
      </c>
      <c r="D25" s="23">
        <v>67</v>
      </c>
      <c r="E25" s="23">
        <v>157</v>
      </c>
      <c r="F25" s="23">
        <v>38</v>
      </c>
      <c r="G25" s="23">
        <v>526</v>
      </c>
      <c r="H25" s="23">
        <v>546</v>
      </c>
      <c r="I25" s="23">
        <v>312</v>
      </c>
      <c r="J25" s="23">
        <v>64</v>
      </c>
      <c r="K25" s="23">
        <v>57</v>
      </c>
      <c r="L25" s="23">
        <v>23</v>
      </c>
    </row>
    <row r="26" spans="1:12" ht="13.5" customHeight="1" x14ac:dyDescent="0.2">
      <c r="A26" s="3" t="s">
        <v>34</v>
      </c>
      <c r="B26">
        <f t="shared" si="2"/>
        <v>2966</v>
      </c>
      <c r="C26" s="23">
        <v>51</v>
      </c>
      <c r="D26" s="23">
        <v>113</v>
      </c>
      <c r="E26" s="23">
        <v>393</v>
      </c>
      <c r="F26" s="23">
        <v>114</v>
      </c>
      <c r="G26" s="23">
        <v>610</v>
      </c>
      <c r="H26" s="23">
        <v>912</v>
      </c>
      <c r="I26" s="23">
        <v>497</v>
      </c>
      <c r="J26" s="23">
        <v>107</v>
      </c>
      <c r="K26" s="23">
        <v>113</v>
      </c>
      <c r="L26" s="23">
        <v>56</v>
      </c>
    </row>
    <row r="27" spans="1:12" ht="13.5" customHeight="1" x14ac:dyDescent="0.2">
      <c r="A27" s="3" t="s">
        <v>35</v>
      </c>
      <c r="B27">
        <f t="shared" si="2"/>
        <v>1944</v>
      </c>
      <c r="C27" s="23">
        <v>38</v>
      </c>
      <c r="D27" s="23">
        <v>89</v>
      </c>
      <c r="E27" s="23">
        <v>239</v>
      </c>
      <c r="F27" s="23">
        <v>57</v>
      </c>
      <c r="G27" s="23">
        <v>442</v>
      </c>
      <c r="H27" s="23">
        <v>533</v>
      </c>
      <c r="I27" s="23">
        <v>369</v>
      </c>
      <c r="J27" s="23">
        <v>74</v>
      </c>
      <c r="K27" s="23">
        <v>76</v>
      </c>
      <c r="L27" s="23">
        <v>27</v>
      </c>
    </row>
    <row r="28" spans="1:12" ht="13.5" customHeight="1" x14ac:dyDescent="0.2">
      <c r="A28" s="3" t="s">
        <v>36</v>
      </c>
      <c r="B28">
        <f t="shared" si="2"/>
        <v>4112</v>
      </c>
      <c r="C28" s="23">
        <v>64</v>
      </c>
      <c r="D28" s="23">
        <v>149</v>
      </c>
      <c r="E28" s="23">
        <v>426</v>
      </c>
      <c r="F28" s="23">
        <v>130</v>
      </c>
      <c r="G28" s="23">
        <v>932</v>
      </c>
      <c r="H28" s="23">
        <v>1044</v>
      </c>
      <c r="I28" s="23">
        <v>857</v>
      </c>
      <c r="J28" s="23">
        <v>235</v>
      </c>
      <c r="K28" s="23">
        <v>243</v>
      </c>
      <c r="L28" s="23">
        <v>32</v>
      </c>
    </row>
    <row r="29" spans="1:12" ht="13.5" customHeight="1" x14ac:dyDescent="0.2">
      <c r="A29" s="3" t="s">
        <v>37</v>
      </c>
      <c r="B29">
        <f t="shared" si="2"/>
        <v>7489</v>
      </c>
      <c r="C29" s="23">
        <v>111</v>
      </c>
      <c r="D29" s="23">
        <v>197</v>
      </c>
      <c r="E29" s="23">
        <v>557</v>
      </c>
      <c r="F29" s="23">
        <v>172</v>
      </c>
      <c r="G29" s="23">
        <v>2832</v>
      </c>
      <c r="H29" s="23">
        <v>1958</v>
      </c>
      <c r="I29" s="23">
        <v>1133</v>
      </c>
      <c r="J29" s="23">
        <v>242</v>
      </c>
      <c r="K29" s="23">
        <v>232</v>
      </c>
      <c r="L29" s="23">
        <v>55</v>
      </c>
    </row>
    <row r="30" spans="1:12" ht="13.5" customHeight="1" x14ac:dyDescent="0.2">
      <c r="A30" s="3" t="s">
        <v>38</v>
      </c>
      <c r="B30">
        <f t="shared" si="2"/>
        <v>3069</v>
      </c>
      <c r="C30" s="23">
        <v>60</v>
      </c>
      <c r="D30" s="23">
        <v>107</v>
      </c>
      <c r="E30" s="23">
        <v>265</v>
      </c>
      <c r="F30" s="23">
        <v>96</v>
      </c>
      <c r="G30" s="23">
        <v>792</v>
      </c>
      <c r="H30" s="23">
        <v>772</v>
      </c>
      <c r="I30" s="23">
        <v>647</v>
      </c>
      <c r="J30" s="23">
        <v>191</v>
      </c>
      <c r="K30" s="23">
        <v>119</v>
      </c>
      <c r="L30" s="23">
        <v>20</v>
      </c>
    </row>
    <row r="31" spans="1:12" ht="13.5" customHeight="1" x14ac:dyDescent="0.2">
      <c r="A31" s="3" t="s">
        <v>39</v>
      </c>
      <c r="B31">
        <f t="shared" si="2"/>
        <v>5347</v>
      </c>
      <c r="C31" s="23">
        <v>75</v>
      </c>
      <c r="D31" s="23">
        <v>203</v>
      </c>
      <c r="E31" s="23">
        <v>612</v>
      </c>
      <c r="F31" s="23">
        <v>184</v>
      </c>
      <c r="G31" s="23">
        <v>1178</v>
      </c>
      <c r="H31" s="23">
        <v>1423</v>
      </c>
      <c r="I31" s="23">
        <v>1121</v>
      </c>
      <c r="J31" s="23">
        <v>255</v>
      </c>
      <c r="K31" s="23">
        <v>230</v>
      </c>
      <c r="L31" s="23">
        <v>66</v>
      </c>
    </row>
    <row r="32" spans="1:12" ht="13.5" customHeight="1" x14ac:dyDescent="0.2">
      <c r="A32" s="3" t="s">
        <v>40</v>
      </c>
      <c r="B32">
        <f t="shared" si="2"/>
        <v>9076</v>
      </c>
      <c r="C32" s="23">
        <v>141</v>
      </c>
      <c r="D32" s="23">
        <v>307</v>
      </c>
      <c r="E32" s="23">
        <v>971</v>
      </c>
      <c r="F32" s="23">
        <v>318</v>
      </c>
      <c r="G32" s="23">
        <v>2039</v>
      </c>
      <c r="H32" s="23">
        <v>2330</v>
      </c>
      <c r="I32" s="23">
        <v>1973</v>
      </c>
      <c r="J32" s="23">
        <v>490</v>
      </c>
      <c r="K32" s="23">
        <v>427</v>
      </c>
      <c r="L32" s="23">
        <v>80</v>
      </c>
    </row>
    <row r="33" spans="1:12" ht="13.5" customHeight="1" x14ac:dyDescent="0.2">
      <c r="A33" s="8" t="s">
        <v>41</v>
      </c>
      <c r="B33">
        <f t="shared" si="2"/>
        <v>81520</v>
      </c>
      <c r="C33">
        <f>SUM(C15:C32)</f>
        <v>1357</v>
      </c>
      <c r="D33">
        <f t="shared" ref="D33:L33" si="3">SUM(D15:D32)</f>
        <v>2843</v>
      </c>
      <c r="E33">
        <f t="shared" si="3"/>
        <v>8328</v>
      </c>
      <c r="F33">
        <f t="shared" si="3"/>
        <v>2650</v>
      </c>
      <c r="G33">
        <f t="shared" si="3"/>
        <v>19889</v>
      </c>
      <c r="H33">
        <f t="shared" si="3"/>
        <v>21401</v>
      </c>
      <c r="I33">
        <f t="shared" si="3"/>
        <v>16488</v>
      </c>
      <c r="J33">
        <f t="shared" si="3"/>
        <v>4052</v>
      </c>
      <c r="K33">
        <f t="shared" si="3"/>
        <v>3686</v>
      </c>
      <c r="L33">
        <f t="shared" si="3"/>
        <v>826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130704</v>
      </c>
      <c r="C35">
        <f t="shared" ref="C35:L35" si="4">C13+C33</f>
        <v>2158</v>
      </c>
      <c r="D35">
        <f t="shared" si="4"/>
        <v>4281</v>
      </c>
      <c r="E35">
        <f t="shared" si="4"/>
        <v>12641</v>
      </c>
      <c r="F35">
        <f t="shared" si="4"/>
        <v>4102</v>
      </c>
      <c r="G35">
        <f t="shared" si="4"/>
        <v>31583</v>
      </c>
      <c r="H35">
        <f t="shared" si="4"/>
        <v>34553</v>
      </c>
      <c r="I35">
        <f t="shared" si="4"/>
        <v>26705</v>
      </c>
      <c r="J35">
        <f t="shared" si="4"/>
        <v>6948</v>
      </c>
      <c r="K35">
        <f t="shared" si="4"/>
        <v>6342</v>
      </c>
      <c r="L35">
        <f t="shared" si="4"/>
        <v>1391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L76"/>
  <sheetViews>
    <sheetView workbookViewId="0">
      <selection activeCell="O14" sqref="O14"/>
    </sheetView>
  </sheetViews>
  <sheetFormatPr baseColWidth="10" defaultColWidth="9.83203125" defaultRowHeight="12.75" customHeight="1" x14ac:dyDescent="0.2"/>
  <cols>
    <col min="1" max="1" width="21.1640625" customWidth="1"/>
    <col min="2" max="2" width="9.33203125" customWidth="1"/>
    <col min="3" max="11" width="8.5" customWidth="1"/>
    <col min="12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3.5" customHeight="1" x14ac:dyDescent="0.2">
      <c r="A3" s="17" t="s">
        <v>69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5" spans="1:12" ht="12.75" customHeight="1" x14ac:dyDescent="0.2">
      <c r="A5" s="75" t="s">
        <v>3</v>
      </c>
      <c r="B5" s="77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2.75" customHeight="1" x14ac:dyDescent="0.2">
      <c r="A6" s="76"/>
      <c r="B6" s="78"/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2.75" customHeight="1" x14ac:dyDescent="0.2">
      <c r="A7" s="1"/>
    </row>
    <row r="8" spans="1:12" ht="12.75" customHeight="1" x14ac:dyDescent="0.2">
      <c r="A8" s="20" t="s">
        <v>15</v>
      </c>
      <c r="B8">
        <f t="shared" ref="B8:B13" si="0">SUM(C8:L8)</f>
        <v>6802</v>
      </c>
      <c r="C8">
        <v>127</v>
      </c>
      <c r="D8">
        <v>140</v>
      </c>
      <c r="E8">
        <v>501</v>
      </c>
      <c r="F8">
        <v>177</v>
      </c>
      <c r="G8">
        <v>1780</v>
      </c>
      <c r="H8">
        <v>1769</v>
      </c>
      <c r="I8">
        <v>1483</v>
      </c>
      <c r="J8">
        <v>381</v>
      </c>
      <c r="K8">
        <v>352</v>
      </c>
      <c r="L8">
        <v>92</v>
      </c>
    </row>
    <row r="9" spans="1:12" ht="12.75" customHeight="1" x14ac:dyDescent="0.2">
      <c r="A9" s="3" t="s">
        <v>16</v>
      </c>
      <c r="B9">
        <f t="shared" si="0"/>
        <v>6172</v>
      </c>
      <c r="C9">
        <v>164</v>
      </c>
      <c r="D9">
        <v>218</v>
      </c>
      <c r="E9">
        <v>601</v>
      </c>
      <c r="F9">
        <v>178</v>
      </c>
      <c r="G9">
        <v>1456</v>
      </c>
      <c r="H9">
        <v>1690</v>
      </c>
      <c r="I9">
        <v>1237</v>
      </c>
      <c r="J9">
        <v>304</v>
      </c>
      <c r="K9">
        <v>260</v>
      </c>
      <c r="L9">
        <v>64</v>
      </c>
    </row>
    <row r="10" spans="1:12" ht="12.75" customHeight="1" x14ac:dyDescent="0.2">
      <c r="A10" s="3" t="s">
        <v>17</v>
      </c>
      <c r="B10">
        <f t="shared" si="0"/>
        <v>12925</v>
      </c>
      <c r="C10">
        <v>302</v>
      </c>
      <c r="D10">
        <v>431</v>
      </c>
      <c r="E10">
        <v>1192</v>
      </c>
      <c r="F10">
        <v>380</v>
      </c>
      <c r="G10">
        <v>3106</v>
      </c>
      <c r="H10">
        <v>3307</v>
      </c>
      <c r="I10">
        <v>2757</v>
      </c>
      <c r="J10">
        <v>731</v>
      </c>
      <c r="K10">
        <v>609</v>
      </c>
      <c r="L10">
        <v>110</v>
      </c>
    </row>
    <row r="11" spans="1:12" ht="12.75" customHeight="1" x14ac:dyDescent="0.2">
      <c r="A11" s="3" t="s">
        <v>18</v>
      </c>
      <c r="B11">
        <f t="shared" si="0"/>
        <v>11995</v>
      </c>
      <c r="C11">
        <v>254</v>
      </c>
      <c r="D11">
        <v>403</v>
      </c>
      <c r="E11">
        <v>1123</v>
      </c>
      <c r="F11">
        <v>379</v>
      </c>
      <c r="G11">
        <v>2807</v>
      </c>
      <c r="H11">
        <v>2992</v>
      </c>
      <c r="I11">
        <v>2571</v>
      </c>
      <c r="J11">
        <v>748</v>
      </c>
      <c r="K11">
        <v>624</v>
      </c>
      <c r="L11">
        <v>94</v>
      </c>
    </row>
    <row r="12" spans="1:12" ht="12.75" customHeight="1" x14ac:dyDescent="0.2">
      <c r="A12" s="2" t="s">
        <v>19</v>
      </c>
      <c r="B12">
        <f t="shared" si="0"/>
        <v>11466</v>
      </c>
      <c r="C12">
        <v>219</v>
      </c>
      <c r="D12">
        <v>327</v>
      </c>
      <c r="E12">
        <v>995</v>
      </c>
      <c r="F12">
        <v>329</v>
      </c>
      <c r="G12">
        <v>2718</v>
      </c>
      <c r="H12">
        <v>3004</v>
      </c>
      <c r="I12">
        <v>2504</v>
      </c>
      <c r="J12">
        <v>650</v>
      </c>
      <c r="K12">
        <v>579</v>
      </c>
      <c r="L12">
        <v>141</v>
      </c>
    </row>
    <row r="13" spans="1:12" ht="12.75" customHeight="1" x14ac:dyDescent="0.2">
      <c r="A13" s="8" t="s">
        <v>20</v>
      </c>
      <c r="B13">
        <f t="shared" si="0"/>
        <v>49360</v>
      </c>
      <c r="C13">
        <f t="shared" ref="C13:L13" si="1">SUM(C8:C12)</f>
        <v>1066</v>
      </c>
      <c r="D13">
        <f t="shared" si="1"/>
        <v>1519</v>
      </c>
      <c r="E13">
        <f t="shared" si="1"/>
        <v>4412</v>
      </c>
      <c r="F13">
        <f t="shared" si="1"/>
        <v>1443</v>
      </c>
      <c r="G13">
        <f t="shared" si="1"/>
        <v>11867</v>
      </c>
      <c r="H13">
        <f t="shared" si="1"/>
        <v>12762</v>
      </c>
      <c r="I13">
        <f t="shared" si="1"/>
        <v>10552</v>
      </c>
      <c r="J13">
        <f t="shared" si="1"/>
        <v>2814</v>
      </c>
      <c r="K13">
        <f t="shared" si="1"/>
        <v>2424</v>
      </c>
      <c r="L13">
        <f t="shared" si="1"/>
        <v>501</v>
      </c>
    </row>
    <row r="14" spans="1:12" ht="12.75" customHeight="1" x14ac:dyDescent="0.2">
      <c r="A14" s="1"/>
      <c r="G14" t="s">
        <v>21</v>
      </c>
      <c r="J14" t="s">
        <v>22</v>
      </c>
    </row>
    <row r="15" spans="1:12" ht="12.75" customHeight="1" x14ac:dyDescent="0.2">
      <c r="A15" s="3" t="s">
        <v>23</v>
      </c>
      <c r="B15">
        <f t="shared" ref="B15:B33" si="2">SUM(C15:L15)</f>
        <v>20297</v>
      </c>
      <c r="C15">
        <v>571</v>
      </c>
      <c r="D15">
        <v>780</v>
      </c>
      <c r="E15">
        <v>2058</v>
      </c>
      <c r="F15">
        <v>708</v>
      </c>
      <c r="G15">
        <v>4963</v>
      </c>
      <c r="H15">
        <v>4986</v>
      </c>
      <c r="I15">
        <v>4208</v>
      </c>
      <c r="J15">
        <v>1029</v>
      </c>
      <c r="K15">
        <v>845</v>
      </c>
      <c r="L15">
        <v>149</v>
      </c>
    </row>
    <row r="16" spans="1:12" ht="12.75" customHeight="1" x14ac:dyDescent="0.2">
      <c r="A16" s="3" t="s">
        <v>24</v>
      </c>
      <c r="B16">
        <f t="shared" si="2"/>
        <v>792</v>
      </c>
      <c r="C16">
        <v>27</v>
      </c>
      <c r="D16">
        <v>25</v>
      </c>
      <c r="E16">
        <v>74</v>
      </c>
      <c r="F16">
        <v>26</v>
      </c>
      <c r="G16">
        <v>203</v>
      </c>
      <c r="H16">
        <v>244</v>
      </c>
      <c r="I16">
        <v>121</v>
      </c>
      <c r="J16">
        <v>23</v>
      </c>
      <c r="K16">
        <v>29</v>
      </c>
      <c r="L16">
        <v>20</v>
      </c>
    </row>
    <row r="17" spans="1:12" ht="12.75" customHeight="1" x14ac:dyDescent="0.2">
      <c r="A17" s="3" t="s">
        <v>25</v>
      </c>
      <c r="B17">
        <f t="shared" si="2"/>
        <v>1927</v>
      </c>
      <c r="C17">
        <v>53</v>
      </c>
      <c r="D17">
        <v>70</v>
      </c>
      <c r="E17">
        <v>211</v>
      </c>
      <c r="F17">
        <v>61</v>
      </c>
      <c r="G17">
        <v>441</v>
      </c>
      <c r="H17">
        <v>513</v>
      </c>
      <c r="I17">
        <v>356</v>
      </c>
      <c r="J17">
        <v>92</v>
      </c>
      <c r="K17">
        <v>103</v>
      </c>
      <c r="L17">
        <v>27</v>
      </c>
    </row>
    <row r="18" spans="1:12" ht="12.75" customHeight="1" x14ac:dyDescent="0.2">
      <c r="A18" s="3" t="s">
        <v>26</v>
      </c>
      <c r="B18">
        <f t="shared" si="2"/>
        <v>2359</v>
      </c>
      <c r="C18">
        <v>45</v>
      </c>
      <c r="D18">
        <v>71</v>
      </c>
      <c r="E18">
        <v>217</v>
      </c>
      <c r="F18">
        <v>55</v>
      </c>
      <c r="G18">
        <v>590</v>
      </c>
      <c r="H18">
        <v>690</v>
      </c>
      <c r="I18">
        <v>466</v>
      </c>
      <c r="J18">
        <v>97</v>
      </c>
      <c r="K18">
        <v>93</v>
      </c>
      <c r="L18">
        <v>35</v>
      </c>
    </row>
    <row r="19" spans="1:12" ht="12.75" customHeight="1" x14ac:dyDescent="0.2">
      <c r="A19" s="3" t="s">
        <v>27</v>
      </c>
      <c r="B19">
        <f t="shared" si="2"/>
        <v>7104</v>
      </c>
      <c r="C19">
        <v>160</v>
      </c>
      <c r="D19">
        <v>217</v>
      </c>
      <c r="E19">
        <v>704</v>
      </c>
      <c r="F19">
        <v>240</v>
      </c>
      <c r="G19">
        <v>1645</v>
      </c>
      <c r="H19">
        <v>1869</v>
      </c>
      <c r="I19">
        <v>1519</v>
      </c>
      <c r="J19">
        <v>366</v>
      </c>
      <c r="K19">
        <v>326</v>
      </c>
      <c r="L19">
        <v>58</v>
      </c>
    </row>
    <row r="20" spans="1:12" ht="12.75" customHeight="1" x14ac:dyDescent="0.2">
      <c r="A20" s="3" t="s">
        <v>28</v>
      </c>
      <c r="B20">
        <f t="shared" si="2"/>
        <v>2105</v>
      </c>
      <c r="C20">
        <v>58</v>
      </c>
      <c r="D20">
        <v>74</v>
      </c>
      <c r="E20">
        <v>224</v>
      </c>
      <c r="F20">
        <v>68</v>
      </c>
      <c r="G20">
        <v>489</v>
      </c>
      <c r="H20">
        <v>550</v>
      </c>
      <c r="I20">
        <v>443</v>
      </c>
      <c r="J20">
        <v>102</v>
      </c>
      <c r="K20">
        <v>86</v>
      </c>
      <c r="L20">
        <v>11</v>
      </c>
    </row>
    <row r="21" spans="1:12" ht="12.75" customHeight="1" x14ac:dyDescent="0.2">
      <c r="A21" s="3" t="s">
        <v>29</v>
      </c>
      <c r="B21">
        <f t="shared" si="2"/>
        <v>4437</v>
      </c>
      <c r="C21">
        <v>89</v>
      </c>
      <c r="D21">
        <v>164</v>
      </c>
      <c r="E21">
        <v>437</v>
      </c>
      <c r="F21">
        <v>135</v>
      </c>
      <c r="G21">
        <v>1048</v>
      </c>
      <c r="H21">
        <v>1157</v>
      </c>
      <c r="I21">
        <v>960</v>
      </c>
      <c r="J21">
        <v>219</v>
      </c>
      <c r="K21">
        <v>181</v>
      </c>
      <c r="L21">
        <v>47</v>
      </c>
    </row>
    <row r="22" spans="1:12" ht="12.75" customHeight="1" x14ac:dyDescent="0.2">
      <c r="A22" s="3" t="s">
        <v>30</v>
      </c>
      <c r="B22">
        <f t="shared" si="2"/>
        <v>4514</v>
      </c>
      <c r="C22">
        <v>89</v>
      </c>
      <c r="D22">
        <v>184</v>
      </c>
      <c r="E22">
        <v>609</v>
      </c>
      <c r="F22">
        <v>197</v>
      </c>
      <c r="G22">
        <v>894</v>
      </c>
      <c r="H22">
        <v>1110</v>
      </c>
      <c r="I22">
        <v>948</v>
      </c>
      <c r="J22">
        <v>232</v>
      </c>
      <c r="K22">
        <v>194</v>
      </c>
      <c r="L22">
        <v>57</v>
      </c>
    </row>
    <row r="23" spans="1:12" ht="12.75" customHeight="1" x14ac:dyDescent="0.2">
      <c r="A23" s="3" t="s">
        <v>31</v>
      </c>
      <c r="B23">
        <f t="shared" si="2"/>
        <v>1152</v>
      </c>
      <c r="C23">
        <v>32</v>
      </c>
      <c r="D23">
        <v>39</v>
      </c>
      <c r="E23">
        <v>103</v>
      </c>
      <c r="F23">
        <v>27</v>
      </c>
      <c r="G23">
        <v>281</v>
      </c>
      <c r="H23">
        <v>310</v>
      </c>
      <c r="I23">
        <v>245</v>
      </c>
      <c r="J23">
        <v>67</v>
      </c>
      <c r="K23">
        <v>35</v>
      </c>
      <c r="L23">
        <v>13</v>
      </c>
    </row>
    <row r="24" spans="1:12" ht="12.75" customHeight="1" x14ac:dyDescent="0.2">
      <c r="A24" s="3" t="s">
        <v>32</v>
      </c>
      <c r="B24">
        <f t="shared" si="2"/>
        <v>1772</v>
      </c>
      <c r="C24">
        <v>31</v>
      </c>
      <c r="D24">
        <v>67</v>
      </c>
      <c r="E24">
        <v>173</v>
      </c>
      <c r="F24">
        <v>56</v>
      </c>
      <c r="G24">
        <v>394</v>
      </c>
      <c r="H24">
        <v>398</v>
      </c>
      <c r="I24">
        <v>440</v>
      </c>
      <c r="J24">
        <v>126</v>
      </c>
      <c r="K24">
        <v>76</v>
      </c>
      <c r="L24">
        <v>11</v>
      </c>
    </row>
    <row r="25" spans="1:12" ht="12.75" customHeight="1" x14ac:dyDescent="0.2">
      <c r="A25" s="3" t="s">
        <v>33</v>
      </c>
      <c r="B25">
        <f t="shared" si="2"/>
        <v>1850</v>
      </c>
      <c r="C25">
        <v>35</v>
      </c>
      <c r="D25">
        <v>61</v>
      </c>
      <c r="E25">
        <v>175</v>
      </c>
      <c r="F25">
        <v>44</v>
      </c>
      <c r="G25">
        <v>555</v>
      </c>
      <c r="H25">
        <v>521</v>
      </c>
      <c r="I25">
        <v>326</v>
      </c>
      <c r="J25">
        <v>60</v>
      </c>
      <c r="K25">
        <v>53</v>
      </c>
      <c r="L25">
        <v>20</v>
      </c>
    </row>
    <row r="26" spans="1:12" ht="12.75" customHeight="1" x14ac:dyDescent="0.2">
      <c r="A26" s="3" t="s">
        <v>34</v>
      </c>
      <c r="B26">
        <f t="shared" si="2"/>
        <v>2931</v>
      </c>
      <c r="C26">
        <v>87</v>
      </c>
      <c r="D26">
        <v>115</v>
      </c>
      <c r="E26">
        <v>383</v>
      </c>
      <c r="F26">
        <v>117</v>
      </c>
      <c r="G26">
        <v>594</v>
      </c>
      <c r="H26">
        <v>879</v>
      </c>
      <c r="I26">
        <v>495</v>
      </c>
      <c r="J26">
        <v>115</v>
      </c>
      <c r="K26">
        <v>94</v>
      </c>
      <c r="L26">
        <v>52</v>
      </c>
    </row>
    <row r="27" spans="1:12" ht="12.75" customHeight="1" x14ac:dyDescent="0.2">
      <c r="A27" s="3" t="s">
        <v>35</v>
      </c>
      <c r="B27">
        <f t="shared" si="2"/>
        <v>1917</v>
      </c>
      <c r="C27">
        <v>60</v>
      </c>
      <c r="D27">
        <v>88</v>
      </c>
      <c r="E27">
        <v>238</v>
      </c>
      <c r="F27">
        <v>56</v>
      </c>
      <c r="G27">
        <v>453</v>
      </c>
      <c r="H27">
        <v>492</v>
      </c>
      <c r="I27">
        <v>365</v>
      </c>
      <c r="J27">
        <v>78</v>
      </c>
      <c r="K27">
        <v>67</v>
      </c>
      <c r="L27">
        <v>20</v>
      </c>
    </row>
    <row r="28" spans="1:12" ht="12.75" customHeight="1" x14ac:dyDescent="0.2">
      <c r="A28" s="3" t="s">
        <v>36</v>
      </c>
      <c r="B28">
        <f t="shared" si="2"/>
        <v>4085</v>
      </c>
      <c r="C28">
        <v>94</v>
      </c>
      <c r="D28">
        <v>149</v>
      </c>
      <c r="E28">
        <v>432</v>
      </c>
      <c r="F28">
        <v>126</v>
      </c>
      <c r="G28">
        <v>924</v>
      </c>
      <c r="H28">
        <v>1008</v>
      </c>
      <c r="I28">
        <v>878</v>
      </c>
      <c r="J28">
        <v>224</v>
      </c>
      <c r="K28">
        <v>223</v>
      </c>
      <c r="L28">
        <v>27</v>
      </c>
    </row>
    <row r="29" spans="1:12" ht="12.75" customHeight="1" x14ac:dyDescent="0.2">
      <c r="A29" s="3" t="s">
        <v>37</v>
      </c>
      <c r="B29">
        <f t="shared" si="2"/>
        <v>7303</v>
      </c>
      <c r="C29">
        <v>131</v>
      </c>
      <c r="D29">
        <v>204</v>
      </c>
      <c r="E29">
        <v>553</v>
      </c>
      <c r="F29">
        <v>152</v>
      </c>
      <c r="G29">
        <v>2706</v>
      </c>
      <c r="H29">
        <v>1919</v>
      </c>
      <c r="I29">
        <v>1145</v>
      </c>
      <c r="J29">
        <v>217</v>
      </c>
      <c r="K29">
        <v>227</v>
      </c>
      <c r="L29">
        <v>49</v>
      </c>
    </row>
    <row r="30" spans="1:12" ht="12.75" customHeight="1" x14ac:dyDescent="0.2">
      <c r="A30" s="3" t="s">
        <v>38</v>
      </c>
      <c r="B30">
        <f t="shared" si="2"/>
        <v>3114</v>
      </c>
      <c r="C30">
        <v>82</v>
      </c>
      <c r="D30">
        <v>97</v>
      </c>
      <c r="E30">
        <v>250</v>
      </c>
      <c r="F30">
        <v>101</v>
      </c>
      <c r="G30">
        <v>809</v>
      </c>
      <c r="H30">
        <v>784</v>
      </c>
      <c r="I30">
        <v>692</v>
      </c>
      <c r="J30">
        <v>182</v>
      </c>
      <c r="K30">
        <v>98</v>
      </c>
      <c r="L30">
        <v>19</v>
      </c>
    </row>
    <row r="31" spans="1:12" ht="12.75" customHeight="1" x14ac:dyDescent="0.2">
      <c r="A31" s="3" t="s">
        <v>39</v>
      </c>
      <c r="B31">
        <f t="shared" si="2"/>
        <v>5423</v>
      </c>
      <c r="C31">
        <v>121</v>
      </c>
      <c r="D31">
        <v>219</v>
      </c>
      <c r="E31">
        <v>634</v>
      </c>
      <c r="F31">
        <v>199</v>
      </c>
      <c r="G31">
        <v>1217</v>
      </c>
      <c r="H31">
        <v>1428</v>
      </c>
      <c r="I31">
        <v>1088</v>
      </c>
      <c r="J31">
        <v>252</v>
      </c>
      <c r="K31">
        <v>214</v>
      </c>
      <c r="L31">
        <v>51</v>
      </c>
    </row>
    <row r="32" spans="1:12" ht="12.75" customHeight="1" x14ac:dyDescent="0.2">
      <c r="A32" s="3" t="s">
        <v>40</v>
      </c>
      <c r="B32">
        <f t="shared" si="2"/>
        <v>9111</v>
      </c>
      <c r="C32">
        <v>200</v>
      </c>
      <c r="D32">
        <v>316</v>
      </c>
      <c r="E32">
        <v>978</v>
      </c>
      <c r="F32">
        <v>318</v>
      </c>
      <c r="G32">
        <v>2076</v>
      </c>
      <c r="H32">
        <v>2308</v>
      </c>
      <c r="I32">
        <v>1983</v>
      </c>
      <c r="J32">
        <v>472</v>
      </c>
      <c r="K32">
        <v>393</v>
      </c>
      <c r="L32">
        <v>67</v>
      </c>
    </row>
    <row r="33" spans="1:12" ht="12.75" customHeight="1" x14ac:dyDescent="0.2">
      <c r="A33" s="8" t="s">
        <v>41</v>
      </c>
      <c r="B33">
        <f t="shared" si="2"/>
        <v>82193</v>
      </c>
      <c r="C33">
        <f t="shared" ref="C33:L33" si="3">SUM(C15:C32)</f>
        <v>1965</v>
      </c>
      <c r="D33">
        <f t="shared" si="3"/>
        <v>2940</v>
      </c>
      <c r="E33">
        <f t="shared" si="3"/>
        <v>8453</v>
      </c>
      <c r="F33">
        <f t="shared" si="3"/>
        <v>2686</v>
      </c>
      <c r="G33">
        <f t="shared" si="3"/>
        <v>20282</v>
      </c>
      <c r="H33">
        <f t="shared" si="3"/>
        <v>21166</v>
      </c>
      <c r="I33">
        <f t="shared" si="3"/>
        <v>16678</v>
      </c>
      <c r="J33">
        <f t="shared" si="3"/>
        <v>3953</v>
      </c>
      <c r="K33">
        <f t="shared" si="3"/>
        <v>3337</v>
      </c>
      <c r="L33">
        <f t="shared" si="3"/>
        <v>733</v>
      </c>
    </row>
    <row r="34" spans="1:12" ht="12.75" customHeight="1" x14ac:dyDescent="0.2">
      <c r="A34" s="1"/>
    </row>
    <row r="35" spans="1:12" ht="12.75" customHeight="1" x14ac:dyDescent="0.2">
      <c r="A35" s="7" t="s">
        <v>42</v>
      </c>
      <c r="B35">
        <f>SUM(C35:L35)</f>
        <v>131553</v>
      </c>
      <c r="C35">
        <f t="shared" ref="C35:L35" si="4">C13+C33</f>
        <v>3031</v>
      </c>
      <c r="D35">
        <f t="shared" si="4"/>
        <v>4459</v>
      </c>
      <c r="E35">
        <f t="shared" si="4"/>
        <v>12865</v>
      </c>
      <c r="F35">
        <f t="shared" si="4"/>
        <v>4129</v>
      </c>
      <c r="G35">
        <f t="shared" si="4"/>
        <v>32149</v>
      </c>
      <c r="H35">
        <f t="shared" si="4"/>
        <v>33928</v>
      </c>
      <c r="I35">
        <f t="shared" si="4"/>
        <v>27230</v>
      </c>
      <c r="J35">
        <f t="shared" si="4"/>
        <v>6767</v>
      </c>
      <c r="K35">
        <f t="shared" si="4"/>
        <v>5761</v>
      </c>
      <c r="L35">
        <f t="shared" si="4"/>
        <v>1234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6909</v>
      </c>
      <c r="C8">
        <v>149</v>
      </c>
      <c r="D8">
        <v>162</v>
      </c>
      <c r="E8">
        <v>509</v>
      </c>
      <c r="F8">
        <v>195</v>
      </c>
      <c r="G8">
        <v>1791</v>
      </c>
      <c r="H8">
        <v>1781</v>
      </c>
      <c r="I8">
        <v>1528</v>
      </c>
      <c r="J8">
        <v>379</v>
      </c>
      <c r="K8">
        <v>333</v>
      </c>
      <c r="L8">
        <v>82</v>
      </c>
    </row>
    <row r="9" spans="1:12" ht="13.5" customHeight="1" x14ac:dyDescent="0.2">
      <c r="A9" s="3" t="s">
        <v>16</v>
      </c>
      <c r="B9">
        <f t="shared" si="0"/>
        <v>6066</v>
      </c>
      <c r="C9">
        <v>198</v>
      </c>
      <c r="D9">
        <v>227</v>
      </c>
      <c r="E9">
        <v>590</v>
      </c>
      <c r="F9">
        <v>192</v>
      </c>
      <c r="G9">
        <v>1415</v>
      </c>
      <c r="H9">
        <v>1596</v>
      </c>
      <c r="I9">
        <v>1254</v>
      </c>
      <c r="J9">
        <v>301</v>
      </c>
      <c r="K9">
        <v>240</v>
      </c>
      <c r="L9">
        <v>53</v>
      </c>
    </row>
    <row r="10" spans="1:12" ht="13.5" customHeight="1" x14ac:dyDescent="0.2">
      <c r="A10" s="3" t="s">
        <v>17</v>
      </c>
      <c r="B10">
        <f t="shared" si="0"/>
        <v>12949</v>
      </c>
      <c r="C10">
        <v>380</v>
      </c>
      <c r="D10">
        <v>450</v>
      </c>
      <c r="E10">
        <v>1170</v>
      </c>
      <c r="F10">
        <v>384</v>
      </c>
      <c r="G10">
        <v>3173</v>
      </c>
      <c r="H10">
        <v>3274</v>
      </c>
      <c r="I10">
        <v>2776</v>
      </c>
      <c r="J10">
        <v>690</v>
      </c>
      <c r="K10">
        <v>556</v>
      </c>
      <c r="L10">
        <v>96</v>
      </c>
    </row>
    <row r="11" spans="1:12" ht="13.5" customHeight="1" x14ac:dyDescent="0.2">
      <c r="A11" s="3" t="s">
        <v>18</v>
      </c>
      <c r="B11">
        <f t="shared" si="0"/>
        <v>12122</v>
      </c>
      <c r="C11">
        <v>343</v>
      </c>
      <c r="D11">
        <v>430</v>
      </c>
      <c r="E11">
        <v>1162</v>
      </c>
      <c r="F11">
        <v>389</v>
      </c>
      <c r="G11">
        <v>2802</v>
      </c>
      <c r="H11">
        <v>2929</v>
      </c>
      <c r="I11">
        <v>2691</v>
      </c>
      <c r="J11">
        <v>733</v>
      </c>
      <c r="K11">
        <v>553</v>
      </c>
      <c r="L11">
        <v>90</v>
      </c>
    </row>
    <row r="12" spans="1:12" ht="13.5" customHeight="1" x14ac:dyDescent="0.2">
      <c r="A12" s="2" t="s">
        <v>19</v>
      </c>
      <c r="B12">
        <f t="shared" si="0"/>
        <v>11585</v>
      </c>
      <c r="C12">
        <v>290</v>
      </c>
      <c r="D12">
        <v>356</v>
      </c>
      <c r="E12">
        <v>1024</v>
      </c>
      <c r="F12">
        <v>341</v>
      </c>
      <c r="G12">
        <v>2748</v>
      </c>
      <c r="H12">
        <v>3000</v>
      </c>
      <c r="I12">
        <v>2531</v>
      </c>
      <c r="J12">
        <v>631</v>
      </c>
      <c r="K12">
        <v>539</v>
      </c>
      <c r="L12">
        <v>125</v>
      </c>
    </row>
    <row r="13" spans="1:12" ht="13.5" customHeight="1" x14ac:dyDescent="0.2">
      <c r="A13" s="8" t="s">
        <v>20</v>
      </c>
      <c r="B13">
        <f t="shared" si="0"/>
        <v>49631</v>
      </c>
      <c r="C13">
        <f t="shared" ref="C13:L13" si="1">SUM(C8:C12)</f>
        <v>1360</v>
      </c>
      <c r="D13">
        <f t="shared" si="1"/>
        <v>1625</v>
      </c>
      <c r="E13">
        <f t="shared" si="1"/>
        <v>4455</v>
      </c>
      <c r="F13">
        <f t="shared" si="1"/>
        <v>1501</v>
      </c>
      <c r="G13">
        <f t="shared" si="1"/>
        <v>11929</v>
      </c>
      <c r="H13">
        <f t="shared" si="1"/>
        <v>12580</v>
      </c>
      <c r="I13">
        <f t="shared" si="1"/>
        <v>10780</v>
      </c>
      <c r="J13">
        <f t="shared" si="1"/>
        <v>2734</v>
      </c>
      <c r="K13">
        <f t="shared" si="1"/>
        <v>2221</v>
      </c>
      <c r="L13">
        <f t="shared" si="1"/>
        <v>446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20073</v>
      </c>
      <c r="C15">
        <v>739</v>
      </c>
      <c r="D15">
        <v>768</v>
      </c>
      <c r="E15">
        <v>2065</v>
      </c>
      <c r="F15">
        <v>698</v>
      </c>
      <c r="G15">
        <v>4923</v>
      </c>
      <c r="H15">
        <v>4796</v>
      </c>
      <c r="I15">
        <v>4210</v>
      </c>
      <c r="J15">
        <v>985</v>
      </c>
      <c r="K15">
        <v>759</v>
      </c>
      <c r="L15">
        <v>130</v>
      </c>
    </row>
    <row r="16" spans="1:12" ht="13.5" customHeight="1" x14ac:dyDescent="0.2">
      <c r="A16" s="3" t="s">
        <v>24</v>
      </c>
      <c r="B16">
        <f t="shared" si="2"/>
        <v>783</v>
      </c>
      <c r="C16">
        <v>30</v>
      </c>
      <c r="D16">
        <v>22</v>
      </c>
      <c r="E16">
        <v>71</v>
      </c>
      <c r="F16">
        <v>27</v>
      </c>
      <c r="G16">
        <v>190</v>
      </c>
      <c r="H16">
        <v>239</v>
      </c>
      <c r="I16">
        <v>132</v>
      </c>
      <c r="J16">
        <v>22</v>
      </c>
      <c r="K16">
        <v>30</v>
      </c>
      <c r="L16">
        <v>20</v>
      </c>
    </row>
    <row r="17" spans="1:12" ht="13.5" customHeight="1" x14ac:dyDescent="0.2">
      <c r="A17" s="3" t="s">
        <v>25</v>
      </c>
      <c r="B17">
        <f t="shared" si="2"/>
        <v>1807</v>
      </c>
      <c r="C17">
        <v>48</v>
      </c>
      <c r="D17">
        <v>65</v>
      </c>
      <c r="E17">
        <v>201</v>
      </c>
      <c r="F17">
        <v>61</v>
      </c>
      <c r="G17">
        <v>397</v>
      </c>
      <c r="H17">
        <v>458</v>
      </c>
      <c r="I17">
        <v>369</v>
      </c>
      <c r="J17">
        <v>91</v>
      </c>
      <c r="K17">
        <v>96</v>
      </c>
      <c r="L17">
        <v>21</v>
      </c>
    </row>
    <row r="18" spans="1:12" ht="13.5" customHeight="1" x14ac:dyDescent="0.2">
      <c r="A18" s="3" t="s">
        <v>26</v>
      </c>
      <c r="B18">
        <f t="shared" si="2"/>
        <v>2390</v>
      </c>
      <c r="C18">
        <v>85</v>
      </c>
      <c r="D18">
        <v>85</v>
      </c>
      <c r="E18">
        <v>223</v>
      </c>
      <c r="F18">
        <v>58</v>
      </c>
      <c r="G18">
        <v>627</v>
      </c>
      <c r="H18">
        <v>655</v>
      </c>
      <c r="I18">
        <v>456</v>
      </c>
      <c r="J18">
        <v>84</v>
      </c>
      <c r="K18">
        <v>86</v>
      </c>
      <c r="L18">
        <v>31</v>
      </c>
    </row>
    <row r="19" spans="1:12" ht="13.5" customHeight="1" x14ac:dyDescent="0.2">
      <c r="A19" s="3" t="s">
        <v>27</v>
      </c>
      <c r="B19">
        <f t="shared" si="2"/>
        <v>7124</v>
      </c>
      <c r="C19">
        <v>201</v>
      </c>
      <c r="D19">
        <v>252</v>
      </c>
      <c r="E19">
        <v>739</v>
      </c>
      <c r="F19">
        <v>252</v>
      </c>
      <c r="G19">
        <v>1655</v>
      </c>
      <c r="H19">
        <v>1780</v>
      </c>
      <c r="I19">
        <v>1530</v>
      </c>
      <c r="J19">
        <v>372</v>
      </c>
      <c r="K19">
        <v>293</v>
      </c>
      <c r="L19">
        <v>50</v>
      </c>
    </row>
    <row r="20" spans="1:12" ht="13.5" customHeight="1" x14ac:dyDescent="0.2">
      <c r="A20" s="3" t="s">
        <v>28</v>
      </c>
      <c r="B20">
        <f t="shared" si="2"/>
        <v>2098</v>
      </c>
      <c r="C20">
        <v>70</v>
      </c>
      <c r="D20">
        <v>76</v>
      </c>
      <c r="E20">
        <v>208</v>
      </c>
      <c r="F20">
        <v>79</v>
      </c>
      <c r="G20">
        <v>479</v>
      </c>
      <c r="H20">
        <v>527</v>
      </c>
      <c r="I20">
        <v>464</v>
      </c>
      <c r="J20">
        <v>106</v>
      </c>
      <c r="K20">
        <v>77</v>
      </c>
      <c r="L20">
        <v>12</v>
      </c>
    </row>
    <row r="21" spans="1:12" ht="13.5" customHeight="1" x14ac:dyDescent="0.2">
      <c r="A21" s="3" t="s">
        <v>29</v>
      </c>
      <c r="B21">
        <f t="shared" si="2"/>
        <v>4520</v>
      </c>
      <c r="C21">
        <v>123</v>
      </c>
      <c r="D21">
        <v>168</v>
      </c>
      <c r="E21">
        <v>473</v>
      </c>
      <c r="F21">
        <v>145</v>
      </c>
      <c r="G21">
        <v>1052</v>
      </c>
      <c r="H21">
        <v>1176</v>
      </c>
      <c r="I21">
        <v>973</v>
      </c>
      <c r="J21">
        <v>204</v>
      </c>
      <c r="K21">
        <v>159</v>
      </c>
      <c r="L21">
        <v>47</v>
      </c>
    </row>
    <row r="22" spans="1:12" ht="13.5" customHeight="1" x14ac:dyDescent="0.2">
      <c r="A22" s="3" t="s">
        <v>30</v>
      </c>
      <c r="B22">
        <f t="shared" si="2"/>
        <v>4591</v>
      </c>
      <c r="C22">
        <v>138</v>
      </c>
      <c r="D22">
        <v>198</v>
      </c>
      <c r="E22">
        <v>635</v>
      </c>
      <c r="F22">
        <v>185</v>
      </c>
      <c r="G22">
        <v>902</v>
      </c>
      <c r="H22">
        <v>1108</v>
      </c>
      <c r="I22">
        <v>967</v>
      </c>
      <c r="J22">
        <v>244</v>
      </c>
      <c r="K22">
        <v>163</v>
      </c>
      <c r="L22">
        <v>51</v>
      </c>
    </row>
    <row r="23" spans="1:12" ht="13.5" customHeight="1" x14ac:dyDescent="0.2">
      <c r="A23" s="3" t="s">
        <v>31</v>
      </c>
      <c r="B23">
        <f t="shared" si="2"/>
        <v>1167</v>
      </c>
      <c r="C23">
        <v>41</v>
      </c>
      <c r="D23">
        <v>39</v>
      </c>
      <c r="E23">
        <v>111</v>
      </c>
      <c r="F23">
        <v>34</v>
      </c>
      <c r="G23">
        <v>292</v>
      </c>
      <c r="H23">
        <v>294</v>
      </c>
      <c r="I23">
        <v>253</v>
      </c>
      <c r="J23">
        <v>63</v>
      </c>
      <c r="K23">
        <v>32</v>
      </c>
      <c r="L23">
        <v>8</v>
      </c>
    </row>
    <row r="24" spans="1:12" ht="13.5" customHeight="1" x14ac:dyDescent="0.2">
      <c r="A24" s="3" t="s">
        <v>32</v>
      </c>
      <c r="B24">
        <f t="shared" si="2"/>
        <v>1774</v>
      </c>
      <c r="C24">
        <v>52</v>
      </c>
      <c r="D24">
        <v>57</v>
      </c>
      <c r="E24">
        <v>166</v>
      </c>
      <c r="F24">
        <v>60</v>
      </c>
      <c r="G24">
        <v>396</v>
      </c>
      <c r="H24">
        <v>399</v>
      </c>
      <c r="I24">
        <v>448</v>
      </c>
      <c r="J24">
        <v>127</v>
      </c>
      <c r="K24">
        <v>60</v>
      </c>
      <c r="L24">
        <v>9</v>
      </c>
    </row>
    <row r="25" spans="1:12" ht="13.5" customHeight="1" x14ac:dyDescent="0.2">
      <c r="A25" s="3" t="s">
        <v>33</v>
      </c>
      <c r="B25">
        <f t="shared" si="2"/>
        <v>1781</v>
      </c>
      <c r="C25">
        <v>50</v>
      </c>
      <c r="D25">
        <v>62</v>
      </c>
      <c r="E25">
        <v>173</v>
      </c>
      <c r="F25">
        <v>36</v>
      </c>
      <c r="G25">
        <v>526</v>
      </c>
      <c r="H25">
        <v>491</v>
      </c>
      <c r="I25">
        <v>311</v>
      </c>
      <c r="J25">
        <v>63</v>
      </c>
      <c r="K25">
        <v>51</v>
      </c>
      <c r="L25">
        <v>18</v>
      </c>
    </row>
    <row r="26" spans="1:12" ht="13.5" customHeight="1" x14ac:dyDescent="0.2">
      <c r="A26" s="3" t="s">
        <v>34</v>
      </c>
      <c r="B26">
        <f t="shared" si="2"/>
        <v>2910</v>
      </c>
      <c r="C26">
        <v>105</v>
      </c>
      <c r="D26">
        <v>146</v>
      </c>
      <c r="E26">
        <v>418</v>
      </c>
      <c r="F26">
        <v>118</v>
      </c>
      <c r="G26">
        <v>543</v>
      </c>
      <c r="H26">
        <v>866</v>
      </c>
      <c r="I26">
        <v>468</v>
      </c>
      <c r="J26">
        <v>105</v>
      </c>
      <c r="K26">
        <v>93</v>
      </c>
      <c r="L26">
        <v>48</v>
      </c>
    </row>
    <row r="27" spans="1:12" ht="13.5" customHeight="1" x14ac:dyDescent="0.2">
      <c r="A27" s="3" t="s">
        <v>35</v>
      </c>
      <c r="B27">
        <f t="shared" si="2"/>
        <v>1932</v>
      </c>
      <c r="C27">
        <v>80</v>
      </c>
      <c r="D27">
        <v>96</v>
      </c>
      <c r="E27">
        <v>234</v>
      </c>
      <c r="F27">
        <v>58</v>
      </c>
      <c r="G27">
        <v>469</v>
      </c>
      <c r="H27">
        <v>492</v>
      </c>
      <c r="I27">
        <v>352</v>
      </c>
      <c r="J27">
        <v>68</v>
      </c>
      <c r="K27">
        <v>70</v>
      </c>
      <c r="L27">
        <v>13</v>
      </c>
    </row>
    <row r="28" spans="1:12" ht="13.5" customHeight="1" x14ac:dyDescent="0.2">
      <c r="A28" s="3" t="s">
        <v>36</v>
      </c>
      <c r="B28">
        <f t="shared" si="2"/>
        <v>4051</v>
      </c>
      <c r="C28">
        <v>117</v>
      </c>
      <c r="D28">
        <v>174</v>
      </c>
      <c r="E28">
        <v>406</v>
      </c>
      <c r="F28">
        <v>141</v>
      </c>
      <c r="G28">
        <v>947</v>
      </c>
      <c r="H28">
        <v>974</v>
      </c>
      <c r="I28">
        <v>866</v>
      </c>
      <c r="J28">
        <v>221</v>
      </c>
      <c r="K28">
        <v>180</v>
      </c>
      <c r="L28">
        <v>25</v>
      </c>
    </row>
    <row r="29" spans="1:12" ht="13.5" customHeight="1" x14ac:dyDescent="0.2">
      <c r="A29" s="3" t="s">
        <v>37</v>
      </c>
      <c r="B29">
        <f t="shared" si="2"/>
        <v>7122</v>
      </c>
      <c r="C29">
        <v>193</v>
      </c>
      <c r="D29">
        <v>215</v>
      </c>
      <c r="E29">
        <v>624</v>
      </c>
      <c r="F29">
        <v>160</v>
      </c>
      <c r="G29">
        <v>2415</v>
      </c>
      <c r="H29">
        <v>1902</v>
      </c>
      <c r="I29">
        <v>1132</v>
      </c>
      <c r="J29">
        <v>239</v>
      </c>
      <c r="K29">
        <v>197</v>
      </c>
      <c r="L29">
        <v>45</v>
      </c>
    </row>
    <row r="30" spans="1:12" ht="13.5" customHeight="1" x14ac:dyDescent="0.2">
      <c r="A30" s="3" t="s">
        <v>38</v>
      </c>
      <c r="B30">
        <f t="shared" si="2"/>
        <v>3015</v>
      </c>
      <c r="C30">
        <v>90</v>
      </c>
      <c r="D30">
        <v>85</v>
      </c>
      <c r="E30">
        <v>270</v>
      </c>
      <c r="F30">
        <v>103</v>
      </c>
      <c r="G30">
        <v>754</v>
      </c>
      <c r="H30">
        <v>771</v>
      </c>
      <c r="I30">
        <v>684</v>
      </c>
      <c r="J30">
        <v>170</v>
      </c>
      <c r="K30">
        <v>74</v>
      </c>
      <c r="L30">
        <v>14</v>
      </c>
    </row>
    <row r="31" spans="1:12" ht="13.5" customHeight="1" x14ac:dyDescent="0.2">
      <c r="A31" s="3" t="s">
        <v>39</v>
      </c>
      <c r="B31">
        <f t="shared" si="2"/>
        <v>5482</v>
      </c>
      <c r="C31">
        <v>182</v>
      </c>
      <c r="D31">
        <v>228</v>
      </c>
      <c r="E31">
        <v>693</v>
      </c>
      <c r="F31">
        <v>209</v>
      </c>
      <c r="G31">
        <v>1154</v>
      </c>
      <c r="H31">
        <v>1442</v>
      </c>
      <c r="I31">
        <v>1083</v>
      </c>
      <c r="J31">
        <v>244</v>
      </c>
      <c r="K31">
        <v>205</v>
      </c>
      <c r="L31">
        <v>42</v>
      </c>
    </row>
    <row r="32" spans="1:12" ht="13.5" customHeight="1" x14ac:dyDescent="0.2">
      <c r="A32" s="3" t="s">
        <v>40</v>
      </c>
      <c r="B32">
        <f t="shared" si="2"/>
        <v>9029</v>
      </c>
      <c r="C32">
        <v>272</v>
      </c>
      <c r="D32">
        <v>340</v>
      </c>
      <c r="E32">
        <v>996</v>
      </c>
      <c r="F32">
        <v>335</v>
      </c>
      <c r="G32">
        <v>2028</v>
      </c>
      <c r="H32">
        <v>2260</v>
      </c>
      <c r="I32">
        <v>1951</v>
      </c>
      <c r="J32">
        <v>439</v>
      </c>
      <c r="K32">
        <v>341</v>
      </c>
      <c r="L32">
        <v>67</v>
      </c>
    </row>
    <row r="33" spans="1:12" ht="13.5" customHeight="1" x14ac:dyDescent="0.2">
      <c r="A33" s="8" t="s">
        <v>41</v>
      </c>
      <c r="B33">
        <f t="shared" si="2"/>
        <v>81649</v>
      </c>
      <c r="C33">
        <f t="shared" ref="C33:L33" si="3">SUM(C15:C32)</f>
        <v>2616</v>
      </c>
      <c r="D33">
        <f t="shared" si="3"/>
        <v>3076</v>
      </c>
      <c r="E33">
        <f t="shared" si="3"/>
        <v>8706</v>
      </c>
      <c r="F33">
        <f t="shared" si="3"/>
        <v>2759</v>
      </c>
      <c r="G33">
        <f t="shared" si="3"/>
        <v>19749</v>
      </c>
      <c r="H33">
        <f t="shared" si="3"/>
        <v>20630</v>
      </c>
      <c r="I33">
        <f t="shared" si="3"/>
        <v>16649</v>
      </c>
      <c r="J33">
        <f t="shared" si="3"/>
        <v>3847</v>
      </c>
      <c r="K33">
        <f t="shared" si="3"/>
        <v>2966</v>
      </c>
      <c r="L33">
        <f t="shared" si="3"/>
        <v>651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131280</v>
      </c>
      <c r="C35">
        <f t="shared" ref="C35:L35" si="4">C13+C33</f>
        <v>3976</v>
      </c>
      <c r="D35">
        <f t="shared" si="4"/>
        <v>4701</v>
      </c>
      <c r="E35">
        <f t="shared" si="4"/>
        <v>13161</v>
      </c>
      <c r="F35">
        <f t="shared" si="4"/>
        <v>4260</v>
      </c>
      <c r="G35">
        <f t="shared" si="4"/>
        <v>31678</v>
      </c>
      <c r="H35">
        <f t="shared" si="4"/>
        <v>33210</v>
      </c>
      <c r="I35">
        <f t="shared" si="4"/>
        <v>27429</v>
      </c>
      <c r="J35">
        <f t="shared" si="4"/>
        <v>6581</v>
      </c>
      <c r="K35">
        <f t="shared" si="4"/>
        <v>5187</v>
      </c>
      <c r="L35">
        <f t="shared" si="4"/>
        <v>1097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7110</v>
      </c>
      <c r="C8">
        <v>185</v>
      </c>
      <c r="D8">
        <v>185</v>
      </c>
      <c r="E8">
        <v>525</v>
      </c>
      <c r="F8">
        <v>216</v>
      </c>
      <c r="G8">
        <v>1858</v>
      </c>
      <c r="H8">
        <v>1814</v>
      </c>
      <c r="I8">
        <v>1564</v>
      </c>
      <c r="J8">
        <v>379</v>
      </c>
      <c r="K8">
        <v>309</v>
      </c>
      <c r="L8">
        <v>75</v>
      </c>
    </row>
    <row r="9" spans="1:12" ht="13.5" customHeight="1" x14ac:dyDescent="0.2">
      <c r="A9" s="3" t="s">
        <v>16</v>
      </c>
      <c r="B9">
        <f t="shared" si="0"/>
        <v>6059</v>
      </c>
      <c r="C9">
        <v>228</v>
      </c>
      <c r="D9">
        <v>226</v>
      </c>
      <c r="E9">
        <v>608</v>
      </c>
      <c r="F9">
        <v>200</v>
      </c>
      <c r="G9">
        <v>1410</v>
      </c>
      <c r="H9">
        <v>1538</v>
      </c>
      <c r="I9">
        <v>1286</v>
      </c>
      <c r="J9">
        <v>291</v>
      </c>
      <c r="K9">
        <v>229</v>
      </c>
      <c r="L9">
        <v>43</v>
      </c>
    </row>
    <row r="10" spans="1:12" ht="13.5" customHeight="1" x14ac:dyDescent="0.2">
      <c r="A10" s="3" t="s">
        <v>17</v>
      </c>
      <c r="B10">
        <f t="shared" si="0"/>
        <v>13116</v>
      </c>
      <c r="C10">
        <v>496</v>
      </c>
      <c r="D10">
        <v>454</v>
      </c>
      <c r="E10">
        <v>1237</v>
      </c>
      <c r="F10">
        <v>414</v>
      </c>
      <c r="G10">
        <v>3211</v>
      </c>
      <c r="H10">
        <v>3268</v>
      </c>
      <c r="I10">
        <v>2815</v>
      </c>
      <c r="J10">
        <v>646</v>
      </c>
      <c r="K10">
        <v>497</v>
      </c>
      <c r="L10">
        <v>78</v>
      </c>
    </row>
    <row r="11" spans="1:12" ht="13.5" customHeight="1" x14ac:dyDescent="0.2">
      <c r="A11" s="3" t="s">
        <v>18</v>
      </c>
      <c r="B11">
        <f t="shared" si="0"/>
        <v>12303</v>
      </c>
      <c r="C11">
        <v>419</v>
      </c>
      <c r="D11">
        <v>422</v>
      </c>
      <c r="E11">
        <v>1204</v>
      </c>
      <c r="F11">
        <v>409</v>
      </c>
      <c r="G11">
        <v>2830</v>
      </c>
      <c r="H11">
        <v>2945</v>
      </c>
      <c r="I11">
        <v>2776</v>
      </c>
      <c r="J11">
        <v>697</v>
      </c>
      <c r="K11">
        <v>510</v>
      </c>
      <c r="L11">
        <v>91</v>
      </c>
    </row>
    <row r="12" spans="1:12" ht="13.5" customHeight="1" x14ac:dyDescent="0.2">
      <c r="A12" s="2" t="s">
        <v>19</v>
      </c>
      <c r="B12">
        <f t="shared" si="0"/>
        <v>11691</v>
      </c>
      <c r="C12">
        <v>371</v>
      </c>
      <c r="D12">
        <v>382</v>
      </c>
      <c r="E12">
        <v>1039</v>
      </c>
      <c r="F12">
        <v>354</v>
      </c>
      <c r="G12">
        <v>2786</v>
      </c>
      <c r="H12">
        <v>2930</v>
      </c>
      <c r="I12">
        <v>2597</v>
      </c>
      <c r="J12">
        <v>609</v>
      </c>
      <c r="K12">
        <v>500</v>
      </c>
      <c r="L12">
        <v>123</v>
      </c>
    </row>
    <row r="13" spans="1:12" ht="13.5" customHeight="1" x14ac:dyDescent="0.2">
      <c r="A13" s="8" t="s">
        <v>20</v>
      </c>
      <c r="B13">
        <f t="shared" si="0"/>
        <v>50279</v>
      </c>
      <c r="C13">
        <f t="shared" ref="C13:L13" si="1">SUM(C8:C12)</f>
        <v>1699</v>
      </c>
      <c r="D13">
        <f t="shared" si="1"/>
        <v>1669</v>
      </c>
      <c r="E13">
        <f t="shared" si="1"/>
        <v>4613</v>
      </c>
      <c r="F13">
        <f t="shared" si="1"/>
        <v>1593</v>
      </c>
      <c r="G13">
        <f t="shared" si="1"/>
        <v>12095</v>
      </c>
      <c r="H13">
        <f t="shared" si="1"/>
        <v>12495</v>
      </c>
      <c r="I13">
        <f t="shared" si="1"/>
        <v>11038</v>
      </c>
      <c r="J13">
        <f t="shared" si="1"/>
        <v>2622</v>
      </c>
      <c r="K13">
        <f t="shared" si="1"/>
        <v>2045</v>
      </c>
      <c r="L13">
        <f t="shared" si="1"/>
        <v>410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19875</v>
      </c>
      <c r="C15">
        <v>878</v>
      </c>
      <c r="D15">
        <v>793</v>
      </c>
      <c r="E15">
        <v>2101</v>
      </c>
      <c r="F15">
        <v>712</v>
      </c>
      <c r="G15">
        <v>4888</v>
      </c>
      <c r="H15">
        <v>4645</v>
      </c>
      <c r="I15">
        <v>4172</v>
      </c>
      <c r="J15">
        <v>891</v>
      </c>
      <c r="K15">
        <v>682</v>
      </c>
      <c r="L15">
        <v>113</v>
      </c>
    </row>
    <row r="16" spans="1:12" ht="13.5" customHeight="1" x14ac:dyDescent="0.2">
      <c r="A16" s="3" t="s">
        <v>24</v>
      </c>
      <c r="B16">
        <f t="shared" si="2"/>
        <v>778</v>
      </c>
      <c r="C16">
        <v>28</v>
      </c>
      <c r="D16">
        <v>21</v>
      </c>
      <c r="E16">
        <v>76</v>
      </c>
      <c r="F16">
        <v>26</v>
      </c>
      <c r="G16">
        <v>182</v>
      </c>
      <c r="H16">
        <v>248</v>
      </c>
      <c r="I16">
        <v>133</v>
      </c>
      <c r="J16">
        <v>17</v>
      </c>
      <c r="K16">
        <v>28</v>
      </c>
      <c r="L16">
        <v>19</v>
      </c>
    </row>
    <row r="17" spans="1:12" ht="13.5" customHeight="1" x14ac:dyDescent="0.2">
      <c r="A17" s="3" t="s">
        <v>25</v>
      </c>
      <c r="B17">
        <f t="shared" si="2"/>
        <v>1969</v>
      </c>
      <c r="C17">
        <v>70</v>
      </c>
      <c r="D17">
        <v>85</v>
      </c>
      <c r="E17">
        <v>248</v>
      </c>
      <c r="F17">
        <v>64</v>
      </c>
      <c r="G17">
        <v>434</v>
      </c>
      <c r="H17">
        <v>490</v>
      </c>
      <c r="I17">
        <v>384</v>
      </c>
      <c r="J17">
        <v>93</v>
      </c>
      <c r="K17">
        <v>84</v>
      </c>
      <c r="L17">
        <v>17</v>
      </c>
    </row>
    <row r="18" spans="1:12" ht="13.5" customHeight="1" x14ac:dyDescent="0.2">
      <c r="A18" s="3" t="s">
        <v>26</v>
      </c>
      <c r="B18">
        <f t="shared" si="2"/>
        <v>2374</v>
      </c>
      <c r="C18">
        <v>105</v>
      </c>
      <c r="D18">
        <v>75</v>
      </c>
      <c r="E18">
        <v>217</v>
      </c>
      <c r="F18">
        <v>85</v>
      </c>
      <c r="G18">
        <v>623</v>
      </c>
      <c r="H18">
        <v>637</v>
      </c>
      <c r="I18">
        <v>433</v>
      </c>
      <c r="J18">
        <v>78</v>
      </c>
      <c r="K18">
        <v>89</v>
      </c>
      <c r="L18">
        <v>32</v>
      </c>
    </row>
    <row r="19" spans="1:12" ht="13.5" customHeight="1" x14ac:dyDescent="0.2">
      <c r="A19" s="3" t="s">
        <v>27</v>
      </c>
      <c r="B19">
        <f t="shared" si="2"/>
        <v>7238</v>
      </c>
      <c r="C19">
        <v>253</v>
      </c>
      <c r="D19">
        <v>289</v>
      </c>
      <c r="E19">
        <v>738</v>
      </c>
      <c r="F19">
        <v>270</v>
      </c>
      <c r="G19">
        <v>1748</v>
      </c>
      <c r="H19">
        <v>1739</v>
      </c>
      <c r="I19">
        <v>1553</v>
      </c>
      <c r="J19">
        <v>336</v>
      </c>
      <c r="K19">
        <v>270</v>
      </c>
      <c r="L19">
        <v>42</v>
      </c>
    </row>
    <row r="20" spans="1:12" ht="13.5" customHeight="1" x14ac:dyDescent="0.2">
      <c r="A20" s="3" t="s">
        <v>28</v>
      </c>
      <c r="B20">
        <f t="shared" si="2"/>
        <v>2063</v>
      </c>
      <c r="C20">
        <v>81</v>
      </c>
      <c r="D20">
        <v>77</v>
      </c>
      <c r="E20">
        <v>210</v>
      </c>
      <c r="F20">
        <v>87</v>
      </c>
      <c r="G20">
        <v>442</v>
      </c>
      <c r="H20">
        <v>514</v>
      </c>
      <c r="I20">
        <v>469</v>
      </c>
      <c r="J20">
        <v>97</v>
      </c>
      <c r="K20">
        <v>75</v>
      </c>
      <c r="L20">
        <v>11</v>
      </c>
    </row>
    <row r="21" spans="1:12" ht="13.5" customHeight="1" x14ac:dyDescent="0.2">
      <c r="A21" s="3" t="s">
        <v>29</v>
      </c>
      <c r="B21">
        <f t="shared" si="2"/>
        <v>4574</v>
      </c>
      <c r="C21">
        <v>158</v>
      </c>
      <c r="D21">
        <v>172</v>
      </c>
      <c r="E21">
        <v>476</v>
      </c>
      <c r="F21">
        <v>154</v>
      </c>
      <c r="G21">
        <v>1052</v>
      </c>
      <c r="H21">
        <v>1180</v>
      </c>
      <c r="I21">
        <v>1006</v>
      </c>
      <c r="J21">
        <v>187</v>
      </c>
      <c r="K21">
        <v>144</v>
      </c>
      <c r="L21">
        <v>45</v>
      </c>
    </row>
    <row r="22" spans="1:12" ht="13.5" customHeight="1" x14ac:dyDescent="0.2">
      <c r="A22" s="3" t="s">
        <v>30</v>
      </c>
      <c r="B22">
        <f t="shared" si="2"/>
        <v>4597</v>
      </c>
      <c r="C22">
        <v>204</v>
      </c>
      <c r="D22">
        <v>162</v>
      </c>
      <c r="E22">
        <v>633</v>
      </c>
      <c r="F22">
        <v>200</v>
      </c>
      <c r="G22">
        <v>926</v>
      </c>
      <c r="H22">
        <v>1070</v>
      </c>
      <c r="I22">
        <v>997</v>
      </c>
      <c r="J22">
        <v>216</v>
      </c>
      <c r="K22">
        <v>143</v>
      </c>
      <c r="L22">
        <v>46</v>
      </c>
    </row>
    <row r="23" spans="1:12" ht="13.5" customHeight="1" x14ac:dyDescent="0.2">
      <c r="A23" s="3" t="s">
        <v>31</v>
      </c>
      <c r="B23">
        <f t="shared" si="2"/>
        <v>1111</v>
      </c>
      <c r="C23">
        <v>44</v>
      </c>
      <c r="D23">
        <v>39</v>
      </c>
      <c r="E23">
        <v>105</v>
      </c>
      <c r="F23">
        <v>32</v>
      </c>
      <c r="G23">
        <v>267</v>
      </c>
      <c r="H23">
        <v>274</v>
      </c>
      <c r="I23">
        <v>254</v>
      </c>
      <c r="J23">
        <v>60</v>
      </c>
      <c r="K23">
        <v>28</v>
      </c>
      <c r="L23">
        <v>8</v>
      </c>
    </row>
    <row r="24" spans="1:12" ht="13.5" customHeight="1" x14ac:dyDescent="0.2">
      <c r="A24" s="3" t="s">
        <v>32</v>
      </c>
      <c r="B24">
        <f t="shared" si="2"/>
        <v>1785</v>
      </c>
      <c r="C24">
        <v>59</v>
      </c>
      <c r="D24">
        <v>64</v>
      </c>
      <c r="E24">
        <v>168</v>
      </c>
      <c r="F24">
        <v>61</v>
      </c>
      <c r="G24">
        <v>404</v>
      </c>
      <c r="H24">
        <v>399</v>
      </c>
      <c r="I24">
        <v>455</v>
      </c>
      <c r="J24">
        <v>117</v>
      </c>
      <c r="K24">
        <v>50</v>
      </c>
      <c r="L24">
        <v>8</v>
      </c>
    </row>
    <row r="25" spans="1:12" ht="13.5" customHeight="1" x14ac:dyDescent="0.2">
      <c r="A25" s="3" t="s">
        <v>33</v>
      </c>
      <c r="B25">
        <f t="shared" si="2"/>
        <v>1725</v>
      </c>
      <c r="C25">
        <v>70</v>
      </c>
      <c r="D25">
        <v>53</v>
      </c>
      <c r="E25">
        <v>176</v>
      </c>
      <c r="F25">
        <v>46</v>
      </c>
      <c r="G25">
        <v>480</v>
      </c>
      <c r="H25">
        <v>492</v>
      </c>
      <c r="I25">
        <v>291</v>
      </c>
      <c r="J25">
        <v>54</v>
      </c>
      <c r="K25">
        <v>46</v>
      </c>
      <c r="L25">
        <v>17</v>
      </c>
    </row>
    <row r="26" spans="1:12" ht="13.5" customHeight="1" x14ac:dyDescent="0.2">
      <c r="A26" s="3" t="s">
        <v>34</v>
      </c>
      <c r="B26">
        <f t="shared" si="2"/>
        <v>2799</v>
      </c>
      <c r="C26">
        <v>104</v>
      </c>
      <c r="D26">
        <v>146</v>
      </c>
      <c r="E26">
        <v>409</v>
      </c>
      <c r="F26">
        <v>106</v>
      </c>
      <c r="G26">
        <v>521</v>
      </c>
      <c r="H26">
        <v>825</v>
      </c>
      <c r="I26">
        <v>469</v>
      </c>
      <c r="J26">
        <v>81</v>
      </c>
      <c r="K26">
        <v>97</v>
      </c>
      <c r="L26">
        <v>41</v>
      </c>
    </row>
    <row r="27" spans="1:12" ht="13.5" customHeight="1" x14ac:dyDescent="0.2">
      <c r="A27" s="3" t="s">
        <v>35</v>
      </c>
      <c r="B27">
        <f t="shared" si="2"/>
        <v>1874</v>
      </c>
      <c r="C27">
        <v>91</v>
      </c>
      <c r="D27">
        <v>100</v>
      </c>
      <c r="E27">
        <v>207</v>
      </c>
      <c r="F27">
        <v>66</v>
      </c>
      <c r="G27">
        <v>464</v>
      </c>
      <c r="H27">
        <v>469</v>
      </c>
      <c r="I27">
        <v>344</v>
      </c>
      <c r="J27">
        <v>69</v>
      </c>
      <c r="K27">
        <v>52</v>
      </c>
      <c r="L27">
        <v>12</v>
      </c>
    </row>
    <row r="28" spans="1:12" ht="13.5" customHeight="1" x14ac:dyDescent="0.2">
      <c r="A28" s="3" t="s">
        <v>36</v>
      </c>
      <c r="B28">
        <f t="shared" si="2"/>
        <v>4065</v>
      </c>
      <c r="C28">
        <v>156</v>
      </c>
      <c r="D28">
        <v>165</v>
      </c>
      <c r="E28">
        <v>385</v>
      </c>
      <c r="F28">
        <v>144</v>
      </c>
      <c r="G28">
        <v>990</v>
      </c>
      <c r="H28">
        <v>964</v>
      </c>
      <c r="I28">
        <v>879</v>
      </c>
      <c r="J28">
        <v>217</v>
      </c>
      <c r="K28">
        <v>144</v>
      </c>
      <c r="L28">
        <v>21</v>
      </c>
    </row>
    <row r="29" spans="1:12" ht="13.5" customHeight="1" x14ac:dyDescent="0.2">
      <c r="A29" s="3" t="s">
        <v>37</v>
      </c>
      <c r="B29">
        <f t="shared" si="2"/>
        <v>6983</v>
      </c>
      <c r="C29">
        <v>241</v>
      </c>
      <c r="D29">
        <v>230</v>
      </c>
      <c r="E29">
        <v>649</v>
      </c>
      <c r="F29">
        <v>171</v>
      </c>
      <c r="G29">
        <v>2243</v>
      </c>
      <c r="H29">
        <v>1840</v>
      </c>
      <c r="I29">
        <v>1143</v>
      </c>
      <c r="J29">
        <v>222</v>
      </c>
      <c r="K29">
        <v>192</v>
      </c>
      <c r="L29">
        <v>52</v>
      </c>
    </row>
    <row r="30" spans="1:12" ht="13.5" customHeight="1" x14ac:dyDescent="0.2">
      <c r="A30" s="3" t="s">
        <v>38</v>
      </c>
      <c r="B30">
        <f t="shared" si="2"/>
        <v>2916</v>
      </c>
      <c r="C30">
        <v>107</v>
      </c>
      <c r="D30">
        <v>85</v>
      </c>
      <c r="E30">
        <v>259</v>
      </c>
      <c r="F30">
        <v>108</v>
      </c>
      <c r="G30">
        <v>719</v>
      </c>
      <c r="H30">
        <v>712</v>
      </c>
      <c r="I30">
        <v>681</v>
      </c>
      <c r="J30">
        <v>148</v>
      </c>
      <c r="K30">
        <v>83</v>
      </c>
      <c r="L30">
        <v>14</v>
      </c>
    </row>
    <row r="31" spans="1:12" ht="13.5" customHeight="1" x14ac:dyDescent="0.2">
      <c r="A31" s="3" t="s">
        <v>39</v>
      </c>
      <c r="B31">
        <f t="shared" si="2"/>
        <v>5600</v>
      </c>
      <c r="C31">
        <v>225</v>
      </c>
      <c r="D31">
        <v>237</v>
      </c>
      <c r="E31">
        <v>678</v>
      </c>
      <c r="F31">
        <v>230</v>
      </c>
      <c r="G31">
        <v>1176</v>
      </c>
      <c r="H31">
        <v>1512</v>
      </c>
      <c r="I31">
        <v>1109</v>
      </c>
      <c r="J31">
        <v>223</v>
      </c>
      <c r="K31">
        <v>166</v>
      </c>
      <c r="L31">
        <v>44</v>
      </c>
    </row>
    <row r="32" spans="1:12" ht="13.5" customHeight="1" x14ac:dyDescent="0.2">
      <c r="A32" s="3" t="s">
        <v>40</v>
      </c>
      <c r="B32">
        <f t="shared" si="2"/>
        <v>9024</v>
      </c>
      <c r="C32">
        <v>347</v>
      </c>
      <c r="D32">
        <v>340</v>
      </c>
      <c r="E32">
        <v>986</v>
      </c>
      <c r="F32">
        <v>350</v>
      </c>
      <c r="G32">
        <v>2046</v>
      </c>
      <c r="H32">
        <v>2226</v>
      </c>
      <c r="I32">
        <v>1931</v>
      </c>
      <c r="J32">
        <v>414</v>
      </c>
      <c r="K32">
        <v>322</v>
      </c>
      <c r="L32">
        <v>62</v>
      </c>
    </row>
    <row r="33" spans="1:12" ht="13.5" customHeight="1" x14ac:dyDescent="0.2">
      <c r="A33" s="8" t="s">
        <v>41</v>
      </c>
      <c r="B33">
        <f t="shared" si="2"/>
        <v>81350</v>
      </c>
      <c r="C33">
        <f t="shared" ref="C33:L33" si="3">SUM(C15:C32)</f>
        <v>3221</v>
      </c>
      <c r="D33">
        <f t="shared" si="3"/>
        <v>3133</v>
      </c>
      <c r="E33">
        <f t="shared" si="3"/>
        <v>8721</v>
      </c>
      <c r="F33">
        <f t="shared" si="3"/>
        <v>2912</v>
      </c>
      <c r="G33">
        <f t="shared" si="3"/>
        <v>19605</v>
      </c>
      <c r="H33">
        <f t="shared" si="3"/>
        <v>20236</v>
      </c>
      <c r="I33">
        <f t="shared" si="3"/>
        <v>16703</v>
      </c>
      <c r="J33">
        <f t="shared" si="3"/>
        <v>3520</v>
      </c>
      <c r="K33">
        <f t="shared" si="3"/>
        <v>2695</v>
      </c>
      <c r="L33">
        <f t="shared" si="3"/>
        <v>604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131629</v>
      </c>
      <c r="C35">
        <f t="shared" ref="C35:L35" si="4">C13+C33</f>
        <v>4920</v>
      </c>
      <c r="D35">
        <f t="shared" si="4"/>
        <v>4802</v>
      </c>
      <c r="E35">
        <f t="shared" si="4"/>
        <v>13334</v>
      </c>
      <c r="F35">
        <f t="shared" si="4"/>
        <v>4505</v>
      </c>
      <c r="G35">
        <f t="shared" si="4"/>
        <v>31700</v>
      </c>
      <c r="H35">
        <f t="shared" si="4"/>
        <v>32731</v>
      </c>
      <c r="I35">
        <f t="shared" si="4"/>
        <v>27741</v>
      </c>
      <c r="J35">
        <f t="shared" si="4"/>
        <v>6142</v>
      </c>
      <c r="K35">
        <f t="shared" si="4"/>
        <v>4740</v>
      </c>
      <c r="L35">
        <f t="shared" si="4"/>
        <v>1014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>SUM(C8:L8)</f>
        <v>7163</v>
      </c>
      <c r="C8">
        <v>195</v>
      </c>
      <c r="D8">
        <v>177</v>
      </c>
      <c r="E8">
        <v>516</v>
      </c>
      <c r="F8">
        <v>230</v>
      </c>
      <c r="G8">
        <v>1875</v>
      </c>
      <c r="H8">
        <v>1827</v>
      </c>
      <c r="I8">
        <v>1622</v>
      </c>
      <c r="J8">
        <v>370</v>
      </c>
      <c r="K8">
        <v>298</v>
      </c>
      <c r="L8">
        <v>53</v>
      </c>
    </row>
    <row r="9" spans="1:12" ht="13.5" customHeight="1" x14ac:dyDescent="0.2">
      <c r="A9" s="3" t="s">
        <v>16</v>
      </c>
      <c r="B9">
        <f t="shared" ref="B9:B24" si="0">SUM(C9:L9)</f>
        <v>6142</v>
      </c>
      <c r="C9">
        <v>229</v>
      </c>
      <c r="D9">
        <v>216</v>
      </c>
      <c r="E9">
        <v>581</v>
      </c>
      <c r="F9">
        <v>216</v>
      </c>
      <c r="G9">
        <v>1453</v>
      </c>
      <c r="H9">
        <v>1553</v>
      </c>
      <c r="I9">
        <v>1349</v>
      </c>
      <c r="J9">
        <v>298</v>
      </c>
      <c r="K9">
        <v>207</v>
      </c>
      <c r="L9">
        <v>40</v>
      </c>
    </row>
    <row r="10" spans="1:12" ht="13.5" customHeight="1" x14ac:dyDescent="0.2">
      <c r="A10" s="3" t="s">
        <v>17</v>
      </c>
      <c r="B10">
        <f t="shared" si="0"/>
        <v>13195</v>
      </c>
      <c r="C10">
        <v>501</v>
      </c>
      <c r="D10">
        <v>488</v>
      </c>
      <c r="E10">
        <v>1233</v>
      </c>
      <c r="F10">
        <v>477</v>
      </c>
      <c r="G10">
        <v>3274</v>
      </c>
      <c r="H10">
        <v>3243</v>
      </c>
      <c r="I10">
        <v>2816</v>
      </c>
      <c r="J10">
        <v>652</v>
      </c>
      <c r="K10">
        <v>436</v>
      </c>
      <c r="L10">
        <v>75</v>
      </c>
    </row>
    <row r="11" spans="1:12" ht="13.5" customHeight="1" x14ac:dyDescent="0.2">
      <c r="A11" s="3" t="s">
        <v>18</v>
      </c>
      <c r="B11">
        <f t="shared" si="0"/>
        <v>12496</v>
      </c>
      <c r="C11">
        <v>456</v>
      </c>
      <c r="D11">
        <v>434</v>
      </c>
      <c r="E11">
        <v>1215</v>
      </c>
      <c r="F11">
        <v>422</v>
      </c>
      <c r="G11">
        <v>2927</v>
      </c>
      <c r="H11">
        <v>2988</v>
      </c>
      <c r="I11">
        <v>2862</v>
      </c>
      <c r="J11">
        <v>652</v>
      </c>
      <c r="K11">
        <v>457</v>
      </c>
      <c r="L11">
        <v>83</v>
      </c>
    </row>
    <row r="12" spans="1:12" ht="13.5" customHeight="1" x14ac:dyDescent="0.2">
      <c r="A12" s="2" t="s">
        <v>19</v>
      </c>
      <c r="B12">
        <f t="shared" si="0"/>
        <v>11991</v>
      </c>
      <c r="C12">
        <v>401</v>
      </c>
      <c r="D12">
        <v>385</v>
      </c>
      <c r="E12">
        <v>1068</v>
      </c>
      <c r="F12">
        <v>397</v>
      </c>
      <c r="G12">
        <v>2883</v>
      </c>
      <c r="H12">
        <v>3075</v>
      </c>
      <c r="I12">
        <v>2615</v>
      </c>
      <c r="J12">
        <v>602</v>
      </c>
      <c r="K12">
        <v>448</v>
      </c>
      <c r="L12">
        <v>117</v>
      </c>
    </row>
    <row r="13" spans="1:12" ht="13.5" customHeight="1" x14ac:dyDescent="0.2">
      <c r="A13" s="8" t="s">
        <v>20</v>
      </c>
      <c r="B13">
        <f t="shared" si="0"/>
        <v>50987</v>
      </c>
      <c r="C13">
        <f>SUM(C8:C12)</f>
        <v>1782</v>
      </c>
      <c r="D13">
        <f t="shared" ref="D13:L13" si="1">SUM(D8:D12)</f>
        <v>1700</v>
      </c>
      <c r="E13">
        <f t="shared" si="1"/>
        <v>4613</v>
      </c>
      <c r="F13">
        <f t="shared" si="1"/>
        <v>1742</v>
      </c>
      <c r="G13">
        <f t="shared" si="1"/>
        <v>12412</v>
      </c>
      <c r="H13">
        <f t="shared" si="1"/>
        <v>12686</v>
      </c>
      <c r="I13">
        <f t="shared" si="1"/>
        <v>11264</v>
      </c>
      <c r="J13">
        <f t="shared" si="1"/>
        <v>2574</v>
      </c>
      <c r="K13">
        <f t="shared" si="1"/>
        <v>1846</v>
      </c>
      <c r="L13">
        <f t="shared" si="1"/>
        <v>368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si="0"/>
        <v>19498</v>
      </c>
      <c r="C15">
        <v>836</v>
      </c>
      <c r="D15">
        <v>774</v>
      </c>
      <c r="E15">
        <v>2153</v>
      </c>
      <c r="F15">
        <v>794</v>
      </c>
      <c r="G15">
        <v>4763</v>
      </c>
      <c r="H15">
        <v>4519</v>
      </c>
      <c r="I15">
        <v>4149</v>
      </c>
      <c r="J15">
        <v>817</v>
      </c>
      <c r="K15">
        <v>599</v>
      </c>
      <c r="L15">
        <v>94</v>
      </c>
    </row>
    <row r="16" spans="1:12" ht="13.5" customHeight="1" x14ac:dyDescent="0.2">
      <c r="A16" s="3" t="s">
        <v>24</v>
      </c>
      <c r="B16">
        <f t="shared" si="0"/>
        <v>750</v>
      </c>
      <c r="C16">
        <v>20</v>
      </c>
      <c r="D16">
        <v>26</v>
      </c>
      <c r="E16">
        <v>73</v>
      </c>
      <c r="F16">
        <v>30</v>
      </c>
      <c r="G16">
        <v>160</v>
      </c>
      <c r="H16">
        <v>244</v>
      </c>
      <c r="I16">
        <v>132</v>
      </c>
      <c r="J16">
        <v>18</v>
      </c>
      <c r="K16">
        <v>27</v>
      </c>
      <c r="L16">
        <v>20</v>
      </c>
    </row>
    <row r="17" spans="1:12" ht="13.5" customHeight="1" x14ac:dyDescent="0.2">
      <c r="A17" s="3" t="s">
        <v>25</v>
      </c>
      <c r="B17">
        <f t="shared" si="0"/>
        <v>1943</v>
      </c>
      <c r="C17">
        <v>79</v>
      </c>
      <c r="D17">
        <v>65</v>
      </c>
      <c r="E17">
        <v>255</v>
      </c>
      <c r="F17">
        <v>74</v>
      </c>
      <c r="G17">
        <v>408</v>
      </c>
      <c r="H17">
        <v>495</v>
      </c>
      <c r="I17">
        <v>376</v>
      </c>
      <c r="J17">
        <v>91</v>
      </c>
      <c r="K17">
        <v>84</v>
      </c>
      <c r="L17">
        <v>16</v>
      </c>
    </row>
    <row r="18" spans="1:12" ht="13.5" customHeight="1" x14ac:dyDescent="0.2">
      <c r="A18" s="3" t="s">
        <v>26</v>
      </c>
      <c r="B18">
        <f t="shared" si="0"/>
        <v>2231</v>
      </c>
      <c r="C18">
        <v>95</v>
      </c>
      <c r="D18">
        <v>96</v>
      </c>
      <c r="E18">
        <v>239</v>
      </c>
      <c r="F18">
        <v>77</v>
      </c>
      <c r="G18">
        <v>543</v>
      </c>
      <c r="H18">
        <v>590</v>
      </c>
      <c r="I18">
        <v>411</v>
      </c>
      <c r="J18">
        <v>79</v>
      </c>
      <c r="K18">
        <v>73</v>
      </c>
      <c r="L18">
        <v>28</v>
      </c>
    </row>
    <row r="19" spans="1:12" ht="13.5" customHeight="1" x14ac:dyDescent="0.2">
      <c r="A19" s="3" t="s">
        <v>27</v>
      </c>
      <c r="B19">
        <f t="shared" si="0"/>
        <v>7107</v>
      </c>
      <c r="C19">
        <v>267</v>
      </c>
      <c r="D19">
        <v>287</v>
      </c>
      <c r="E19">
        <v>703</v>
      </c>
      <c r="F19">
        <v>282</v>
      </c>
      <c r="G19">
        <v>1729</v>
      </c>
      <c r="H19">
        <v>1680</v>
      </c>
      <c r="I19">
        <v>1546</v>
      </c>
      <c r="J19">
        <v>345</v>
      </c>
      <c r="K19">
        <v>229</v>
      </c>
      <c r="L19">
        <v>39</v>
      </c>
    </row>
    <row r="20" spans="1:12" ht="13.5" customHeight="1" x14ac:dyDescent="0.2">
      <c r="A20" s="3" t="s">
        <v>28</v>
      </c>
      <c r="B20">
        <f t="shared" si="0"/>
        <v>2108</v>
      </c>
      <c r="C20">
        <v>88</v>
      </c>
      <c r="D20">
        <v>89</v>
      </c>
      <c r="E20">
        <v>221</v>
      </c>
      <c r="F20">
        <v>79</v>
      </c>
      <c r="G20">
        <v>454</v>
      </c>
      <c r="H20">
        <v>528</v>
      </c>
      <c r="I20">
        <v>482</v>
      </c>
      <c r="J20">
        <v>93</v>
      </c>
      <c r="K20">
        <v>62</v>
      </c>
      <c r="L20">
        <v>12</v>
      </c>
    </row>
    <row r="21" spans="1:12" ht="13.5" customHeight="1" x14ac:dyDescent="0.2">
      <c r="A21" s="3" t="s">
        <v>29</v>
      </c>
      <c r="B21">
        <f t="shared" si="0"/>
        <v>4598</v>
      </c>
      <c r="C21">
        <v>168</v>
      </c>
      <c r="D21">
        <v>154</v>
      </c>
      <c r="E21">
        <v>476</v>
      </c>
      <c r="F21">
        <v>188</v>
      </c>
      <c r="G21">
        <v>1071</v>
      </c>
      <c r="H21">
        <v>1209</v>
      </c>
      <c r="I21">
        <v>983</v>
      </c>
      <c r="J21">
        <v>186</v>
      </c>
      <c r="K21">
        <v>129</v>
      </c>
      <c r="L21">
        <v>34</v>
      </c>
    </row>
    <row r="22" spans="1:12" ht="13.5" customHeight="1" x14ac:dyDescent="0.2">
      <c r="A22" s="3" t="s">
        <v>30</v>
      </c>
      <c r="B22">
        <f t="shared" si="0"/>
        <v>4581</v>
      </c>
      <c r="C22">
        <v>195</v>
      </c>
      <c r="D22">
        <v>194</v>
      </c>
      <c r="E22">
        <v>677</v>
      </c>
      <c r="F22">
        <v>206</v>
      </c>
      <c r="G22">
        <v>921</v>
      </c>
      <c r="H22">
        <v>1097</v>
      </c>
      <c r="I22">
        <v>958</v>
      </c>
      <c r="J22">
        <v>170</v>
      </c>
      <c r="K22">
        <v>129</v>
      </c>
      <c r="L22">
        <v>34</v>
      </c>
    </row>
    <row r="23" spans="1:12" ht="13.5" customHeight="1" x14ac:dyDescent="0.2">
      <c r="A23" s="3" t="s">
        <v>31</v>
      </c>
      <c r="B23">
        <f t="shared" si="0"/>
        <v>1121</v>
      </c>
      <c r="C23">
        <v>46</v>
      </c>
      <c r="D23">
        <v>42</v>
      </c>
      <c r="E23">
        <v>110</v>
      </c>
      <c r="F23">
        <v>33</v>
      </c>
      <c r="G23">
        <v>249</v>
      </c>
      <c r="H23">
        <v>291</v>
      </c>
      <c r="I23">
        <v>267</v>
      </c>
      <c r="J23">
        <v>48</v>
      </c>
      <c r="K23">
        <v>25</v>
      </c>
      <c r="L23">
        <v>10</v>
      </c>
    </row>
    <row r="24" spans="1:12" ht="13.5" customHeight="1" x14ac:dyDescent="0.2">
      <c r="A24" s="3" t="s">
        <v>32</v>
      </c>
      <c r="B24">
        <f t="shared" si="0"/>
        <v>1860</v>
      </c>
      <c r="C24">
        <v>73</v>
      </c>
      <c r="D24">
        <v>65</v>
      </c>
      <c r="E24">
        <v>177</v>
      </c>
      <c r="F24">
        <v>73</v>
      </c>
      <c r="G24">
        <v>423</v>
      </c>
      <c r="H24">
        <v>418</v>
      </c>
      <c r="I24">
        <v>470</v>
      </c>
      <c r="J24">
        <v>106</v>
      </c>
      <c r="K24">
        <v>45</v>
      </c>
      <c r="L24">
        <v>10</v>
      </c>
    </row>
    <row r="25" spans="1:12" ht="13.5" customHeight="1" x14ac:dyDescent="0.2">
      <c r="A25" s="3" t="s">
        <v>33</v>
      </c>
      <c r="B25">
        <f t="shared" ref="B25:B35" si="2">SUM(C25:L25)</f>
        <v>1641</v>
      </c>
      <c r="C25">
        <v>62</v>
      </c>
      <c r="D25">
        <v>61</v>
      </c>
      <c r="E25">
        <v>157</v>
      </c>
      <c r="F25">
        <v>39</v>
      </c>
      <c r="G25">
        <v>467</v>
      </c>
      <c r="H25">
        <v>465</v>
      </c>
      <c r="I25">
        <v>280</v>
      </c>
      <c r="J25">
        <v>51</v>
      </c>
      <c r="K25">
        <v>43</v>
      </c>
      <c r="L25">
        <v>16</v>
      </c>
    </row>
    <row r="26" spans="1:12" ht="13.5" customHeight="1" x14ac:dyDescent="0.2">
      <c r="A26" s="3" t="s">
        <v>34</v>
      </c>
      <c r="B26">
        <f t="shared" si="2"/>
        <v>2770</v>
      </c>
      <c r="C26">
        <v>113</v>
      </c>
      <c r="D26">
        <v>136</v>
      </c>
      <c r="E26">
        <v>419</v>
      </c>
      <c r="F26">
        <v>88</v>
      </c>
      <c r="G26">
        <v>543</v>
      </c>
      <c r="H26">
        <v>817</v>
      </c>
      <c r="I26">
        <v>466</v>
      </c>
      <c r="J26">
        <v>67</v>
      </c>
      <c r="K26">
        <v>85</v>
      </c>
      <c r="L26">
        <v>36</v>
      </c>
    </row>
    <row r="27" spans="1:12" ht="13.5" customHeight="1" x14ac:dyDescent="0.2">
      <c r="A27" s="3" t="s">
        <v>35</v>
      </c>
      <c r="B27">
        <f t="shared" si="2"/>
        <v>1908</v>
      </c>
      <c r="C27">
        <v>95</v>
      </c>
      <c r="D27">
        <v>98</v>
      </c>
      <c r="E27">
        <v>204</v>
      </c>
      <c r="F27">
        <v>68</v>
      </c>
      <c r="G27">
        <v>475</v>
      </c>
      <c r="H27">
        <v>491</v>
      </c>
      <c r="I27">
        <v>334</v>
      </c>
      <c r="J27">
        <v>75</v>
      </c>
      <c r="K27">
        <v>48</v>
      </c>
      <c r="L27">
        <v>20</v>
      </c>
    </row>
    <row r="28" spans="1:12" ht="13.5" customHeight="1" x14ac:dyDescent="0.2">
      <c r="A28" s="3" t="s">
        <v>36</v>
      </c>
      <c r="B28">
        <f t="shared" si="2"/>
        <v>3977</v>
      </c>
      <c r="C28">
        <v>150</v>
      </c>
      <c r="D28">
        <v>159</v>
      </c>
      <c r="E28">
        <v>382</v>
      </c>
      <c r="F28">
        <v>148</v>
      </c>
      <c r="G28">
        <v>939</v>
      </c>
      <c r="H28">
        <v>953</v>
      </c>
      <c r="I28">
        <v>885</v>
      </c>
      <c r="J28">
        <v>207</v>
      </c>
      <c r="K28">
        <v>136</v>
      </c>
      <c r="L28">
        <v>18</v>
      </c>
    </row>
    <row r="29" spans="1:12" ht="13.5" customHeight="1" x14ac:dyDescent="0.2">
      <c r="A29" s="3" t="s">
        <v>37</v>
      </c>
      <c r="B29">
        <f t="shared" si="2"/>
        <v>6973</v>
      </c>
      <c r="C29">
        <v>258</v>
      </c>
      <c r="D29">
        <v>237</v>
      </c>
      <c r="E29">
        <v>650</v>
      </c>
      <c r="F29">
        <v>215</v>
      </c>
      <c r="G29">
        <v>2172</v>
      </c>
      <c r="H29">
        <v>1855</v>
      </c>
      <c r="I29">
        <v>1151</v>
      </c>
      <c r="J29">
        <v>232</v>
      </c>
      <c r="K29">
        <v>156</v>
      </c>
      <c r="L29">
        <v>47</v>
      </c>
    </row>
    <row r="30" spans="1:12" ht="13.5" customHeight="1" x14ac:dyDescent="0.2">
      <c r="A30" s="3" t="s">
        <v>38</v>
      </c>
      <c r="B30">
        <f t="shared" si="2"/>
        <v>2995</v>
      </c>
      <c r="C30">
        <v>105</v>
      </c>
      <c r="D30">
        <v>97</v>
      </c>
      <c r="E30">
        <v>279</v>
      </c>
      <c r="F30">
        <v>114</v>
      </c>
      <c r="G30">
        <v>770</v>
      </c>
      <c r="H30">
        <v>713</v>
      </c>
      <c r="I30">
        <v>688</v>
      </c>
      <c r="J30">
        <v>141</v>
      </c>
      <c r="K30">
        <v>77</v>
      </c>
      <c r="L30">
        <v>11</v>
      </c>
    </row>
    <row r="31" spans="1:12" ht="13.5" customHeight="1" x14ac:dyDescent="0.2">
      <c r="A31" s="3" t="s">
        <v>39</v>
      </c>
      <c r="B31">
        <f t="shared" si="2"/>
        <v>5455</v>
      </c>
      <c r="C31">
        <v>234</v>
      </c>
      <c r="D31">
        <v>250</v>
      </c>
      <c r="E31">
        <v>666</v>
      </c>
      <c r="F31">
        <v>242</v>
      </c>
      <c r="G31">
        <v>1177</v>
      </c>
      <c r="H31">
        <v>1391</v>
      </c>
      <c r="I31">
        <v>1124</v>
      </c>
      <c r="J31">
        <v>193</v>
      </c>
      <c r="K31">
        <v>139</v>
      </c>
      <c r="L31">
        <v>39</v>
      </c>
    </row>
    <row r="32" spans="1:12" ht="13.5" customHeight="1" x14ac:dyDescent="0.2">
      <c r="A32" s="3" t="s">
        <v>40</v>
      </c>
      <c r="B32">
        <f t="shared" si="2"/>
        <v>8941</v>
      </c>
      <c r="C32">
        <v>356</v>
      </c>
      <c r="D32">
        <v>349</v>
      </c>
      <c r="E32">
        <v>992</v>
      </c>
      <c r="F32">
        <v>360</v>
      </c>
      <c r="G32">
        <v>2021</v>
      </c>
      <c r="H32">
        <v>2213</v>
      </c>
      <c r="I32">
        <v>1946</v>
      </c>
      <c r="J32">
        <v>384</v>
      </c>
      <c r="K32">
        <v>260</v>
      </c>
      <c r="L32">
        <v>60</v>
      </c>
    </row>
    <row r="33" spans="1:12" ht="13.5" customHeight="1" x14ac:dyDescent="0.2">
      <c r="A33" s="8" t="s">
        <v>41</v>
      </c>
      <c r="B33">
        <f t="shared" si="2"/>
        <v>80457</v>
      </c>
      <c r="C33">
        <f>SUM(C15:C32)</f>
        <v>3240</v>
      </c>
      <c r="D33">
        <f t="shared" ref="D33:L33" si="3">SUM(D15:D32)</f>
        <v>3179</v>
      </c>
      <c r="E33">
        <f t="shared" si="3"/>
        <v>8833</v>
      </c>
      <c r="F33">
        <f t="shared" si="3"/>
        <v>3110</v>
      </c>
      <c r="G33">
        <f t="shared" si="3"/>
        <v>19285</v>
      </c>
      <c r="H33">
        <f t="shared" si="3"/>
        <v>19969</v>
      </c>
      <c r="I33">
        <f t="shared" si="3"/>
        <v>16648</v>
      </c>
      <c r="J33">
        <f t="shared" si="3"/>
        <v>3303</v>
      </c>
      <c r="K33">
        <f t="shared" si="3"/>
        <v>2346</v>
      </c>
      <c r="L33">
        <f t="shared" si="3"/>
        <v>544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si="2"/>
        <v>131444</v>
      </c>
      <c r="C35">
        <f>C13+C33</f>
        <v>5022</v>
      </c>
      <c r="D35">
        <f t="shared" ref="D35:L35" si="4">D13+D33</f>
        <v>4879</v>
      </c>
      <c r="E35">
        <f t="shared" si="4"/>
        <v>13446</v>
      </c>
      <c r="F35">
        <f t="shared" si="4"/>
        <v>4852</v>
      </c>
      <c r="G35">
        <f t="shared" si="4"/>
        <v>31697</v>
      </c>
      <c r="H35">
        <f t="shared" si="4"/>
        <v>32655</v>
      </c>
      <c r="I35">
        <f t="shared" si="4"/>
        <v>27912</v>
      </c>
      <c r="J35">
        <f t="shared" si="4"/>
        <v>5877</v>
      </c>
      <c r="K35">
        <f t="shared" si="4"/>
        <v>4192</v>
      </c>
      <c r="L35">
        <f t="shared" si="4"/>
        <v>912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>SUM(C8:L8)</f>
        <v>7552</v>
      </c>
      <c r="C8">
        <v>194</v>
      </c>
      <c r="D8">
        <v>193</v>
      </c>
      <c r="E8">
        <v>585</v>
      </c>
      <c r="F8">
        <v>266</v>
      </c>
      <c r="G8">
        <v>1978</v>
      </c>
      <c r="H8">
        <v>1924</v>
      </c>
      <c r="I8">
        <v>1709</v>
      </c>
      <c r="J8">
        <v>365</v>
      </c>
      <c r="K8">
        <v>274</v>
      </c>
      <c r="L8">
        <v>64</v>
      </c>
    </row>
    <row r="9" spans="1:12" ht="13.5" customHeight="1" x14ac:dyDescent="0.2">
      <c r="A9" s="3" t="s">
        <v>16</v>
      </c>
      <c r="B9">
        <f>SUM(C9:L9)</f>
        <v>6145</v>
      </c>
      <c r="C9">
        <v>235</v>
      </c>
      <c r="D9">
        <v>242</v>
      </c>
      <c r="E9">
        <v>605</v>
      </c>
      <c r="F9">
        <v>225</v>
      </c>
      <c r="G9">
        <v>1454</v>
      </c>
      <c r="H9">
        <v>1502</v>
      </c>
      <c r="I9">
        <v>1375</v>
      </c>
      <c r="J9">
        <v>281</v>
      </c>
      <c r="K9">
        <v>192</v>
      </c>
      <c r="L9">
        <v>34</v>
      </c>
    </row>
    <row r="10" spans="1:12" ht="13.5" customHeight="1" x14ac:dyDescent="0.2">
      <c r="A10" s="3" t="s">
        <v>17</v>
      </c>
      <c r="B10">
        <f>SUM(C10:L10)</f>
        <v>13485</v>
      </c>
      <c r="C10">
        <v>552</v>
      </c>
      <c r="D10">
        <v>502</v>
      </c>
      <c r="E10">
        <v>1285</v>
      </c>
      <c r="F10">
        <v>549</v>
      </c>
      <c r="G10">
        <v>3317</v>
      </c>
      <c r="H10">
        <v>3333</v>
      </c>
      <c r="I10">
        <v>2879</v>
      </c>
      <c r="J10">
        <v>608</v>
      </c>
      <c r="K10">
        <v>390</v>
      </c>
      <c r="L10">
        <v>70</v>
      </c>
    </row>
    <row r="11" spans="1:12" ht="13.5" customHeight="1" x14ac:dyDescent="0.2">
      <c r="A11" s="3" t="s">
        <v>18</v>
      </c>
      <c r="B11">
        <f>SUM(C11:L11)</f>
        <v>13098</v>
      </c>
      <c r="C11">
        <v>510</v>
      </c>
      <c r="D11">
        <v>512</v>
      </c>
      <c r="E11">
        <v>1287</v>
      </c>
      <c r="F11">
        <v>486</v>
      </c>
      <c r="G11">
        <v>3076</v>
      </c>
      <c r="H11">
        <v>3123</v>
      </c>
      <c r="I11">
        <v>3018</v>
      </c>
      <c r="J11">
        <v>603</v>
      </c>
      <c r="K11">
        <v>408</v>
      </c>
      <c r="L11">
        <v>75</v>
      </c>
    </row>
    <row r="12" spans="1:12" ht="13.5" customHeight="1" x14ac:dyDescent="0.2">
      <c r="A12" s="2" t="s">
        <v>19</v>
      </c>
      <c r="B12">
        <f>SUM(C12:L12)</f>
        <v>12835</v>
      </c>
      <c r="C12">
        <v>451</v>
      </c>
      <c r="D12">
        <v>455</v>
      </c>
      <c r="E12">
        <v>1197</v>
      </c>
      <c r="F12">
        <v>441</v>
      </c>
      <c r="G12">
        <v>3067</v>
      </c>
      <c r="H12">
        <v>3376</v>
      </c>
      <c r="I12">
        <v>2764</v>
      </c>
      <c r="J12">
        <v>560</v>
      </c>
      <c r="K12">
        <v>419</v>
      </c>
      <c r="L12">
        <v>105</v>
      </c>
    </row>
    <row r="13" spans="1:12" ht="13.5" customHeight="1" x14ac:dyDescent="0.2">
      <c r="A13" s="8" t="s">
        <v>20</v>
      </c>
      <c r="B13">
        <f>SUM(B8:B12)</f>
        <v>53115</v>
      </c>
      <c r="C13">
        <f t="shared" ref="C13:L13" si="0">SUM(C8:C12)</f>
        <v>1942</v>
      </c>
      <c r="D13">
        <f t="shared" si="0"/>
        <v>1904</v>
      </c>
      <c r="E13">
        <f t="shared" si="0"/>
        <v>4959</v>
      </c>
      <c r="F13">
        <f t="shared" si="0"/>
        <v>1967</v>
      </c>
      <c r="G13">
        <f t="shared" si="0"/>
        <v>12892</v>
      </c>
      <c r="H13">
        <f t="shared" si="0"/>
        <v>13258</v>
      </c>
      <c r="I13">
        <f t="shared" si="0"/>
        <v>11745</v>
      </c>
      <c r="J13">
        <f t="shared" si="0"/>
        <v>2417</v>
      </c>
      <c r="K13">
        <f t="shared" si="0"/>
        <v>1683</v>
      </c>
      <c r="L13">
        <f t="shared" si="0"/>
        <v>348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>SUM(C15:L15)</f>
        <v>19213</v>
      </c>
      <c r="C15">
        <v>821</v>
      </c>
      <c r="D15">
        <v>741</v>
      </c>
      <c r="E15">
        <v>2153</v>
      </c>
      <c r="F15">
        <v>853</v>
      </c>
      <c r="G15">
        <v>4625</v>
      </c>
      <c r="H15">
        <v>4499</v>
      </c>
      <c r="I15">
        <v>4097</v>
      </c>
      <c r="J15">
        <v>820</v>
      </c>
      <c r="K15">
        <v>521</v>
      </c>
      <c r="L15">
        <v>83</v>
      </c>
    </row>
    <row r="16" spans="1:12" ht="13.5" customHeight="1" x14ac:dyDescent="0.2">
      <c r="A16" s="3" t="s">
        <v>24</v>
      </c>
      <c r="B16">
        <f t="shared" ref="B16:B32" si="1">SUM(C16:L16)</f>
        <v>778</v>
      </c>
      <c r="C16">
        <v>27</v>
      </c>
      <c r="D16">
        <v>28</v>
      </c>
      <c r="E16">
        <v>73</v>
      </c>
      <c r="F16">
        <v>38</v>
      </c>
      <c r="G16">
        <v>172</v>
      </c>
      <c r="H16">
        <v>240</v>
      </c>
      <c r="I16">
        <v>134</v>
      </c>
      <c r="J16">
        <v>24</v>
      </c>
      <c r="K16">
        <v>27</v>
      </c>
      <c r="L16">
        <v>15</v>
      </c>
    </row>
    <row r="17" spans="1:12" ht="13.5" customHeight="1" x14ac:dyDescent="0.2">
      <c r="A17" s="3" t="s">
        <v>25</v>
      </c>
      <c r="B17">
        <f t="shared" si="1"/>
        <v>1837</v>
      </c>
      <c r="C17">
        <v>70</v>
      </c>
      <c r="D17">
        <v>56</v>
      </c>
      <c r="E17">
        <v>221</v>
      </c>
      <c r="F17">
        <v>71</v>
      </c>
      <c r="G17">
        <v>394</v>
      </c>
      <c r="H17">
        <v>483</v>
      </c>
      <c r="I17">
        <v>373</v>
      </c>
      <c r="J17">
        <v>86</v>
      </c>
      <c r="K17">
        <v>63</v>
      </c>
      <c r="L17">
        <v>20</v>
      </c>
    </row>
    <row r="18" spans="1:12" ht="13.5" customHeight="1" x14ac:dyDescent="0.2">
      <c r="A18" s="3" t="s">
        <v>26</v>
      </c>
      <c r="B18">
        <f t="shared" si="1"/>
        <v>2225</v>
      </c>
      <c r="C18">
        <v>97</v>
      </c>
      <c r="D18">
        <v>116</v>
      </c>
      <c r="E18">
        <v>222</v>
      </c>
      <c r="F18">
        <v>77</v>
      </c>
      <c r="G18">
        <v>513</v>
      </c>
      <c r="H18">
        <v>591</v>
      </c>
      <c r="I18">
        <v>427</v>
      </c>
      <c r="J18">
        <v>80</v>
      </c>
      <c r="K18">
        <v>77</v>
      </c>
      <c r="L18">
        <v>25</v>
      </c>
    </row>
    <row r="19" spans="1:12" ht="13.5" customHeight="1" x14ac:dyDescent="0.2">
      <c r="A19" s="3" t="s">
        <v>27</v>
      </c>
      <c r="B19">
        <f t="shared" si="1"/>
        <v>7526</v>
      </c>
      <c r="C19">
        <v>314</v>
      </c>
      <c r="D19">
        <v>309</v>
      </c>
      <c r="E19">
        <v>759</v>
      </c>
      <c r="F19">
        <v>308</v>
      </c>
      <c r="G19">
        <v>1873</v>
      </c>
      <c r="H19">
        <v>1763</v>
      </c>
      <c r="I19">
        <v>1613</v>
      </c>
      <c r="J19">
        <v>351</v>
      </c>
      <c r="K19">
        <v>196</v>
      </c>
      <c r="L19">
        <v>40</v>
      </c>
    </row>
    <row r="20" spans="1:12" ht="13.5" customHeight="1" x14ac:dyDescent="0.2">
      <c r="A20" s="3" t="s">
        <v>28</v>
      </c>
      <c r="B20">
        <f t="shared" si="1"/>
        <v>2186</v>
      </c>
      <c r="C20">
        <v>90</v>
      </c>
      <c r="D20">
        <v>87</v>
      </c>
      <c r="E20">
        <v>225</v>
      </c>
      <c r="F20">
        <v>86</v>
      </c>
      <c r="G20">
        <v>510</v>
      </c>
      <c r="H20">
        <v>562</v>
      </c>
      <c r="I20">
        <v>485</v>
      </c>
      <c r="J20">
        <v>74</v>
      </c>
      <c r="K20">
        <v>57</v>
      </c>
      <c r="L20">
        <v>10</v>
      </c>
    </row>
    <row r="21" spans="1:12" ht="13.5" customHeight="1" x14ac:dyDescent="0.2">
      <c r="A21" s="3" t="s">
        <v>29</v>
      </c>
      <c r="B21">
        <f t="shared" si="1"/>
        <v>4645</v>
      </c>
      <c r="C21">
        <v>162</v>
      </c>
      <c r="D21">
        <v>162</v>
      </c>
      <c r="E21">
        <v>496</v>
      </c>
      <c r="F21">
        <v>202</v>
      </c>
      <c r="G21">
        <v>1068</v>
      </c>
      <c r="H21">
        <v>1247</v>
      </c>
      <c r="I21">
        <v>966</v>
      </c>
      <c r="J21">
        <v>187</v>
      </c>
      <c r="K21">
        <v>120</v>
      </c>
      <c r="L21">
        <v>35</v>
      </c>
    </row>
    <row r="22" spans="1:12" ht="13.5" customHeight="1" x14ac:dyDescent="0.2">
      <c r="A22" s="3" t="s">
        <v>30</v>
      </c>
      <c r="B22">
        <f t="shared" si="1"/>
        <v>4639</v>
      </c>
      <c r="C22">
        <v>198</v>
      </c>
      <c r="D22">
        <v>238</v>
      </c>
      <c r="E22">
        <v>668</v>
      </c>
      <c r="F22">
        <v>231</v>
      </c>
      <c r="G22">
        <v>932</v>
      </c>
      <c r="H22">
        <v>1125</v>
      </c>
      <c r="I22">
        <v>956</v>
      </c>
      <c r="J22">
        <v>156</v>
      </c>
      <c r="K22">
        <v>107</v>
      </c>
      <c r="L22">
        <v>28</v>
      </c>
    </row>
    <row r="23" spans="1:12" ht="13.5" customHeight="1" x14ac:dyDescent="0.2">
      <c r="A23" s="3" t="s">
        <v>31</v>
      </c>
      <c r="B23">
        <f t="shared" si="1"/>
        <v>1184</v>
      </c>
      <c r="C23">
        <v>48</v>
      </c>
      <c r="D23">
        <v>53</v>
      </c>
      <c r="E23">
        <v>120</v>
      </c>
      <c r="F23">
        <v>37</v>
      </c>
      <c r="G23">
        <v>272</v>
      </c>
      <c r="H23">
        <v>313</v>
      </c>
      <c r="I23">
        <v>259</v>
      </c>
      <c r="J23">
        <v>42</v>
      </c>
      <c r="K23">
        <v>35</v>
      </c>
      <c r="L23">
        <v>5</v>
      </c>
    </row>
    <row r="24" spans="1:12" ht="13.5" customHeight="1" x14ac:dyDescent="0.2">
      <c r="A24" s="3" t="s">
        <v>32</v>
      </c>
      <c r="B24">
        <f t="shared" si="1"/>
        <v>1878</v>
      </c>
      <c r="C24">
        <v>69</v>
      </c>
      <c r="D24">
        <v>60</v>
      </c>
      <c r="E24">
        <v>193</v>
      </c>
      <c r="F24">
        <v>78</v>
      </c>
      <c r="G24">
        <v>409</v>
      </c>
      <c r="H24">
        <v>423</v>
      </c>
      <c r="I24">
        <v>502</v>
      </c>
      <c r="J24">
        <v>95</v>
      </c>
      <c r="K24">
        <v>41</v>
      </c>
      <c r="L24">
        <v>8</v>
      </c>
    </row>
    <row r="25" spans="1:12" ht="13.5" customHeight="1" x14ac:dyDescent="0.2">
      <c r="A25" s="3" t="s">
        <v>33</v>
      </c>
      <c r="B25">
        <f t="shared" si="1"/>
        <v>1713</v>
      </c>
      <c r="C25">
        <v>80</v>
      </c>
      <c r="D25">
        <v>68</v>
      </c>
      <c r="E25">
        <v>156</v>
      </c>
      <c r="F25">
        <v>53</v>
      </c>
      <c r="G25">
        <v>490</v>
      </c>
      <c r="H25">
        <v>496</v>
      </c>
      <c r="I25">
        <v>274</v>
      </c>
      <c r="J25">
        <v>40</v>
      </c>
      <c r="K25">
        <v>41</v>
      </c>
      <c r="L25">
        <v>15</v>
      </c>
    </row>
    <row r="26" spans="1:12" ht="13.5" customHeight="1" x14ac:dyDescent="0.2">
      <c r="A26" s="3" t="s">
        <v>34</v>
      </c>
      <c r="B26">
        <f>SUM(C26:L26)</f>
        <v>2789</v>
      </c>
      <c r="C26">
        <v>134</v>
      </c>
      <c r="D26">
        <v>158</v>
      </c>
      <c r="E26">
        <v>409</v>
      </c>
      <c r="F26">
        <v>99</v>
      </c>
      <c r="G26">
        <v>562</v>
      </c>
      <c r="H26">
        <v>800</v>
      </c>
      <c r="I26">
        <v>455</v>
      </c>
      <c r="J26">
        <v>64</v>
      </c>
      <c r="K26">
        <v>75</v>
      </c>
      <c r="L26">
        <v>33</v>
      </c>
    </row>
    <row r="27" spans="1:12" ht="13.5" customHeight="1" x14ac:dyDescent="0.2">
      <c r="A27" s="3" t="s">
        <v>35</v>
      </c>
      <c r="B27">
        <f t="shared" si="1"/>
        <v>1856</v>
      </c>
      <c r="C27">
        <v>96</v>
      </c>
      <c r="D27">
        <v>91</v>
      </c>
      <c r="E27">
        <v>216</v>
      </c>
      <c r="F27">
        <v>75</v>
      </c>
      <c r="G27">
        <v>463</v>
      </c>
      <c r="H27">
        <v>462</v>
      </c>
      <c r="I27">
        <v>331</v>
      </c>
      <c r="J27">
        <v>68</v>
      </c>
      <c r="K27">
        <v>39</v>
      </c>
      <c r="L27">
        <v>15</v>
      </c>
    </row>
    <row r="28" spans="1:12" ht="13.5" customHeight="1" x14ac:dyDescent="0.2">
      <c r="A28" s="3" t="s">
        <v>36</v>
      </c>
      <c r="B28">
        <f t="shared" si="1"/>
        <v>4051</v>
      </c>
      <c r="C28">
        <v>164</v>
      </c>
      <c r="D28">
        <v>143</v>
      </c>
      <c r="E28">
        <v>394</v>
      </c>
      <c r="F28">
        <v>154</v>
      </c>
      <c r="G28">
        <v>989</v>
      </c>
      <c r="H28">
        <v>957</v>
      </c>
      <c r="I28">
        <v>922</v>
      </c>
      <c r="J28">
        <v>195</v>
      </c>
      <c r="K28">
        <v>116</v>
      </c>
      <c r="L28">
        <v>17</v>
      </c>
    </row>
    <row r="29" spans="1:12" ht="13.5" customHeight="1" x14ac:dyDescent="0.2">
      <c r="A29" s="3" t="s">
        <v>37</v>
      </c>
      <c r="B29">
        <f t="shared" si="1"/>
        <v>6803</v>
      </c>
      <c r="C29">
        <v>244</v>
      </c>
      <c r="D29">
        <v>259</v>
      </c>
      <c r="E29">
        <v>644</v>
      </c>
      <c r="F29">
        <v>224</v>
      </c>
      <c r="G29">
        <v>2007</v>
      </c>
      <c r="H29">
        <v>1889</v>
      </c>
      <c r="I29">
        <v>1134</v>
      </c>
      <c r="J29">
        <v>227</v>
      </c>
      <c r="K29">
        <v>128</v>
      </c>
      <c r="L29">
        <v>47</v>
      </c>
    </row>
    <row r="30" spans="1:12" ht="13.5" customHeight="1" x14ac:dyDescent="0.2">
      <c r="A30" s="3" t="s">
        <v>38</v>
      </c>
      <c r="B30">
        <f t="shared" si="1"/>
        <v>3020</v>
      </c>
      <c r="C30">
        <v>114</v>
      </c>
      <c r="D30">
        <v>115</v>
      </c>
      <c r="E30">
        <v>293</v>
      </c>
      <c r="F30">
        <v>124</v>
      </c>
      <c r="G30">
        <v>728</v>
      </c>
      <c r="H30">
        <v>729</v>
      </c>
      <c r="I30">
        <v>702</v>
      </c>
      <c r="J30">
        <v>130</v>
      </c>
      <c r="K30">
        <v>75</v>
      </c>
      <c r="L30">
        <v>10</v>
      </c>
    </row>
    <row r="31" spans="1:12" ht="13.5" customHeight="1" x14ac:dyDescent="0.2">
      <c r="A31" s="3" t="s">
        <v>39</v>
      </c>
      <c r="B31">
        <f t="shared" si="1"/>
        <v>5354</v>
      </c>
      <c r="C31">
        <v>234</v>
      </c>
      <c r="D31">
        <v>263</v>
      </c>
      <c r="E31">
        <v>663</v>
      </c>
      <c r="F31">
        <v>261</v>
      </c>
      <c r="G31">
        <v>1137</v>
      </c>
      <c r="H31">
        <v>1342</v>
      </c>
      <c r="I31">
        <v>1097</v>
      </c>
      <c r="J31">
        <v>195</v>
      </c>
      <c r="K31">
        <v>126</v>
      </c>
      <c r="L31">
        <v>36</v>
      </c>
    </row>
    <row r="32" spans="1:12" ht="13.5" customHeight="1" x14ac:dyDescent="0.2">
      <c r="A32" s="3" t="s">
        <v>40</v>
      </c>
      <c r="B32">
        <f t="shared" si="1"/>
        <v>9164</v>
      </c>
      <c r="C32">
        <v>360</v>
      </c>
      <c r="D32">
        <v>395</v>
      </c>
      <c r="E32">
        <v>1042</v>
      </c>
      <c r="F32">
        <v>374</v>
      </c>
      <c r="G32">
        <v>2077</v>
      </c>
      <c r="H32">
        <v>2275</v>
      </c>
      <c r="I32">
        <v>1980</v>
      </c>
      <c r="J32">
        <v>357</v>
      </c>
      <c r="K32">
        <v>247</v>
      </c>
      <c r="L32">
        <v>57</v>
      </c>
    </row>
    <row r="33" spans="1:12" ht="13.5" customHeight="1" x14ac:dyDescent="0.2">
      <c r="A33" s="8" t="s">
        <v>41</v>
      </c>
      <c r="B33">
        <f>SUM(B15:B32)</f>
        <v>80861</v>
      </c>
      <c r="C33">
        <f t="shared" ref="C33:L33" si="2">SUM(C15:C32)</f>
        <v>3322</v>
      </c>
      <c r="D33">
        <f t="shared" si="2"/>
        <v>3342</v>
      </c>
      <c r="E33">
        <f t="shared" si="2"/>
        <v>8947</v>
      </c>
      <c r="F33">
        <f t="shared" si="2"/>
        <v>3345</v>
      </c>
      <c r="G33">
        <f t="shared" si="2"/>
        <v>19221</v>
      </c>
      <c r="H33">
        <f t="shared" si="2"/>
        <v>20196</v>
      </c>
      <c r="I33">
        <f t="shared" si="2"/>
        <v>16707</v>
      </c>
      <c r="J33">
        <f t="shared" si="2"/>
        <v>3191</v>
      </c>
      <c r="K33">
        <f t="shared" si="2"/>
        <v>2091</v>
      </c>
      <c r="L33">
        <f t="shared" si="2"/>
        <v>499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B13+B33</f>
        <v>133976</v>
      </c>
      <c r="C35">
        <f t="shared" ref="C35:L35" si="3">C13+C33</f>
        <v>5264</v>
      </c>
      <c r="D35">
        <f t="shared" si="3"/>
        <v>5246</v>
      </c>
      <c r="E35">
        <f t="shared" si="3"/>
        <v>13906</v>
      </c>
      <c r="F35">
        <f t="shared" si="3"/>
        <v>5312</v>
      </c>
      <c r="G35">
        <f t="shared" si="3"/>
        <v>32113</v>
      </c>
      <c r="H35">
        <f t="shared" si="3"/>
        <v>33454</v>
      </c>
      <c r="I35">
        <f t="shared" si="3"/>
        <v>28452</v>
      </c>
      <c r="J35">
        <f t="shared" si="3"/>
        <v>5608</v>
      </c>
      <c r="K35">
        <f t="shared" si="3"/>
        <v>3774</v>
      </c>
      <c r="L35">
        <f t="shared" si="3"/>
        <v>847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 t="shared" ref="B8:B13" si="0">SUM(C8:L8)</f>
        <v>7932</v>
      </c>
      <c r="C8">
        <v>224</v>
      </c>
      <c r="D8">
        <v>227</v>
      </c>
      <c r="E8">
        <v>693</v>
      </c>
      <c r="F8">
        <v>289</v>
      </c>
      <c r="G8">
        <v>2030</v>
      </c>
      <c r="H8">
        <v>2053</v>
      </c>
      <c r="I8">
        <v>1751</v>
      </c>
      <c r="J8">
        <v>357</v>
      </c>
      <c r="K8">
        <v>254</v>
      </c>
      <c r="L8">
        <v>54</v>
      </c>
    </row>
    <row r="9" spans="1:12" ht="13.5" customHeight="1" x14ac:dyDescent="0.2">
      <c r="A9" s="3" t="s">
        <v>16</v>
      </c>
      <c r="B9">
        <f t="shared" si="0"/>
        <v>6337</v>
      </c>
      <c r="C9">
        <v>244</v>
      </c>
      <c r="D9">
        <v>245</v>
      </c>
      <c r="E9">
        <v>621</v>
      </c>
      <c r="F9">
        <v>227</v>
      </c>
      <c r="G9">
        <v>1537</v>
      </c>
      <c r="H9">
        <v>1540</v>
      </c>
      <c r="I9">
        <v>1438</v>
      </c>
      <c r="J9">
        <v>261</v>
      </c>
      <c r="K9">
        <v>190</v>
      </c>
      <c r="L9">
        <v>34</v>
      </c>
    </row>
    <row r="10" spans="1:12" ht="13.5" customHeight="1" x14ac:dyDescent="0.2">
      <c r="A10" s="3" t="s">
        <v>17</v>
      </c>
      <c r="B10">
        <f t="shared" si="0"/>
        <v>13675</v>
      </c>
      <c r="C10">
        <v>525</v>
      </c>
      <c r="D10">
        <v>555</v>
      </c>
      <c r="E10">
        <v>1361</v>
      </c>
      <c r="F10">
        <v>588</v>
      </c>
      <c r="G10">
        <v>3311</v>
      </c>
      <c r="H10">
        <v>3418</v>
      </c>
      <c r="I10">
        <v>2938</v>
      </c>
      <c r="J10">
        <v>569</v>
      </c>
      <c r="K10">
        <v>348</v>
      </c>
      <c r="L10">
        <v>62</v>
      </c>
    </row>
    <row r="11" spans="1:12" ht="13.5" customHeight="1" x14ac:dyDescent="0.2">
      <c r="A11" s="3" t="s">
        <v>18</v>
      </c>
      <c r="B11">
        <f t="shared" si="0"/>
        <v>13411</v>
      </c>
      <c r="C11">
        <v>509</v>
      </c>
      <c r="D11">
        <v>520</v>
      </c>
      <c r="E11">
        <v>1323</v>
      </c>
      <c r="F11">
        <v>508</v>
      </c>
      <c r="G11">
        <v>3198</v>
      </c>
      <c r="H11">
        <v>3278</v>
      </c>
      <c r="I11">
        <v>3025</v>
      </c>
      <c r="J11">
        <v>602</v>
      </c>
      <c r="K11">
        <v>378</v>
      </c>
      <c r="L11">
        <v>70</v>
      </c>
    </row>
    <row r="12" spans="1:12" ht="13.5" customHeight="1" x14ac:dyDescent="0.2">
      <c r="A12" s="2" t="s">
        <v>19</v>
      </c>
      <c r="B12">
        <f t="shared" si="0"/>
        <v>13078</v>
      </c>
      <c r="C12">
        <v>479</v>
      </c>
      <c r="D12">
        <v>458</v>
      </c>
      <c r="E12">
        <v>1227</v>
      </c>
      <c r="F12">
        <v>463</v>
      </c>
      <c r="G12">
        <v>3144</v>
      </c>
      <c r="H12">
        <v>3479</v>
      </c>
      <c r="I12">
        <v>2796</v>
      </c>
      <c r="J12">
        <v>546</v>
      </c>
      <c r="K12">
        <v>399</v>
      </c>
      <c r="L12">
        <v>87</v>
      </c>
    </row>
    <row r="13" spans="1:12" ht="13.5" customHeight="1" x14ac:dyDescent="0.2">
      <c r="A13" s="8" t="s">
        <v>20</v>
      </c>
      <c r="B13">
        <f t="shared" si="0"/>
        <v>54433</v>
      </c>
      <c r="C13">
        <f t="shared" ref="C13:L13" si="1">SUM(C8:C12)</f>
        <v>1981</v>
      </c>
      <c r="D13">
        <f t="shared" si="1"/>
        <v>2005</v>
      </c>
      <c r="E13">
        <f t="shared" si="1"/>
        <v>5225</v>
      </c>
      <c r="F13">
        <f t="shared" si="1"/>
        <v>2075</v>
      </c>
      <c r="G13">
        <f t="shared" si="1"/>
        <v>13220</v>
      </c>
      <c r="H13">
        <f t="shared" si="1"/>
        <v>13768</v>
      </c>
      <c r="I13">
        <f t="shared" si="1"/>
        <v>11948</v>
      </c>
      <c r="J13">
        <f t="shared" si="1"/>
        <v>2335</v>
      </c>
      <c r="K13">
        <f t="shared" si="1"/>
        <v>1569</v>
      </c>
      <c r="L13">
        <f t="shared" si="1"/>
        <v>307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0" si="2">SUM(C15:L15)</f>
        <v>19220</v>
      </c>
      <c r="C15">
        <v>811</v>
      </c>
      <c r="D15">
        <v>769</v>
      </c>
      <c r="E15">
        <v>2207</v>
      </c>
      <c r="F15">
        <v>925</v>
      </c>
      <c r="G15">
        <v>4641</v>
      </c>
      <c r="H15">
        <v>4463</v>
      </c>
      <c r="I15">
        <v>4095</v>
      </c>
      <c r="J15">
        <v>753</v>
      </c>
      <c r="K15">
        <v>473</v>
      </c>
      <c r="L15">
        <v>83</v>
      </c>
    </row>
    <row r="16" spans="1:12" ht="13.5" customHeight="1" x14ac:dyDescent="0.2">
      <c r="A16" s="3" t="s">
        <v>24</v>
      </c>
      <c r="B16">
        <f t="shared" si="2"/>
        <v>782</v>
      </c>
      <c r="C16">
        <v>29</v>
      </c>
      <c r="D16">
        <v>30</v>
      </c>
      <c r="E16">
        <v>78</v>
      </c>
      <c r="F16">
        <v>37</v>
      </c>
      <c r="G16">
        <v>192</v>
      </c>
      <c r="H16">
        <v>225</v>
      </c>
      <c r="I16">
        <v>127</v>
      </c>
      <c r="J16">
        <v>22</v>
      </c>
      <c r="K16">
        <v>27</v>
      </c>
      <c r="L16">
        <v>15</v>
      </c>
    </row>
    <row r="17" spans="1:12" ht="13.5" customHeight="1" x14ac:dyDescent="0.2">
      <c r="A17" s="3" t="s">
        <v>25</v>
      </c>
      <c r="B17">
        <f t="shared" si="2"/>
        <v>1802</v>
      </c>
      <c r="C17">
        <v>55</v>
      </c>
      <c r="D17">
        <v>61</v>
      </c>
      <c r="E17">
        <v>206</v>
      </c>
      <c r="F17">
        <v>77</v>
      </c>
      <c r="G17">
        <v>382</v>
      </c>
      <c r="H17">
        <v>464</v>
      </c>
      <c r="I17">
        <v>391</v>
      </c>
      <c r="J17">
        <v>80</v>
      </c>
      <c r="K17">
        <v>63</v>
      </c>
      <c r="L17">
        <v>23</v>
      </c>
    </row>
    <row r="18" spans="1:12" ht="13.5" customHeight="1" x14ac:dyDescent="0.2">
      <c r="A18" s="3" t="s">
        <v>26</v>
      </c>
      <c r="B18">
        <f t="shared" si="2"/>
        <v>2243</v>
      </c>
      <c r="C18">
        <v>84</v>
      </c>
      <c r="D18">
        <v>117</v>
      </c>
      <c r="E18">
        <v>210</v>
      </c>
      <c r="F18">
        <v>91</v>
      </c>
      <c r="G18">
        <v>542</v>
      </c>
      <c r="H18">
        <v>579</v>
      </c>
      <c r="I18">
        <v>450</v>
      </c>
      <c r="J18">
        <v>84</v>
      </c>
      <c r="K18">
        <v>63</v>
      </c>
      <c r="L18">
        <v>23</v>
      </c>
    </row>
    <row r="19" spans="1:12" ht="13.5" customHeight="1" x14ac:dyDescent="0.2">
      <c r="A19" s="3" t="s">
        <v>27</v>
      </c>
      <c r="B19">
        <f t="shared" si="2"/>
        <v>7259</v>
      </c>
      <c r="C19">
        <v>302</v>
      </c>
      <c r="D19">
        <v>290</v>
      </c>
      <c r="E19">
        <v>733</v>
      </c>
      <c r="F19">
        <v>303</v>
      </c>
      <c r="G19">
        <v>1731</v>
      </c>
      <c r="H19">
        <v>1707</v>
      </c>
      <c r="I19">
        <v>1640</v>
      </c>
      <c r="J19">
        <v>335</v>
      </c>
      <c r="K19">
        <v>172</v>
      </c>
      <c r="L19">
        <v>46</v>
      </c>
    </row>
    <row r="20" spans="1:12" ht="13.5" customHeight="1" x14ac:dyDescent="0.2">
      <c r="A20" s="3" t="s">
        <v>28</v>
      </c>
      <c r="B20">
        <f t="shared" si="2"/>
        <v>2226</v>
      </c>
      <c r="C20">
        <v>97</v>
      </c>
      <c r="D20">
        <v>93</v>
      </c>
      <c r="E20">
        <v>246</v>
      </c>
      <c r="F20">
        <v>92</v>
      </c>
      <c r="G20">
        <v>509</v>
      </c>
      <c r="H20">
        <v>576</v>
      </c>
      <c r="I20">
        <v>483</v>
      </c>
      <c r="J20">
        <v>75</v>
      </c>
      <c r="K20">
        <v>45</v>
      </c>
      <c r="L20">
        <v>10</v>
      </c>
    </row>
    <row r="21" spans="1:12" ht="13.5" customHeight="1" x14ac:dyDescent="0.2">
      <c r="A21" s="3" t="s">
        <v>29</v>
      </c>
      <c r="B21">
        <f t="shared" si="2"/>
        <v>4589</v>
      </c>
      <c r="C21">
        <v>160</v>
      </c>
      <c r="D21">
        <v>149</v>
      </c>
      <c r="E21">
        <v>476</v>
      </c>
      <c r="F21">
        <v>217</v>
      </c>
      <c r="G21">
        <v>1073</v>
      </c>
      <c r="H21">
        <v>1213</v>
      </c>
      <c r="I21">
        <v>980</v>
      </c>
      <c r="J21">
        <v>172</v>
      </c>
      <c r="K21">
        <v>110</v>
      </c>
      <c r="L21">
        <v>39</v>
      </c>
    </row>
    <row r="22" spans="1:12" ht="13.5" customHeight="1" x14ac:dyDescent="0.2">
      <c r="A22" s="3" t="s">
        <v>30</v>
      </c>
      <c r="B22">
        <f t="shared" si="2"/>
        <v>4634</v>
      </c>
      <c r="C22">
        <v>164</v>
      </c>
      <c r="D22">
        <v>267</v>
      </c>
      <c r="E22">
        <v>657</v>
      </c>
      <c r="F22">
        <v>208</v>
      </c>
      <c r="G22">
        <v>988</v>
      </c>
      <c r="H22">
        <v>1146</v>
      </c>
      <c r="I22">
        <v>937</v>
      </c>
      <c r="J22">
        <v>140</v>
      </c>
      <c r="K22">
        <v>99</v>
      </c>
      <c r="L22">
        <v>28</v>
      </c>
    </row>
    <row r="23" spans="1:12" ht="13.5" customHeight="1" x14ac:dyDescent="0.2">
      <c r="A23" s="3" t="s">
        <v>31</v>
      </c>
      <c r="B23">
        <f t="shared" si="2"/>
        <v>1142</v>
      </c>
      <c r="C23">
        <v>44</v>
      </c>
      <c r="D23">
        <v>50</v>
      </c>
      <c r="E23">
        <v>104</v>
      </c>
      <c r="F23">
        <v>43</v>
      </c>
      <c r="G23">
        <v>266</v>
      </c>
      <c r="H23">
        <v>301</v>
      </c>
      <c r="I23">
        <v>262</v>
      </c>
      <c r="J23">
        <v>36</v>
      </c>
      <c r="K23">
        <v>30</v>
      </c>
      <c r="L23">
        <v>6</v>
      </c>
    </row>
    <row r="24" spans="1:12" ht="13.5" customHeight="1" x14ac:dyDescent="0.2">
      <c r="A24" s="3" t="s">
        <v>32</v>
      </c>
      <c r="B24">
        <f t="shared" si="2"/>
        <v>1954</v>
      </c>
      <c r="C24">
        <v>79</v>
      </c>
      <c r="D24">
        <v>81</v>
      </c>
      <c r="E24">
        <v>189</v>
      </c>
      <c r="F24">
        <v>76</v>
      </c>
      <c r="G24">
        <v>460</v>
      </c>
      <c r="H24">
        <v>442</v>
      </c>
      <c r="I24">
        <v>500</v>
      </c>
      <c r="J24">
        <v>85</v>
      </c>
      <c r="K24">
        <v>35</v>
      </c>
      <c r="L24">
        <v>7</v>
      </c>
    </row>
    <row r="25" spans="1:12" ht="13.5" customHeight="1" x14ac:dyDescent="0.2">
      <c r="A25" s="3" t="s">
        <v>33</v>
      </c>
      <c r="B25">
        <f t="shared" si="2"/>
        <v>1654</v>
      </c>
      <c r="C25">
        <v>80</v>
      </c>
      <c r="D25">
        <v>76</v>
      </c>
      <c r="E25">
        <v>157</v>
      </c>
      <c r="F25">
        <v>59</v>
      </c>
      <c r="G25">
        <v>445</v>
      </c>
      <c r="H25">
        <v>482</v>
      </c>
      <c r="I25">
        <v>267</v>
      </c>
      <c r="J25">
        <v>39</v>
      </c>
      <c r="K25">
        <v>37</v>
      </c>
      <c r="L25">
        <v>12</v>
      </c>
    </row>
    <row r="26" spans="1:12" ht="13.5" customHeight="1" x14ac:dyDescent="0.2">
      <c r="A26" s="3" t="s">
        <v>34</v>
      </c>
      <c r="B26">
        <f t="shared" si="2"/>
        <v>2814</v>
      </c>
      <c r="C26">
        <v>143</v>
      </c>
      <c r="D26">
        <v>185</v>
      </c>
      <c r="E26">
        <v>403</v>
      </c>
      <c r="F26">
        <v>90</v>
      </c>
      <c r="G26">
        <v>612</v>
      </c>
      <c r="H26">
        <v>792</v>
      </c>
      <c r="I26">
        <v>429</v>
      </c>
      <c r="J26">
        <v>57</v>
      </c>
      <c r="K26">
        <v>79</v>
      </c>
      <c r="L26">
        <v>24</v>
      </c>
    </row>
    <row r="27" spans="1:12" ht="13.5" customHeight="1" x14ac:dyDescent="0.2">
      <c r="A27" s="3" t="s">
        <v>35</v>
      </c>
      <c r="B27">
        <f t="shared" si="2"/>
        <v>1857</v>
      </c>
      <c r="C27">
        <v>100</v>
      </c>
      <c r="D27">
        <v>89</v>
      </c>
      <c r="E27">
        <v>209</v>
      </c>
      <c r="F27">
        <v>66</v>
      </c>
      <c r="G27">
        <v>477</v>
      </c>
      <c r="H27">
        <v>464</v>
      </c>
      <c r="I27">
        <v>332</v>
      </c>
      <c r="J27">
        <v>71</v>
      </c>
      <c r="K27">
        <v>38</v>
      </c>
      <c r="L27">
        <v>11</v>
      </c>
    </row>
    <row r="28" spans="1:12" ht="13.5" customHeight="1" x14ac:dyDescent="0.2">
      <c r="A28" s="3" t="s">
        <v>36</v>
      </c>
      <c r="B28">
        <f t="shared" si="2"/>
        <v>4110</v>
      </c>
      <c r="C28">
        <v>161</v>
      </c>
      <c r="D28">
        <v>160</v>
      </c>
      <c r="E28">
        <v>414</v>
      </c>
      <c r="F28">
        <v>169</v>
      </c>
      <c r="G28">
        <v>993</v>
      </c>
      <c r="H28">
        <v>961</v>
      </c>
      <c r="I28">
        <v>935</v>
      </c>
      <c r="J28">
        <v>187</v>
      </c>
      <c r="K28">
        <v>109</v>
      </c>
      <c r="L28">
        <v>21</v>
      </c>
    </row>
    <row r="29" spans="1:12" ht="13.5" customHeight="1" x14ac:dyDescent="0.2">
      <c r="A29" s="3" t="s">
        <v>37</v>
      </c>
      <c r="B29">
        <f t="shared" si="2"/>
        <v>6828</v>
      </c>
      <c r="C29">
        <v>282</v>
      </c>
      <c r="D29">
        <v>277</v>
      </c>
      <c r="E29">
        <v>645</v>
      </c>
      <c r="F29">
        <v>243</v>
      </c>
      <c r="G29">
        <v>1977</v>
      </c>
      <c r="H29">
        <v>1931</v>
      </c>
      <c r="I29">
        <v>1101</v>
      </c>
      <c r="J29">
        <v>207</v>
      </c>
      <c r="K29">
        <v>120</v>
      </c>
      <c r="L29">
        <v>45</v>
      </c>
    </row>
    <row r="30" spans="1:12" ht="13.5" customHeight="1" x14ac:dyDescent="0.2">
      <c r="A30" s="3" t="s">
        <v>38</v>
      </c>
      <c r="B30">
        <f t="shared" si="2"/>
        <v>3075</v>
      </c>
      <c r="C30">
        <v>134</v>
      </c>
      <c r="D30">
        <v>123</v>
      </c>
      <c r="E30">
        <v>313</v>
      </c>
      <c r="F30">
        <v>126</v>
      </c>
      <c r="G30">
        <v>744</v>
      </c>
      <c r="H30">
        <v>733</v>
      </c>
      <c r="I30">
        <v>705</v>
      </c>
      <c r="J30">
        <v>121</v>
      </c>
      <c r="K30">
        <v>67</v>
      </c>
      <c r="L30">
        <v>9</v>
      </c>
    </row>
    <row r="31" spans="1:12" ht="13.5" customHeight="1" x14ac:dyDescent="0.2">
      <c r="A31" s="3" t="s">
        <v>39</v>
      </c>
      <c r="B31">
        <f>SUM(C31:L31)</f>
        <v>5322</v>
      </c>
      <c r="C31">
        <v>226</v>
      </c>
      <c r="D31">
        <v>265</v>
      </c>
      <c r="E31">
        <v>676</v>
      </c>
      <c r="F31">
        <v>250</v>
      </c>
      <c r="G31">
        <v>1153</v>
      </c>
      <c r="H31">
        <v>1313</v>
      </c>
      <c r="I31">
        <v>1094</v>
      </c>
      <c r="J31">
        <v>182</v>
      </c>
      <c r="K31">
        <v>125</v>
      </c>
      <c r="L31">
        <v>38</v>
      </c>
    </row>
    <row r="32" spans="1:12" ht="13.5" customHeight="1" x14ac:dyDescent="0.2">
      <c r="A32" s="3" t="s">
        <v>40</v>
      </c>
      <c r="B32">
        <f>SUM(C32:L32)</f>
        <v>9269</v>
      </c>
      <c r="C32">
        <v>379</v>
      </c>
      <c r="D32">
        <v>390</v>
      </c>
      <c r="E32">
        <v>1091</v>
      </c>
      <c r="F32">
        <v>396</v>
      </c>
      <c r="G32">
        <v>2129</v>
      </c>
      <c r="H32">
        <v>2312</v>
      </c>
      <c r="I32">
        <v>1945</v>
      </c>
      <c r="J32">
        <v>352</v>
      </c>
      <c r="K32">
        <v>221</v>
      </c>
      <c r="L32">
        <v>54</v>
      </c>
    </row>
    <row r="33" spans="1:12" ht="13.5" customHeight="1" x14ac:dyDescent="0.2">
      <c r="A33" s="8" t="s">
        <v>41</v>
      </c>
      <c r="B33">
        <f>SUM(B15:B32)</f>
        <v>80780</v>
      </c>
      <c r="C33">
        <f t="shared" ref="C33:L33" si="3">SUM(C15:C32)</f>
        <v>3330</v>
      </c>
      <c r="D33">
        <f t="shared" si="3"/>
        <v>3472</v>
      </c>
      <c r="E33">
        <f t="shared" si="3"/>
        <v>9014</v>
      </c>
      <c r="F33">
        <f t="shared" si="3"/>
        <v>3468</v>
      </c>
      <c r="G33">
        <f t="shared" si="3"/>
        <v>19314</v>
      </c>
      <c r="H33">
        <f t="shared" si="3"/>
        <v>20104</v>
      </c>
      <c r="I33">
        <f t="shared" si="3"/>
        <v>16673</v>
      </c>
      <c r="J33">
        <f t="shared" si="3"/>
        <v>2998</v>
      </c>
      <c r="K33">
        <f t="shared" si="3"/>
        <v>1913</v>
      </c>
      <c r="L33">
        <f t="shared" si="3"/>
        <v>494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B13+B33</f>
        <v>135213</v>
      </c>
      <c r="C35">
        <f t="shared" ref="C35:L35" si="4">C13+C33</f>
        <v>5311</v>
      </c>
      <c r="D35">
        <f t="shared" si="4"/>
        <v>5477</v>
      </c>
      <c r="E35">
        <f t="shared" si="4"/>
        <v>14239</v>
      </c>
      <c r="F35">
        <f t="shared" si="4"/>
        <v>5543</v>
      </c>
      <c r="G35">
        <f t="shared" si="4"/>
        <v>32534</v>
      </c>
      <c r="H35">
        <f t="shared" si="4"/>
        <v>33872</v>
      </c>
      <c r="I35">
        <f t="shared" si="4"/>
        <v>28621</v>
      </c>
      <c r="J35">
        <f t="shared" si="4"/>
        <v>5333</v>
      </c>
      <c r="K35">
        <f t="shared" si="4"/>
        <v>3482</v>
      </c>
      <c r="L35">
        <f t="shared" si="4"/>
        <v>801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C10" sqref="C10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101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v>8067</v>
      </c>
      <c r="C8" s="47">
        <v>129</v>
      </c>
      <c r="D8" s="47">
        <v>128</v>
      </c>
      <c r="E8" s="47">
        <v>334</v>
      </c>
      <c r="F8" s="47">
        <v>174</v>
      </c>
      <c r="G8" s="47">
        <v>1880</v>
      </c>
      <c r="H8" s="47">
        <v>2770</v>
      </c>
      <c r="I8" s="47">
        <v>1506</v>
      </c>
      <c r="J8" s="47">
        <v>299</v>
      </c>
      <c r="K8" s="47">
        <v>471</v>
      </c>
      <c r="L8" s="47">
        <v>376</v>
      </c>
    </row>
    <row r="9" spans="1:12" ht="12.75" customHeight="1" x14ac:dyDescent="0.2">
      <c r="A9" s="58" t="s">
        <v>16</v>
      </c>
      <c r="B9" s="47">
        <v>7536</v>
      </c>
      <c r="C9" s="47">
        <v>168</v>
      </c>
      <c r="D9" s="47">
        <v>175</v>
      </c>
      <c r="E9" s="47">
        <v>463</v>
      </c>
      <c r="F9" s="47">
        <v>137</v>
      </c>
      <c r="G9" s="47">
        <v>1462</v>
      </c>
      <c r="H9" s="47">
        <v>2333</v>
      </c>
      <c r="I9" s="47">
        <v>1577</v>
      </c>
      <c r="J9" s="47">
        <v>348</v>
      </c>
      <c r="K9" s="47">
        <v>514</v>
      </c>
      <c r="L9" s="47">
        <v>359</v>
      </c>
    </row>
    <row r="10" spans="1:12" ht="12.75" customHeight="1" x14ac:dyDescent="0.2">
      <c r="A10" s="58" t="s">
        <v>17</v>
      </c>
      <c r="B10" s="47">
        <v>14545</v>
      </c>
      <c r="C10" s="47">
        <v>216</v>
      </c>
      <c r="D10" s="47">
        <v>249</v>
      </c>
      <c r="E10" s="47">
        <v>692</v>
      </c>
      <c r="F10" s="47">
        <v>214</v>
      </c>
      <c r="G10" s="47">
        <v>2695</v>
      </c>
      <c r="H10" s="47">
        <v>4246</v>
      </c>
      <c r="I10" s="47">
        <v>3352</v>
      </c>
      <c r="J10" s="47">
        <v>716</v>
      </c>
      <c r="K10" s="47">
        <v>1232</v>
      </c>
      <c r="L10" s="47">
        <v>933</v>
      </c>
    </row>
    <row r="11" spans="1:12" ht="12.75" customHeight="1" x14ac:dyDescent="0.2">
      <c r="A11" s="58" t="s">
        <v>18</v>
      </c>
      <c r="B11" s="47">
        <v>10863</v>
      </c>
      <c r="C11" s="47">
        <v>155</v>
      </c>
      <c r="D11" s="47">
        <v>157</v>
      </c>
      <c r="E11" s="47">
        <v>433</v>
      </c>
      <c r="F11" s="47">
        <v>138</v>
      </c>
      <c r="G11" s="47">
        <v>1974</v>
      </c>
      <c r="H11" s="47">
        <v>3514</v>
      </c>
      <c r="I11" s="47">
        <v>2385</v>
      </c>
      <c r="J11" s="47">
        <v>541</v>
      </c>
      <c r="K11" s="47">
        <v>886</v>
      </c>
      <c r="L11" s="47">
        <v>680</v>
      </c>
    </row>
    <row r="12" spans="1:12" ht="12.75" customHeight="1" x14ac:dyDescent="0.2">
      <c r="A12" s="59" t="s">
        <v>19</v>
      </c>
      <c r="B12" s="47">
        <v>11476</v>
      </c>
      <c r="C12" s="47">
        <v>154</v>
      </c>
      <c r="D12" s="47">
        <v>164</v>
      </c>
      <c r="E12" s="47">
        <v>434</v>
      </c>
      <c r="F12" s="47">
        <v>130</v>
      </c>
      <c r="G12" s="47">
        <v>2258</v>
      </c>
      <c r="H12" s="47">
        <v>3888</v>
      </c>
      <c r="I12" s="47">
        <v>2353</v>
      </c>
      <c r="J12" s="47">
        <v>475</v>
      </c>
      <c r="K12" s="47">
        <v>898</v>
      </c>
      <c r="L12" s="47">
        <v>722</v>
      </c>
    </row>
    <row r="13" spans="1:12" s="69" customFormat="1" ht="17.100000000000001" customHeight="1" x14ac:dyDescent="0.2">
      <c r="A13" s="68" t="s">
        <v>20</v>
      </c>
      <c r="B13" s="69">
        <v>52487</v>
      </c>
      <c r="C13" s="69">
        <v>822</v>
      </c>
      <c r="D13" s="69">
        <v>873</v>
      </c>
      <c r="E13" s="69">
        <v>2356</v>
      </c>
      <c r="F13" s="69">
        <v>793</v>
      </c>
      <c r="G13" s="69">
        <v>10269</v>
      </c>
      <c r="H13" s="69">
        <v>16751</v>
      </c>
      <c r="I13" s="69">
        <v>11173</v>
      </c>
      <c r="J13" s="69">
        <v>2379</v>
      </c>
      <c r="K13" s="69">
        <v>4001</v>
      </c>
      <c r="L13" s="69">
        <v>3070</v>
      </c>
    </row>
    <row r="14" spans="1:12" ht="12.75" customHeight="1" x14ac:dyDescent="0.2">
      <c r="A14" s="59" t="s">
        <v>23</v>
      </c>
      <c r="B14" s="47">
        <v>24231</v>
      </c>
      <c r="C14" s="47">
        <v>456</v>
      </c>
      <c r="D14" s="47">
        <v>487</v>
      </c>
      <c r="E14" s="47">
        <v>1303</v>
      </c>
      <c r="F14" s="47">
        <v>445</v>
      </c>
      <c r="G14" s="47">
        <v>4332</v>
      </c>
      <c r="H14" s="47">
        <v>7182</v>
      </c>
      <c r="I14" s="47">
        <v>5598</v>
      </c>
      <c r="J14" s="47">
        <v>1204</v>
      </c>
      <c r="K14" s="47">
        <v>1986</v>
      </c>
      <c r="L14" s="47">
        <v>1238</v>
      </c>
    </row>
    <row r="15" spans="1:12" ht="12.75" customHeight="1" x14ac:dyDescent="0.2">
      <c r="A15" s="58" t="s">
        <v>24</v>
      </c>
      <c r="B15" s="47">
        <v>1737</v>
      </c>
      <c r="C15" s="47">
        <v>33</v>
      </c>
      <c r="D15" s="47">
        <v>50</v>
      </c>
      <c r="E15" s="47">
        <v>105</v>
      </c>
      <c r="F15" s="47">
        <v>33</v>
      </c>
      <c r="G15" s="47">
        <v>494</v>
      </c>
      <c r="H15" s="47">
        <v>559</v>
      </c>
      <c r="I15" s="47">
        <v>260</v>
      </c>
      <c r="J15" s="47">
        <v>61</v>
      </c>
      <c r="K15" s="47">
        <v>82</v>
      </c>
      <c r="L15" s="47">
        <v>60</v>
      </c>
    </row>
    <row r="16" spans="1:12" ht="12.75" customHeight="1" x14ac:dyDescent="0.2">
      <c r="A16" s="58" t="s">
        <v>25</v>
      </c>
      <c r="B16" s="47">
        <v>2469</v>
      </c>
      <c r="C16" s="47">
        <v>48</v>
      </c>
      <c r="D16" s="47">
        <v>58</v>
      </c>
      <c r="E16" s="47">
        <v>145</v>
      </c>
      <c r="F16" s="47">
        <v>52</v>
      </c>
      <c r="G16" s="47">
        <v>416</v>
      </c>
      <c r="H16" s="47">
        <v>745</v>
      </c>
      <c r="I16" s="47">
        <v>558</v>
      </c>
      <c r="J16" s="47">
        <v>111</v>
      </c>
      <c r="K16" s="47">
        <v>185</v>
      </c>
      <c r="L16" s="47">
        <v>151</v>
      </c>
    </row>
    <row r="17" spans="1:12" ht="12.75" customHeight="1" x14ac:dyDescent="0.2">
      <c r="A17" s="58" t="s">
        <v>26</v>
      </c>
      <c r="B17" s="47">
        <v>2980</v>
      </c>
      <c r="C17" s="47">
        <v>49</v>
      </c>
      <c r="D17" s="47">
        <v>68</v>
      </c>
      <c r="E17" s="47">
        <v>219</v>
      </c>
      <c r="F17" s="47">
        <v>64</v>
      </c>
      <c r="G17" s="47">
        <v>469</v>
      </c>
      <c r="H17" s="47">
        <v>932</v>
      </c>
      <c r="I17" s="47">
        <v>695</v>
      </c>
      <c r="J17" s="47">
        <v>131</v>
      </c>
      <c r="K17" s="47">
        <v>205</v>
      </c>
      <c r="L17" s="47">
        <v>148</v>
      </c>
    </row>
    <row r="18" spans="1:12" ht="12.75" customHeight="1" x14ac:dyDescent="0.2">
      <c r="A18" s="58" t="s">
        <v>27</v>
      </c>
      <c r="B18" s="47">
        <v>9594</v>
      </c>
      <c r="C18" s="47">
        <v>180</v>
      </c>
      <c r="D18" s="47">
        <v>215</v>
      </c>
      <c r="E18" s="47">
        <v>608</v>
      </c>
      <c r="F18" s="47">
        <v>188</v>
      </c>
      <c r="G18" s="47">
        <v>1573</v>
      </c>
      <c r="H18" s="47">
        <v>2983</v>
      </c>
      <c r="I18" s="47">
        <v>2085</v>
      </c>
      <c r="J18" s="47">
        <v>427</v>
      </c>
      <c r="K18" s="47">
        <v>768</v>
      </c>
      <c r="L18" s="47">
        <v>567</v>
      </c>
    </row>
    <row r="19" spans="1:12" ht="12.75" customHeight="1" x14ac:dyDescent="0.2">
      <c r="A19" s="58" t="s">
        <v>28</v>
      </c>
      <c r="B19" s="47">
        <v>3497</v>
      </c>
      <c r="C19" s="47">
        <v>48</v>
      </c>
      <c r="D19" s="47">
        <v>53</v>
      </c>
      <c r="E19" s="47">
        <v>169</v>
      </c>
      <c r="F19" s="47">
        <v>71</v>
      </c>
      <c r="G19" s="47">
        <v>555</v>
      </c>
      <c r="H19" s="47">
        <v>1096</v>
      </c>
      <c r="I19" s="47">
        <v>921</v>
      </c>
      <c r="J19" s="47">
        <v>161</v>
      </c>
      <c r="K19" s="47">
        <v>220</v>
      </c>
      <c r="L19" s="47">
        <v>203</v>
      </c>
    </row>
    <row r="20" spans="1:12" ht="12.75" customHeight="1" x14ac:dyDescent="0.2">
      <c r="A20" s="58" t="s">
        <v>29</v>
      </c>
      <c r="B20" s="47">
        <v>9116</v>
      </c>
      <c r="C20" s="47">
        <v>222</v>
      </c>
      <c r="D20" s="47">
        <v>301</v>
      </c>
      <c r="E20" s="47">
        <v>680</v>
      </c>
      <c r="F20" s="47">
        <v>173</v>
      </c>
      <c r="G20" s="47">
        <v>1779</v>
      </c>
      <c r="H20" s="47">
        <v>2917</v>
      </c>
      <c r="I20" s="47">
        <v>1763</v>
      </c>
      <c r="J20" s="47">
        <v>353</v>
      </c>
      <c r="K20" s="47">
        <v>585</v>
      </c>
      <c r="L20" s="47">
        <v>343</v>
      </c>
    </row>
    <row r="21" spans="1:12" ht="12.75" customHeight="1" x14ac:dyDescent="0.2">
      <c r="A21" s="58" t="s">
        <v>30</v>
      </c>
      <c r="B21" s="47">
        <v>6644</v>
      </c>
      <c r="C21" s="47">
        <v>124</v>
      </c>
      <c r="D21" s="47">
        <v>179</v>
      </c>
      <c r="E21" s="47">
        <v>402</v>
      </c>
      <c r="F21" s="47">
        <v>146</v>
      </c>
      <c r="G21" s="47">
        <v>999</v>
      </c>
      <c r="H21" s="47">
        <v>1900</v>
      </c>
      <c r="I21" s="47">
        <v>1562</v>
      </c>
      <c r="J21" s="47">
        <v>324</v>
      </c>
      <c r="K21" s="47">
        <v>578</v>
      </c>
      <c r="L21" s="47">
        <v>430</v>
      </c>
    </row>
    <row r="22" spans="1:12" ht="12.75" customHeight="1" x14ac:dyDescent="0.2">
      <c r="A22" s="58" t="s">
        <v>31</v>
      </c>
      <c r="B22" s="47">
        <v>2256</v>
      </c>
      <c r="C22" s="47">
        <v>67</v>
      </c>
      <c r="D22" s="47">
        <v>55</v>
      </c>
      <c r="E22" s="47">
        <v>112</v>
      </c>
      <c r="F22" s="47">
        <v>37</v>
      </c>
      <c r="G22" s="47">
        <v>403</v>
      </c>
      <c r="H22" s="47">
        <v>662</v>
      </c>
      <c r="I22" s="47">
        <v>553</v>
      </c>
      <c r="J22" s="47">
        <v>95</v>
      </c>
      <c r="K22" s="47">
        <v>155</v>
      </c>
      <c r="L22" s="47">
        <v>117</v>
      </c>
    </row>
    <row r="23" spans="1:12" ht="12.75" customHeight="1" x14ac:dyDescent="0.2">
      <c r="A23" s="58" t="s">
        <v>32</v>
      </c>
      <c r="B23" s="47">
        <v>2528</v>
      </c>
      <c r="C23" s="47">
        <v>45</v>
      </c>
      <c r="D23" s="47">
        <v>47</v>
      </c>
      <c r="E23" s="47">
        <v>201</v>
      </c>
      <c r="F23" s="47">
        <v>50</v>
      </c>
      <c r="G23" s="47">
        <v>398</v>
      </c>
      <c r="H23" s="47">
        <v>771</v>
      </c>
      <c r="I23" s="47">
        <v>585</v>
      </c>
      <c r="J23" s="47">
        <v>123</v>
      </c>
      <c r="K23" s="47">
        <v>184</v>
      </c>
      <c r="L23" s="47">
        <v>124</v>
      </c>
    </row>
    <row r="24" spans="1:12" ht="12.75" customHeight="1" x14ac:dyDescent="0.2">
      <c r="A24" s="58" t="s">
        <v>33</v>
      </c>
      <c r="B24" s="47">
        <v>3544</v>
      </c>
      <c r="C24" s="47">
        <v>87</v>
      </c>
      <c r="D24" s="47">
        <v>93</v>
      </c>
      <c r="E24" s="47">
        <v>303</v>
      </c>
      <c r="F24" s="47">
        <v>79</v>
      </c>
      <c r="G24" s="47">
        <v>776</v>
      </c>
      <c r="H24" s="47">
        <v>1152</v>
      </c>
      <c r="I24" s="47">
        <v>595</v>
      </c>
      <c r="J24" s="47">
        <v>121</v>
      </c>
      <c r="K24" s="47">
        <v>205</v>
      </c>
      <c r="L24" s="47">
        <v>133</v>
      </c>
    </row>
    <row r="25" spans="1:12" ht="12.75" customHeight="1" x14ac:dyDescent="0.2">
      <c r="A25" s="58" t="s">
        <v>34</v>
      </c>
      <c r="B25" s="47">
        <v>4052</v>
      </c>
      <c r="C25" s="47">
        <v>99</v>
      </c>
      <c r="D25" s="47">
        <v>117</v>
      </c>
      <c r="E25" s="47">
        <v>287</v>
      </c>
      <c r="F25" s="47">
        <v>104</v>
      </c>
      <c r="G25" s="47">
        <v>574</v>
      </c>
      <c r="H25" s="47">
        <v>1202</v>
      </c>
      <c r="I25" s="47">
        <v>968</v>
      </c>
      <c r="J25" s="47">
        <v>199</v>
      </c>
      <c r="K25" s="47">
        <v>286</v>
      </c>
      <c r="L25" s="47">
        <v>216</v>
      </c>
    </row>
    <row r="26" spans="1:12" ht="12.75" customHeight="1" x14ac:dyDescent="0.2">
      <c r="A26" s="58" t="s">
        <v>35</v>
      </c>
      <c r="B26" s="47">
        <v>3279</v>
      </c>
      <c r="C26" s="47">
        <v>91</v>
      </c>
      <c r="D26" s="47">
        <v>74</v>
      </c>
      <c r="E26" s="47">
        <v>195</v>
      </c>
      <c r="F26" s="47">
        <v>50</v>
      </c>
      <c r="G26" s="47">
        <v>592</v>
      </c>
      <c r="H26" s="47">
        <v>1080</v>
      </c>
      <c r="I26" s="47">
        <v>727</v>
      </c>
      <c r="J26" s="47">
        <v>139</v>
      </c>
      <c r="K26" s="47">
        <v>190</v>
      </c>
      <c r="L26" s="47">
        <v>141</v>
      </c>
    </row>
    <row r="27" spans="1:12" ht="12.75" customHeight="1" x14ac:dyDescent="0.2">
      <c r="A27" s="58" t="s">
        <v>36</v>
      </c>
      <c r="B27" s="47">
        <v>5405</v>
      </c>
      <c r="C27" s="47">
        <v>75</v>
      </c>
      <c r="D27" s="47">
        <v>87</v>
      </c>
      <c r="E27" s="47">
        <v>272</v>
      </c>
      <c r="F27" s="47">
        <v>77</v>
      </c>
      <c r="G27" s="47">
        <v>1094</v>
      </c>
      <c r="H27" s="47">
        <v>1467</v>
      </c>
      <c r="I27" s="47">
        <v>1320</v>
      </c>
      <c r="J27" s="47">
        <v>279</v>
      </c>
      <c r="K27" s="47">
        <v>422</v>
      </c>
      <c r="L27" s="47">
        <v>312</v>
      </c>
    </row>
    <row r="28" spans="1:12" ht="12.75" customHeight="1" x14ac:dyDescent="0.2">
      <c r="A28" s="58" t="s">
        <v>37</v>
      </c>
      <c r="B28" s="47">
        <v>10500</v>
      </c>
      <c r="C28" s="47">
        <v>165</v>
      </c>
      <c r="D28" s="47">
        <v>160</v>
      </c>
      <c r="E28" s="47">
        <v>436</v>
      </c>
      <c r="F28" s="47">
        <v>160</v>
      </c>
      <c r="G28" s="47">
        <v>3376</v>
      </c>
      <c r="H28" s="47">
        <v>3128</v>
      </c>
      <c r="I28" s="47">
        <v>1782</v>
      </c>
      <c r="J28" s="47">
        <v>370</v>
      </c>
      <c r="K28" s="47">
        <v>566</v>
      </c>
      <c r="L28" s="47">
        <v>357</v>
      </c>
    </row>
    <row r="29" spans="1:12" ht="12.75" customHeight="1" x14ac:dyDescent="0.2">
      <c r="A29" s="58" t="s">
        <v>38</v>
      </c>
      <c r="B29" s="47">
        <v>3582</v>
      </c>
      <c r="C29" s="47">
        <v>75</v>
      </c>
      <c r="D29" s="47">
        <v>73</v>
      </c>
      <c r="E29" s="47">
        <v>202</v>
      </c>
      <c r="F29" s="47">
        <v>71</v>
      </c>
      <c r="G29" s="47">
        <v>595</v>
      </c>
      <c r="H29" s="47">
        <v>1036</v>
      </c>
      <c r="I29" s="47">
        <v>857</v>
      </c>
      <c r="J29" s="47">
        <v>184</v>
      </c>
      <c r="K29" s="47">
        <v>284</v>
      </c>
      <c r="L29" s="47">
        <v>205</v>
      </c>
    </row>
    <row r="30" spans="1:12" ht="12.75" customHeight="1" x14ac:dyDescent="0.2">
      <c r="A30" s="58" t="s">
        <v>39</v>
      </c>
      <c r="B30" s="47">
        <v>7683</v>
      </c>
      <c r="C30" s="47">
        <v>156</v>
      </c>
      <c r="D30" s="47">
        <v>174</v>
      </c>
      <c r="E30" s="47">
        <v>451</v>
      </c>
      <c r="F30" s="47">
        <v>152</v>
      </c>
      <c r="G30" s="47">
        <v>1088</v>
      </c>
      <c r="H30" s="47">
        <v>2339</v>
      </c>
      <c r="I30" s="47">
        <v>1857</v>
      </c>
      <c r="J30" s="47">
        <v>401</v>
      </c>
      <c r="K30" s="47">
        <v>639</v>
      </c>
      <c r="L30" s="47">
        <v>426</v>
      </c>
    </row>
    <row r="31" spans="1:12" ht="12.75" customHeight="1" x14ac:dyDescent="0.2">
      <c r="A31" s="58" t="s">
        <v>40</v>
      </c>
      <c r="B31" s="47">
        <v>13059</v>
      </c>
      <c r="C31" s="47">
        <v>255</v>
      </c>
      <c r="D31" s="47">
        <v>284</v>
      </c>
      <c r="E31" s="47">
        <v>754</v>
      </c>
      <c r="F31" s="47">
        <v>304</v>
      </c>
      <c r="G31" s="47">
        <v>2105</v>
      </c>
      <c r="H31" s="47">
        <v>3893</v>
      </c>
      <c r="I31" s="47">
        <v>3087</v>
      </c>
      <c r="J31" s="47">
        <v>677</v>
      </c>
      <c r="K31" s="47">
        <v>1065</v>
      </c>
      <c r="L31" s="47">
        <v>635</v>
      </c>
    </row>
    <row r="32" spans="1:12" s="69" customFormat="1" ht="17.100000000000001" customHeight="1" x14ac:dyDescent="0.2">
      <c r="A32" s="68" t="s">
        <v>41</v>
      </c>
      <c r="B32" s="69">
        <v>116156</v>
      </c>
      <c r="C32" s="69">
        <v>2275</v>
      </c>
      <c r="D32" s="69">
        <v>2575</v>
      </c>
      <c r="E32" s="69">
        <v>6844</v>
      </c>
      <c r="F32" s="69">
        <v>2256</v>
      </c>
      <c r="G32" s="69">
        <v>21618</v>
      </c>
      <c r="H32" s="69">
        <v>35044</v>
      </c>
      <c r="I32" s="69">
        <v>25773</v>
      </c>
      <c r="J32" s="69">
        <v>5360</v>
      </c>
      <c r="K32" s="69">
        <v>8605</v>
      </c>
      <c r="L32" s="69">
        <v>5806</v>
      </c>
    </row>
    <row r="33" spans="1:12" ht="17.100000000000001" customHeight="1" x14ac:dyDescent="0.2">
      <c r="A33" s="62" t="s">
        <v>42</v>
      </c>
      <c r="B33" s="63">
        <v>168643</v>
      </c>
      <c r="C33" s="63">
        <v>3097</v>
      </c>
      <c r="D33" s="63">
        <v>3448</v>
      </c>
      <c r="E33" s="63">
        <v>9200</v>
      </c>
      <c r="F33" s="63">
        <v>3049</v>
      </c>
      <c r="G33" s="63">
        <v>31887</v>
      </c>
      <c r="H33" s="63">
        <v>51795</v>
      </c>
      <c r="I33" s="63">
        <v>36946</v>
      </c>
      <c r="J33" s="63">
        <v>7739</v>
      </c>
      <c r="K33" s="63">
        <v>12606</v>
      </c>
      <c r="L33" s="63">
        <v>8876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7925</v>
      </c>
      <c r="C8">
        <v>215</v>
      </c>
      <c r="D8">
        <v>258</v>
      </c>
      <c r="E8">
        <v>683</v>
      </c>
      <c r="F8">
        <v>298</v>
      </c>
      <c r="G8">
        <v>2028</v>
      </c>
      <c r="H8">
        <v>2037</v>
      </c>
      <c r="I8">
        <v>1783</v>
      </c>
      <c r="J8">
        <v>335</v>
      </c>
      <c r="K8">
        <v>237</v>
      </c>
      <c r="L8">
        <v>51</v>
      </c>
    </row>
    <row r="9" spans="1:12" ht="13.5" customHeight="1" x14ac:dyDescent="0.2">
      <c r="A9" s="3" t="s">
        <v>16</v>
      </c>
      <c r="B9">
        <f>SUM(C9:L9)</f>
        <v>5937</v>
      </c>
      <c r="C9">
        <v>245</v>
      </c>
      <c r="D9">
        <v>231</v>
      </c>
      <c r="E9">
        <v>583</v>
      </c>
      <c r="F9">
        <v>251</v>
      </c>
      <c r="G9">
        <v>1403</v>
      </c>
      <c r="H9">
        <v>1376</v>
      </c>
      <c r="I9">
        <v>1399</v>
      </c>
      <c r="J9">
        <v>262</v>
      </c>
      <c r="K9">
        <v>154</v>
      </c>
      <c r="L9">
        <v>33</v>
      </c>
    </row>
    <row r="10" spans="1:12" ht="13.5" customHeight="1" x14ac:dyDescent="0.2">
      <c r="A10" s="3" t="s">
        <v>17</v>
      </c>
      <c r="B10">
        <f>SUM(C10:L10)</f>
        <v>13452</v>
      </c>
      <c r="C10">
        <v>526</v>
      </c>
      <c r="D10">
        <v>546</v>
      </c>
      <c r="E10">
        <v>1403</v>
      </c>
      <c r="F10">
        <v>539</v>
      </c>
      <c r="G10">
        <v>3294</v>
      </c>
      <c r="H10">
        <v>3375</v>
      </c>
      <c r="I10">
        <v>2894</v>
      </c>
      <c r="J10">
        <v>520</v>
      </c>
      <c r="K10">
        <v>296</v>
      </c>
      <c r="L10">
        <v>59</v>
      </c>
    </row>
    <row r="11" spans="1:12" ht="13.5" customHeight="1" x14ac:dyDescent="0.2">
      <c r="A11" s="3" t="s">
        <v>18</v>
      </c>
      <c r="B11">
        <f>SUM(C11:L11)</f>
        <v>13559</v>
      </c>
      <c r="C11">
        <v>524</v>
      </c>
      <c r="D11">
        <v>526</v>
      </c>
      <c r="E11">
        <v>1315</v>
      </c>
      <c r="F11">
        <v>529</v>
      </c>
      <c r="G11">
        <v>3305</v>
      </c>
      <c r="H11">
        <v>3323</v>
      </c>
      <c r="I11">
        <v>3096</v>
      </c>
      <c r="J11">
        <v>554</v>
      </c>
      <c r="K11">
        <v>330</v>
      </c>
      <c r="L11">
        <v>57</v>
      </c>
    </row>
    <row r="12" spans="1:12" ht="13.5" customHeight="1" x14ac:dyDescent="0.2">
      <c r="A12" s="2" t="s">
        <v>19</v>
      </c>
      <c r="B12">
        <f>SUM(C12:L12)</f>
        <v>12871</v>
      </c>
      <c r="C12">
        <v>498</v>
      </c>
      <c r="D12">
        <v>438</v>
      </c>
      <c r="E12">
        <v>1228</v>
      </c>
      <c r="F12">
        <v>481</v>
      </c>
      <c r="G12">
        <v>3080</v>
      </c>
      <c r="H12">
        <v>3382</v>
      </c>
      <c r="I12">
        <v>2796</v>
      </c>
      <c r="J12">
        <v>530</v>
      </c>
      <c r="K12">
        <v>362</v>
      </c>
      <c r="L12">
        <v>76</v>
      </c>
    </row>
    <row r="13" spans="1:12" ht="13.5" customHeight="1" x14ac:dyDescent="0.2">
      <c r="A13" s="8" t="s">
        <v>20</v>
      </c>
      <c r="B13">
        <f>SUM(B8:B12)</f>
        <v>53744</v>
      </c>
      <c r="C13">
        <f t="shared" ref="C13:L13" si="0">SUM(C8:C12)</f>
        <v>2008</v>
      </c>
      <c r="D13">
        <f t="shared" si="0"/>
        <v>1999</v>
      </c>
      <c r="E13">
        <f t="shared" si="0"/>
        <v>5212</v>
      </c>
      <c r="F13">
        <f t="shared" si="0"/>
        <v>2098</v>
      </c>
      <c r="G13">
        <f t="shared" si="0"/>
        <v>13110</v>
      </c>
      <c r="H13">
        <f t="shared" si="0"/>
        <v>13493</v>
      </c>
      <c r="I13">
        <f t="shared" si="0"/>
        <v>11968</v>
      </c>
      <c r="J13">
        <f t="shared" si="0"/>
        <v>2201</v>
      </c>
      <c r="K13">
        <f t="shared" si="0"/>
        <v>1379</v>
      </c>
      <c r="L13">
        <f t="shared" si="0"/>
        <v>276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0" si="1">SUM(C15:L15)</f>
        <v>19033</v>
      </c>
      <c r="C15">
        <v>795</v>
      </c>
      <c r="D15">
        <v>830</v>
      </c>
      <c r="E15">
        <v>2222</v>
      </c>
      <c r="F15">
        <v>918</v>
      </c>
      <c r="G15">
        <v>4585</v>
      </c>
      <c r="H15">
        <v>4385</v>
      </c>
      <c r="I15">
        <v>4045</v>
      </c>
      <c r="J15">
        <v>739</v>
      </c>
      <c r="K15">
        <v>431</v>
      </c>
      <c r="L15">
        <v>83</v>
      </c>
    </row>
    <row r="16" spans="1:12" ht="13.5" customHeight="1" x14ac:dyDescent="0.2">
      <c r="A16" s="3" t="s">
        <v>24</v>
      </c>
      <c r="B16">
        <f t="shared" si="1"/>
        <v>753</v>
      </c>
      <c r="C16">
        <v>28</v>
      </c>
      <c r="D16">
        <v>27</v>
      </c>
      <c r="E16">
        <v>76</v>
      </c>
      <c r="F16">
        <v>29</v>
      </c>
      <c r="G16">
        <v>208</v>
      </c>
      <c r="H16">
        <v>205</v>
      </c>
      <c r="I16">
        <v>124</v>
      </c>
      <c r="J16">
        <v>17</v>
      </c>
      <c r="K16">
        <v>25</v>
      </c>
      <c r="L16">
        <v>14</v>
      </c>
    </row>
    <row r="17" spans="1:12" ht="13.5" customHeight="1" x14ac:dyDescent="0.2">
      <c r="A17" s="3" t="s">
        <v>25</v>
      </c>
      <c r="B17">
        <f t="shared" si="1"/>
        <v>1867</v>
      </c>
      <c r="C17">
        <v>63</v>
      </c>
      <c r="D17">
        <v>72</v>
      </c>
      <c r="E17">
        <v>225</v>
      </c>
      <c r="F17">
        <v>78</v>
      </c>
      <c r="G17">
        <v>396</v>
      </c>
      <c r="H17">
        <v>490</v>
      </c>
      <c r="I17">
        <v>381</v>
      </c>
      <c r="J17">
        <v>71</v>
      </c>
      <c r="K17">
        <v>72</v>
      </c>
      <c r="L17">
        <v>19</v>
      </c>
    </row>
    <row r="18" spans="1:12" ht="13.5" customHeight="1" x14ac:dyDescent="0.2">
      <c r="A18" s="3" t="s">
        <v>26</v>
      </c>
      <c r="B18">
        <f t="shared" si="1"/>
        <v>2258</v>
      </c>
      <c r="C18">
        <v>95</v>
      </c>
      <c r="D18">
        <v>101</v>
      </c>
      <c r="E18">
        <v>213</v>
      </c>
      <c r="F18">
        <v>84</v>
      </c>
      <c r="G18">
        <v>557</v>
      </c>
      <c r="H18">
        <v>573</v>
      </c>
      <c r="I18">
        <v>474</v>
      </c>
      <c r="J18">
        <v>85</v>
      </c>
      <c r="K18">
        <v>57</v>
      </c>
      <c r="L18">
        <v>19</v>
      </c>
    </row>
    <row r="19" spans="1:12" ht="13.5" customHeight="1" x14ac:dyDescent="0.2">
      <c r="A19" s="3" t="s">
        <v>27</v>
      </c>
      <c r="B19">
        <f t="shared" si="1"/>
        <v>7310</v>
      </c>
      <c r="C19">
        <v>309</v>
      </c>
      <c r="D19">
        <v>281</v>
      </c>
      <c r="E19">
        <v>752</v>
      </c>
      <c r="F19">
        <v>320</v>
      </c>
      <c r="G19">
        <v>1758</v>
      </c>
      <c r="H19">
        <v>1684</v>
      </c>
      <c r="I19">
        <v>1686</v>
      </c>
      <c r="J19">
        <v>316</v>
      </c>
      <c r="K19">
        <v>160</v>
      </c>
      <c r="L19">
        <v>44</v>
      </c>
    </row>
    <row r="20" spans="1:12" ht="13.5" customHeight="1" x14ac:dyDescent="0.2">
      <c r="A20" s="3" t="s">
        <v>28</v>
      </c>
      <c r="B20">
        <f t="shared" si="1"/>
        <v>2117</v>
      </c>
      <c r="C20">
        <v>92</v>
      </c>
      <c r="D20">
        <v>80</v>
      </c>
      <c r="E20">
        <v>241</v>
      </c>
      <c r="F20">
        <v>90</v>
      </c>
      <c r="G20">
        <v>507</v>
      </c>
      <c r="H20">
        <v>522</v>
      </c>
      <c r="I20">
        <v>462</v>
      </c>
      <c r="J20">
        <v>69</v>
      </c>
      <c r="K20">
        <v>46</v>
      </c>
      <c r="L20">
        <v>8</v>
      </c>
    </row>
    <row r="21" spans="1:12" ht="13.5" customHeight="1" x14ac:dyDescent="0.2">
      <c r="A21" s="3" t="s">
        <v>29</v>
      </c>
      <c r="B21">
        <f t="shared" si="1"/>
        <v>4405</v>
      </c>
      <c r="C21">
        <v>141</v>
      </c>
      <c r="D21">
        <v>179</v>
      </c>
      <c r="E21">
        <v>464</v>
      </c>
      <c r="F21">
        <v>196</v>
      </c>
      <c r="G21">
        <v>988</v>
      </c>
      <c r="H21">
        <v>1198</v>
      </c>
      <c r="I21">
        <v>947</v>
      </c>
      <c r="J21">
        <v>163</v>
      </c>
      <c r="K21">
        <v>94</v>
      </c>
      <c r="L21">
        <v>35</v>
      </c>
    </row>
    <row r="22" spans="1:12" ht="13.5" customHeight="1" x14ac:dyDescent="0.2">
      <c r="A22" s="3" t="s">
        <v>30</v>
      </c>
      <c r="B22">
        <f t="shared" si="1"/>
        <v>4603</v>
      </c>
      <c r="C22">
        <v>193</v>
      </c>
      <c r="D22">
        <v>256</v>
      </c>
      <c r="E22">
        <v>669</v>
      </c>
      <c r="F22">
        <v>213</v>
      </c>
      <c r="G22">
        <v>1005</v>
      </c>
      <c r="H22">
        <v>1156</v>
      </c>
      <c r="I22">
        <v>880</v>
      </c>
      <c r="J22">
        <v>120</v>
      </c>
      <c r="K22">
        <v>88</v>
      </c>
      <c r="L22">
        <v>23</v>
      </c>
    </row>
    <row r="23" spans="1:12" ht="13.5" customHeight="1" x14ac:dyDescent="0.2">
      <c r="A23" s="3" t="s">
        <v>31</v>
      </c>
      <c r="B23">
        <f t="shared" si="1"/>
        <v>1095</v>
      </c>
      <c r="C23">
        <v>49</v>
      </c>
      <c r="D23">
        <v>33</v>
      </c>
      <c r="E23">
        <v>97</v>
      </c>
      <c r="F23">
        <v>39</v>
      </c>
      <c r="G23">
        <v>296</v>
      </c>
      <c r="H23">
        <v>271</v>
      </c>
      <c r="I23">
        <v>250</v>
      </c>
      <c r="J23">
        <v>30</v>
      </c>
      <c r="K23">
        <v>25</v>
      </c>
      <c r="L23">
        <v>5</v>
      </c>
    </row>
    <row r="24" spans="1:12" ht="13.5" customHeight="1" x14ac:dyDescent="0.2">
      <c r="A24" s="3" t="s">
        <v>32</v>
      </c>
      <c r="B24">
        <f t="shared" si="1"/>
        <v>1914</v>
      </c>
      <c r="C24">
        <v>67</v>
      </c>
      <c r="D24">
        <v>74</v>
      </c>
      <c r="E24">
        <v>197</v>
      </c>
      <c r="F24">
        <v>78</v>
      </c>
      <c r="G24">
        <v>443</v>
      </c>
      <c r="H24">
        <v>442</v>
      </c>
      <c r="I24">
        <v>500</v>
      </c>
      <c r="J24">
        <v>79</v>
      </c>
      <c r="K24">
        <v>27</v>
      </c>
      <c r="L24">
        <v>7</v>
      </c>
    </row>
    <row r="25" spans="1:12" ht="13.5" customHeight="1" x14ac:dyDescent="0.2">
      <c r="A25" s="3" t="s">
        <v>33</v>
      </c>
      <c r="B25">
        <f t="shared" si="1"/>
        <v>1530</v>
      </c>
      <c r="C25">
        <v>55</v>
      </c>
      <c r="D25">
        <v>68</v>
      </c>
      <c r="E25">
        <v>140</v>
      </c>
      <c r="F25">
        <v>49</v>
      </c>
      <c r="G25">
        <v>442</v>
      </c>
      <c r="H25">
        <v>439</v>
      </c>
      <c r="I25">
        <v>260</v>
      </c>
      <c r="J25">
        <v>36</v>
      </c>
      <c r="K25">
        <v>29</v>
      </c>
      <c r="L25">
        <v>12</v>
      </c>
    </row>
    <row r="26" spans="1:12" ht="13.5" customHeight="1" x14ac:dyDescent="0.2">
      <c r="A26" s="3" t="s">
        <v>34</v>
      </c>
      <c r="B26">
        <f t="shared" si="1"/>
        <v>2960</v>
      </c>
      <c r="C26">
        <v>184</v>
      </c>
      <c r="D26">
        <v>181</v>
      </c>
      <c r="E26">
        <v>395</v>
      </c>
      <c r="F26">
        <v>101</v>
      </c>
      <c r="G26">
        <v>686</v>
      </c>
      <c r="H26">
        <v>829</v>
      </c>
      <c r="I26">
        <v>413</v>
      </c>
      <c r="J26">
        <v>68</v>
      </c>
      <c r="K26">
        <v>76</v>
      </c>
      <c r="L26">
        <v>27</v>
      </c>
    </row>
    <row r="27" spans="1:12" ht="13.5" customHeight="1" x14ac:dyDescent="0.2">
      <c r="A27" s="3" t="s">
        <v>35</v>
      </c>
      <c r="B27">
        <f t="shared" si="1"/>
        <v>1726</v>
      </c>
      <c r="C27">
        <v>90</v>
      </c>
      <c r="D27">
        <v>82</v>
      </c>
      <c r="E27">
        <v>186</v>
      </c>
      <c r="F27">
        <v>61</v>
      </c>
      <c r="G27">
        <v>445</v>
      </c>
      <c r="H27">
        <v>435</v>
      </c>
      <c r="I27">
        <v>327</v>
      </c>
      <c r="J27">
        <v>57</v>
      </c>
      <c r="K27">
        <v>35</v>
      </c>
      <c r="L27">
        <v>8</v>
      </c>
    </row>
    <row r="28" spans="1:12" ht="13.5" customHeight="1" x14ac:dyDescent="0.2">
      <c r="A28" s="3" t="s">
        <v>36</v>
      </c>
      <c r="B28">
        <f t="shared" si="1"/>
        <v>4170</v>
      </c>
      <c r="C28">
        <v>170</v>
      </c>
      <c r="D28">
        <v>144</v>
      </c>
      <c r="E28">
        <v>436</v>
      </c>
      <c r="F28">
        <v>191</v>
      </c>
      <c r="G28">
        <v>1017</v>
      </c>
      <c r="H28">
        <v>955</v>
      </c>
      <c r="I28">
        <v>978</v>
      </c>
      <c r="J28">
        <v>173</v>
      </c>
      <c r="K28">
        <v>82</v>
      </c>
      <c r="L28">
        <v>24</v>
      </c>
    </row>
    <row r="29" spans="1:12" ht="13.5" customHeight="1" x14ac:dyDescent="0.2">
      <c r="A29" s="3" t="s">
        <v>37</v>
      </c>
      <c r="B29">
        <f t="shared" si="1"/>
        <v>6833</v>
      </c>
      <c r="C29">
        <v>270</v>
      </c>
      <c r="D29">
        <v>272</v>
      </c>
      <c r="E29">
        <v>633</v>
      </c>
      <c r="F29">
        <v>239</v>
      </c>
      <c r="G29">
        <v>2003</v>
      </c>
      <c r="H29">
        <v>1959</v>
      </c>
      <c r="I29">
        <v>1114</v>
      </c>
      <c r="J29">
        <v>193</v>
      </c>
      <c r="K29">
        <v>109</v>
      </c>
      <c r="L29">
        <v>41</v>
      </c>
    </row>
    <row r="30" spans="1:12" ht="13.5" customHeight="1" x14ac:dyDescent="0.2">
      <c r="A30" s="3" t="s">
        <v>38</v>
      </c>
      <c r="B30">
        <f t="shared" si="1"/>
        <v>3057</v>
      </c>
      <c r="C30">
        <v>131</v>
      </c>
      <c r="D30">
        <v>121</v>
      </c>
      <c r="E30">
        <v>325</v>
      </c>
      <c r="F30">
        <v>135</v>
      </c>
      <c r="G30">
        <v>721</v>
      </c>
      <c r="H30">
        <v>747</v>
      </c>
      <c r="I30">
        <v>711</v>
      </c>
      <c r="J30">
        <v>101</v>
      </c>
      <c r="K30">
        <v>56</v>
      </c>
      <c r="L30">
        <v>9</v>
      </c>
    </row>
    <row r="31" spans="1:12" ht="13.5" customHeight="1" x14ac:dyDescent="0.2">
      <c r="A31" s="3" t="s">
        <v>39</v>
      </c>
      <c r="B31">
        <f>SUM(C31:L31)</f>
        <v>5238</v>
      </c>
      <c r="C31">
        <v>240</v>
      </c>
      <c r="D31">
        <v>257</v>
      </c>
      <c r="E31">
        <v>696</v>
      </c>
      <c r="F31">
        <v>246</v>
      </c>
      <c r="G31">
        <v>1132</v>
      </c>
      <c r="H31">
        <v>1300</v>
      </c>
      <c r="I31">
        <v>1058</v>
      </c>
      <c r="J31">
        <v>169</v>
      </c>
      <c r="K31">
        <v>112</v>
      </c>
      <c r="L31">
        <v>28</v>
      </c>
    </row>
    <row r="32" spans="1:12" ht="13.5" customHeight="1" x14ac:dyDescent="0.2">
      <c r="A32" s="3" t="s">
        <v>40</v>
      </c>
      <c r="B32">
        <f>SUM(C32:L32)</f>
        <v>9276</v>
      </c>
      <c r="C32">
        <v>400</v>
      </c>
      <c r="D32">
        <v>406</v>
      </c>
      <c r="E32">
        <v>1119</v>
      </c>
      <c r="F32">
        <v>403</v>
      </c>
      <c r="G32">
        <v>2107</v>
      </c>
      <c r="H32">
        <v>2350</v>
      </c>
      <c r="I32">
        <v>1918</v>
      </c>
      <c r="J32">
        <v>323</v>
      </c>
      <c r="K32">
        <v>194</v>
      </c>
      <c r="L32">
        <v>56</v>
      </c>
    </row>
    <row r="33" spans="1:12" ht="13.5" customHeight="1" x14ac:dyDescent="0.2">
      <c r="A33" s="8" t="s">
        <v>41</v>
      </c>
      <c r="B33">
        <f>SUM(B15:B32)</f>
        <v>80145</v>
      </c>
      <c r="C33">
        <f t="shared" ref="C33:L33" si="2">SUM(C15:C32)</f>
        <v>3372</v>
      </c>
      <c r="D33">
        <f t="shared" si="2"/>
        <v>3464</v>
      </c>
      <c r="E33">
        <f t="shared" si="2"/>
        <v>9086</v>
      </c>
      <c r="F33">
        <f t="shared" si="2"/>
        <v>3470</v>
      </c>
      <c r="G33">
        <f t="shared" si="2"/>
        <v>19296</v>
      </c>
      <c r="H33">
        <f t="shared" si="2"/>
        <v>19940</v>
      </c>
      <c r="I33">
        <f t="shared" si="2"/>
        <v>16528</v>
      </c>
      <c r="J33">
        <f t="shared" si="2"/>
        <v>2809</v>
      </c>
      <c r="K33">
        <f t="shared" si="2"/>
        <v>1718</v>
      </c>
      <c r="L33">
        <f t="shared" si="2"/>
        <v>462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 t="shared" ref="B35:L35" si="3">B13+B33</f>
        <v>133889</v>
      </c>
      <c r="C35">
        <f t="shared" si="3"/>
        <v>5380</v>
      </c>
      <c r="D35">
        <f t="shared" si="3"/>
        <v>5463</v>
      </c>
      <c r="E35">
        <f t="shared" si="3"/>
        <v>14298</v>
      </c>
      <c r="F35">
        <f t="shared" si="3"/>
        <v>5568</v>
      </c>
      <c r="G35">
        <f t="shared" si="3"/>
        <v>32406</v>
      </c>
      <c r="H35">
        <f t="shared" si="3"/>
        <v>33433</v>
      </c>
      <c r="I35">
        <f t="shared" si="3"/>
        <v>28496</v>
      </c>
      <c r="J35">
        <f t="shared" si="3"/>
        <v>5010</v>
      </c>
      <c r="K35">
        <f t="shared" si="3"/>
        <v>3097</v>
      </c>
      <c r="L35">
        <f t="shared" si="3"/>
        <v>738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3" t="s">
        <v>15</v>
      </c>
      <c r="B8">
        <f>SUM(C8:L8)</f>
        <v>8117</v>
      </c>
      <c r="C8">
        <v>244</v>
      </c>
      <c r="D8">
        <v>253</v>
      </c>
      <c r="E8">
        <v>669</v>
      </c>
      <c r="F8">
        <v>289</v>
      </c>
      <c r="G8">
        <v>2127</v>
      </c>
      <c r="H8">
        <v>2162</v>
      </c>
      <c r="I8">
        <v>1767</v>
      </c>
      <c r="J8">
        <v>337</v>
      </c>
      <c r="K8">
        <v>212</v>
      </c>
      <c r="L8">
        <v>57</v>
      </c>
    </row>
    <row r="9" spans="1:12" ht="13.5" customHeight="1" x14ac:dyDescent="0.2">
      <c r="A9" s="3" t="s">
        <v>16</v>
      </c>
      <c r="B9">
        <f>SUM(C9:L9)</f>
        <v>6328</v>
      </c>
      <c r="C9">
        <v>272</v>
      </c>
      <c r="D9">
        <v>223</v>
      </c>
      <c r="E9">
        <v>585</v>
      </c>
      <c r="F9">
        <v>271</v>
      </c>
      <c r="G9">
        <v>1539</v>
      </c>
      <c r="H9">
        <v>1531</v>
      </c>
      <c r="I9">
        <v>1460</v>
      </c>
      <c r="J9">
        <v>270</v>
      </c>
      <c r="K9">
        <v>143</v>
      </c>
      <c r="L9">
        <v>34</v>
      </c>
    </row>
    <row r="10" spans="1:12" ht="13.5" customHeight="1" x14ac:dyDescent="0.2">
      <c r="A10" s="3" t="s">
        <v>17</v>
      </c>
      <c r="B10">
        <f>SUM(C10:L10)</f>
        <v>13529</v>
      </c>
      <c r="C10">
        <v>552</v>
      </c>
      <c r="D10">
        <v>553</v>
      </c>
      <c r="E10">
        <v>1411</v>
      </c>
      <c r="F10">
        <v>533</v>
      </c>
      <c r="G10">
        <v>3338</v>
      </c>
      <c r="H10">
        <v>3431</v>
      </c>
      <c r="I10">
        <v>2885</v>
      </c>
      <c r="J10">
        <v>501</v>
      </c>
      <c r="K10">
        <v>270</v>
      </c>
      <c r="L10">
        <v>55</v>
      </c>
    </row>
    <row r="11" spans="1:12" ht="13.5" customHeight="1" x14ac:dyDescent="0.2">
      <c r="A11" s="3" t="s">
        <v>18</v>
      </c>
      <c r="B11">
        <f>SUM(C11:L11)</f>
        <v>13935</v>
      </c>
      <c r="C11">
        <v>589</v>
      </c>
      <c r="D11">
        <v>528</v>
      </c>
      <c r="E11">
        <v>1387</v>
      </c>
      <c r="F11">
        <v>530</v>
      </c>
      <c r="G11">
        <v>3548</v>
      </c>
      <c r="H11">
        <v>3383</v>
      </c>
      <c r="I11">
        <v>3090</v>
      </c>
      <c r="J11">
        <v>525</v>
      </c>
      <c r="K11">
        <v>307</v>
      </c>
      <c r="L11">
        <v>48</v>
      </c>
    </row>
    <row r="12" spans="1:12" ht="13.5" customHeight="1" x14ac:dyDescent="0.2">
      <c r="A12" s="2" t="s">
        <v>19</v>
      </c>
      <c r="B12">
        <f>SUM(C12:L12)</f>
        <v>12760</v>
      </c>
      <c r="C12">
        <v>478</v>
      </c>
      <c r="D12">
        <v>417</v>
      </c>
      <c r="E12">
        <v>1219</v>
      </c>
      <c r="F12">
        <v>486</v>
      </c>
      <c r="G12">
        <v>3089</v>
      </c>
      <c r="H12">
        <v>3464</v>
      </c>
      <c r="I12">
        <v>2720</v>
      </c>
      <c r="J12">
        <v>494</v>
      </c>
      <c r="K12">
        <v>318</v>
      </c>
      <c r="L12">
        <v>75</v>
      </c>
    </row>
    <row r="13" spans="1:12" ht="13.5" customHeight="1" x14ac:dyDescent="0.2">
      <c r="A13" s="8" t="s">
        <v>20</v>
      </c>
      <c r="B13">
        <f>SUM(B8:B12)</f>
        <v>54669</v>
      </c>
      <c r="C13">
        <f t="shared" ref="C13:L13" si="0">SUM(C8:C12)</f>
        <v>2135</v>
      </c>
      <c r="D13">
        <f t="shared" si="0"/>
        <v>1974</v>
      </c>
      <c r="E13">
        <f t="shared" si="0"/>
        <v>5271</v>
      </c>
      <c r="F13">
        <f t="shared" si="0"/>
        <v>2109</v>
      </c>
      <c r="G13">
        <f t="shared" si="0"/>
        <v>13641</v>
      </c>
      <c r="H13">
        <f t="shared" si="0"/>
        <v>13971</v>
      </c>
      <c r="I13">
        <f t="shared" si="0"/>
        <v>11922</v>
      </c>
      <c r="J13">
        <f t="shared" si="0"/>
        <v>2127</v>
      </c>
      <c r="K13">
        <f t="shared" si="0"/>
        <v>1250</v>
      </c>
      <c r="L13">
        <f t="shared" si="0"/>
        <v>269</v>
      </c>
    </row>
    <row r="14" spans="1:12" ht="13.5" customHeight="1" x14ac:dyDescent="0.2">
      <c r="A14" s="1"/>
    </row>
    <row r="15" spans="1:12" ht="13.5" customHeight="1" x14ac:dyDescent="0.2">
      <c r="A15" s="3" t="s">
        <v>23</v>
      </c>
      <c r="B15">
        <f t="shared" ref="B15:B30" si="1">SUM(C15:L15)</f>
        <v>19101</v>
      </c>
      <c r="C15">
        <v>801</v>
      </c>
      <c r="D15">
        <v>835</v>
      </c>
      <c r="E15">
        <v>2283</v>
      </c>
      <c r="F15">
        <v>912</v>
      </c>
      <c r="G15">
        <v>4661</v>
      </c>
      <c r="H15">
        <v>4438</v>
      </c>
      <c r="I15">
        <v>4018</v>
      </c>
      <c r="J15">
        <v>681</v>
      </c>
      <c r="K15">
        <v>383</v>
      </c>
      <c r="L15">
        <v>89</v>
      </c>
    </row>
    <row r="16" spans="1:12" ht="13.5" customHeight="1" x14ac:dyDescent="0.2">
      <c r="A16" s="3" t="s">
        <v>24</v>
      </c>
      <c r="B16">
        <f t="shared" si="1"/>
        <v>761</v>
      </c>
      <c r="C16">
        <v>28</v>
      </c>
      <c r="D16">
        <v>38</v>
      </c>
      <c r="E16">
        <v>78</v>
      </c>
      <c r="F16">
        <v>26</v>
      </c>
      <c r="G16">
        <v>196</v>
      </c>
      <c r="H16">
        <v>223</v>
      </c>
      <c r="I16">
        <v>117</v>
      </c>
      <c r="J16">
        <v>16</v>
      </c>
      <c r="K16">
        <v>25</v>
      </c>
      <c r="L16">
        <v>14</v>
      </c>
    </row>
    <row r="17" spans="1:12" ht="13.5" customHeight="1" x14ac:dyDescent="0.2">
      <c r="A17" s="3" t="s">
        <v>25</v>
      </c>
      <c r="B17">
        <f t="shared" si="1"/>
        <v>1949</v>
      </c>
      <c r="C17">
        <v>64</v>
      </c>
      <c r="D17">
        <v>80</v>
      </c>
      <c r="E17">
        <v>243</v>
      </c>
      <c r="F17">
        <v>89</v>
      </c>
      <c r="G17">
        <v>442</v>
      </c>
      <c r="H17">
        <v>496</v>
      </c>
      <c r="I17">
        <v>386</v>
      </c>
      <c r="J17">
        <v>75</v>
      </c>
      <c r="K17">
        <v>57</v>
      </c>
      <c r="L17">
        <v>17</v>
      </c>
    </row>
    <row r="18" spans="1:12" ht="13.5" customHeight="1" x14ac:dyDescent="0.2">
      <c r="A18" s="3" t="s">
        <v>26</v>
      </c>
      <c r="B18">
        <f t="shared" si="1"/>
        <v>2380</v>
      </c>
      <c r="C18">
        <v>113</v>
      </c>
      <c r="D18">
        <v>92</v>
      </c>
      <c r="E18">
        <v>234</v>
      </c>
      <c r="F18">
        <v>78</v>
      </c>
      <c r="G18">
        <v>585</v>
      </c>
      <c r="H18">
        <v>644</v>
      </c>
      <c r="I18">
        <v>477</v>
      </c>
      <c r="J18">
        <v>87</v>
      </c>
      <c r="K18">
        <v>52</v>
      </c>
      <c r="L18">
        <v>18</v>
      </c>
    </row>
    <row r="19" spans="1:12" ht="13.5" customHeight="1" x14ac:dyDescent="0.2">
      <c r="A19" s="3" t="s">
        <v>27</v>
      </c>
      <c r="B19">
        <f t="shared" si="1"/>
        <v>7884</v>
      </c>
      <c r="C19">
        <v>347</v>
      </c>
      <c r="D19">
        <v>308</v>
      </c>
      <c r="E19">
        <v>869</v>
      </c>
      <c r="F19">
        <v>351</v>
      </c>
      <c r="G19">
        <v>1980</v>
      </c>
      <c r="H19">
        <v>1873</v>
      </c>
      <c r="I19">
        <v>1663</v>
      </c>
      <c r="J19">
        <v>316</v>
      </c>
      <c r="K19">
        <v>133</v>
      </c>
      <c r="L19">
        <v>44</v>
      </c>
    </row>
    <row r="20" spans="1:12" ht="13.5" customHeight="1" x14ac:dyDescent="0.2">
      <c r="A20" s="3" t="s">
        <v>28</v>
      </c>
      <c r="B20">
        <f t="shared" si="1"/>
        <v>2101</v>
      </c>
      <c r="C20">
        <v>89</v>
      </c>
      <c r="D20">
        <v>86</v>
      </c>
      <c r="E20">
        <v>242</v>
      </c>
      <c r="F20">
        <v>91</v>
      </c>
      <c r="G20">
        <v>507</v>
      </c>
      <c r="H20">
        <v>518</v>
      </c>
      <c r="I20">
        <v>454</v>
      </c>
      <c r="J20">
        <v>71</v>
      </c>
      <c r="K20">
        <v>37</v>
      </c>
      <c r="L20">
        <v>6</v>
      </c>
    </row>
    <row r="21" spans="1:12" ht="13.5" customHeight="1" x14ac:dyDescent="0.2">
      <c r="A21" s="3" t="s">
        <v>29</v>
      </c>
      <c r="B21">
        <f t="shared" si="1"/>
        <v>4394</v>
      </c>
      <c r="C21">
        <v>139</v>
      </c>
      <c r="D21">
        <v>177</v>
      </c>
      <c r="E21">
        <v>483</v>
      </c>
      <c r="F21">
        <v>196</v>
      </c>
      <c r="G21">
        <v>986</v>
      </c>
      <c r="H21">
        <v>1219</v>
      </c>
      <c r="I21">
        <v>929</v>
      </c>
      <c r="J21">
        <v>150</v>
      </c>
      <c r="K21">
        <v>83</v>
      </c>
      <c r="L21">
        <v>32</v>
      </c>
    </row>
    <row r="22" spans="1:12" ht="13.5" customHeight="1" x14ac:dyDescent="0.2">
      <c r="A22" s="3" t="s">
        <v>30</v>
      </c>
      <c r="B22">
        <f t="shared" si="1"/>
        <v>4596</v>
      </c>
      <c r="C22">
        <v>232</v>
      </c>
      <c r="D22">
        <v>254</v>
      </c>
      <c r="E22">
        <v>669</v>
      </c>
      <c r="F22">
        <v>225</v>
      </c>
      <c r="G22">
        <v>1007</v>
      </c>
      <c r="H22">
        <v>1172</v>
      </c>
      <c r="I22">
        <v>826</v>
      </c>
      <c r="J22">
        <v>103</v>
      </c>
      <c r="K22">
        <v>82</v>
      </c>
      <c r="L22">
        <v>26</v>
      </c>
    </row>
    <row r="23" spans="1:12" ht="13.5" customHeight="1" x14ac:dyDescent="0.2">
      <c r="A23" s="3" t="s">
        <v>31</v>
      </c>
      <c r="B23">
        <f t="shared" si="1"/>
        <v>1101</v>
      </c>
      <c r="C23">
        <v>51</v>
      </c>
      <c r="D23">
        <v>32</v>
      </c>
      <c r="E23">
        <v>100</v>
      </c>
      <c r="F23">
        <v>50</v>
      </c>
      <c r="G23">
        <v>296</v>
      </c>
      <c r="H23">
        <v>290</v>
      </c>
      <c r="I23">
        <v>229</v>
      </c>
      <c r="J23">
        <v>25</v>
      </c>
      <c r="K23">
        <v>24</v>
      </c>
      <c r="L23">
        <v>4</v>
      </c>
    </row>
    <row r="24" spans="1:12" ht="13.5" customHeight="1" x14ac:dyDescent="0.2">
      <c r="A24" s="3" t="s">
        <v>32</v>
      </c>
      <c r="B24">
        <f t="shared" si="1"/>
        <v>1902</v>
      </c>
      <c r="C24">
        <v>62</v>
      </c>
      <c r="D24">
        <v>77</v>
      </c>
      <c r="E24">
        <v>209</v>
      </c>
      <c r="F24">
        <v>86</v>
      </c>
      <c r="G24">
        <v>423</v>
      </c>
      <c r="H24">
        <v>438</v>
      </c>
      <c r="I24">
        <v>505</v>
      </c>
      <c r="J24">
        <v>73</v>
      </c>
      <c r="K24">
        <v>24</v>
      </c>
      <c r="L24">
        <v>5</v>
      </c>
    </row>
    <row r="25" spans="1:12" ht="13.5" customHeight="1" x14ac:dyDescent="0.2">
      <c r="A25" s="3" t="s">
        <v>33</v>
      </c>
      <c r="B25">
        <f t="shared" si="1"/>
        <v>1525</v>
      </c>
      <c r="C25">
        <v>67</v>
      </c>
      <c r="D25">
        <v>66</v>
      </c>
      <c r="E25">
        <v>139</v>
      </c>
      <c r="F25">
        <v>64</v>
      </c>
      <c r="G25">
        <v>417</v>
      </c>
      <c r="H25">
        <v>457</v>
      </c>
      <c r="I25">
        <v>240</v>
      </c>
      <c r="J25">
        <v>40</v>
      </c>
      <c r="K25">
        <v>24</v>
      </c>
      <c r="L25">
        <v>11</v>
      </c>
    </row>
    <row r="26" spans="1:12" ht="13.5" customHeight="1" x14ac:dyDescent="0.2">
      <c r="A26" s="3" t="s">
        <v>34</v>
      </c>
      <c r="B26">
        <f t="shared" si="1"/>
        <v>2877</v>
      </c>
      <c r="C26">
        <v>174</v>
      </c>
      <c r="D26">
        <v>167</v>
      </c>
      <c r="E26">
        <v>373</v>
      </c>
      <c r="F26">
        <v>100</v>
      </c>
      <c r="G26">
        <v>722</v>
      </c>
      <c r="H26">
        <v>790</v>
      </c>
      <c r="I26">
        <v>383</v>
      </c>
      <c r="J26">
        <v>67</v>
      </c>
      <c r="K26">
        <v>71</v>
      </c>
      <c r="L26">
        <v>30</v>
      </c>
    </row>
    <row r="27" spans="1:12" ht="13.5" customHeight="1" x14ac:dyDescent="0.2">
      <c r="A27" s="3" t="s">
        <v>35</v>
      </c>
      <c r="B27">
        <f t="shared" si="1"/>
        <v>1703</v>
      </c>
      <c r="C27">
        <v>74</v>
      </c>
      <c r="D27">
        <v>63</v>
      </c>
      <c r="E27">
        <v>191</v>
      </c>
      <c r="F27">
        <v>57</v>
      </c>
      <c r="G27">
        <v>457</v>
      </c>
      <c r="H27">
        <v>443</v>
      </c>
      <c r="I27">
        <v>328</v>
      </c>
      <c r="J27">
        <v>47</v>
      </c>
      <c r="K27">
        <v>35</v>
      </c>
      <c r="L27">
        <v>8</v>
      </c>
    </row>
    <row r="28" spans="1:12" ht="13.5" customHeight="1" x14ac:dyDescent="0.2">
      <c r="A28" s="3" t="s">
        <v>36</v>
      </c>
      <c r="B28">
        <f t="shared" si="1"/>
        <v>4079</v>
      </c>
      <c r="C28">
        <v>162</v>
      </c>
      <c r="D28">
        <v>156</v>
      </c>
      <c r="E28">
        <v>417</v>
      </c>
      <c r="F28">
        <v>191</v>
      </c>
      <c r="G28">
        <v>1003</v>
      </c>
      <c r="H28">
        <v>931</v>
      </c>
      <c r="I28">
        <v>977</v>
      </c>
      <c r="J28">
        <v>161</v>
      </c>
      <c r="K28">
        <v>63</v>
      </c>
      <c r="L28">
        <v>18</v>
      </c>
    </row>
    <row r="29" spans="1:12" ht="13.5" customHeight="1" x14ac:dyDescent="0.2">
      <c r="A29" s="3" t="s">
        <v>37</v>
      </c>
      <c r="B29">
        <f t="shared" si="1"/>
        <v>6514</v>
      </c>
      <c r="C29">
        <v>260</v>
      </c>
      <c r="D29">
        <v>247</v>
      </c>
      <c r="E29">
        <v>613</v>
      </c>
      <c r="F29">
        <v>229</v>
      </c>
      <c r="G29">
        <v>1850</v>
      </c>
      <c r="H29">
        <v>1891</v>
      </c>
      <c r="I29">
        <v>1085</v>
      </c>
      <c r="J29">
        <v>185</v>
      </c>
      <c r="K29">
        <v>112</v>
      </c>
      <c r="L29">
        <v>42</v>
      </c>
    </row>
    <row r="30" spans="1:12" ht="13.5" customHeight="1" x14ac:dyDescent="0.2">
      <c r="A30" s="3" t="s">
        <v>38</v>
      </c>
      <c r="B30">
        <f t="shared" si="1"/>
        <v>2909</v>
      </c>
      <c r="C30">
        <v>98</v>
      </c>
      <c r="D30">
        <v>94</v>
      </c>
      <c r="E30">
        <v>339</v>
      </c>
      <c r="F30">
        <v>127</v>
      </c>
      <c r="G30">
        <v>651</v>
      </c>
      <c r="H30">
        <v>711</v>
      </c>
      <c r="I30">
        <v>714</v>
      </c>
      <c r="J30">
        <v>104</v>
      </c>
      <c r="K30">
        <v>54</v>
      </c>
      <c r="L30">
        <v>17</v>
      </c>
    </row>
    <row r="31" spans="1:12" ht="13.5" customHeight="1" x14ac:dyDescent="0.2">
      <c r="A31" s="3" t="s">
        <v>39</v>
      </c>
      <c r="B31">
        <f>SUM(C31:L31)</f>
        <v>5100</v>
      </c>
      <c r="C31">
        <v>223</v>
      </c>
      <c r="D31">
        <v>233</v>
      </c>
      <c r="E31">
        <v>685</v>
      </c>
      <c r="F31">
        <v>232</v>
      </c>
      <c r="G31">
        <v>1141</v>
      </c>
      <c r="H31">
        <v>1279</v>
      </c>
      <c r="I31">
        <v>1025</v>
      </c>
      <c r="J31">
        <v>164</v>
      </c>
      <c r="K31">
        <v>92</v>
      </c>
      <c r="L31">
        <v>26</v>
      </c>
    </row>
    <row r="32" spans="1:12" ht="13.5" customHeight="1" x14ac:dyDescent="0.2">
      <c r="A32" s="3" t="s">
        <v>40</v>
      </c>
      <c r="B32">
        <f>SUM(C32:L32)</f>
        <v>9466</v>
      </c>
      <c r="C32">
        <v>438</v>
      </c>
      <c r="D32">
        <v>424</v>
      </c>
      <c r="E32">
        <v>1127</v>
      </c>
      <c r="F32">
        <v>424</v>
      </c>
      <c r="G32">
        <v>2217</v>
      </c>
      <c r="H32">
        <v>2420</v>
      </c>
      <c r="I32">
        <v>1876</v>
      </c>
      <c r="J32">
        <v>309</v>
      </c>
      <c r="K32">
        <v>180</v>
      </c>
      <c r="L32">
        <v>51</v>
      </c>
    </row>
    <row r="33" spans="1:12" ht="13.5" customHeight="1" x14ac:dyDescent="0.2">
      <c r="A33" s="8" t="s">
        <v>41</v>
      </c>
      <c r="B33">
        <f>SUM(B15:B32)</f>
        <v>80342</v>
      </c>
      <c r="C33">
        <f t="shared" ref="C33:L33" si="2">SUM(C15:C32)</f>
        <v>3422</v>
      </c>
      <c r="D33">
        <f t="shared" si="2"/>
        <v>3429</v>
      </c>
      <c r="E33">
        <f t="shared" si="2"/>
        <v>9294</v>
      </c>
      <c r="F33">
        <f t="shared" si="2"/>
        <v>3528</v>
      </c>
      <c r="G33">
        <f t="shared" si="2"/>
        <v>19541</v>
      </c>
      <c r="H33">
        <f t="shared" si="2"/>
        <v>20233</v>
      </c>
      <c r="I33">
        <f t="shared" si="2"/>
        <v>16232</v>
      </c>
      <c r="J33">
        <f t="shared" si="2"/>
        <v>2674</v>
      </c>
      <c r="K33">
        <f t="shared" si="2"/>
        <v>1531</v>
      </c>
      <c r="L33">
        <f t="shared" si="2"/>
        <v>458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B13+B33</f>
        <v>135011</v>
      </c>
      <c r="C35">
        <f t="shared" ref="C35:L35" si="3">C13+C33</f>
        <v>5557</v>
      </c>
      <c r="D35">
        <f t="shared" si="3"/>
        <v>5403</v>
      </c>
      <c r="E35">
        <f t="shared" si="3"/>
        <v>14565</v>
      </c>
      <c r="F35">
        <f t="shared" si="3"/>
        <v>5637</v>
      </c>
      <c r="G35">
        <f t="shared" si="3"/>
        <v>33182</v>
      </c>
      <c r="H35">
        <f t="shared" si="3"/>
        <v>34204</v>
      </c>
      <c r="I35">
        <f t="shared" si="3"/>
        <v>28154</v>
      </c>
      <c r="J35">
        <f t="shared" si="3"/>
        <v>4801</v>
      </c>
      <c r="K35">
        <f t="shared" si="3"/>
        <v>2781</v>
      </c>
      <c r="L35">
        <f t="shared" si="3"/>
        <v>727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8277</v>
      </c>
      <c r="C8">
        <v>296</v>
      </c>
      <c r="D8">
        <v>290</v>
      </c>
      <c r="E8">
        <v>683</v>
      </c>
      <c r="F8">
        <v>297</v>
      </c>
      <c r="G8">
        <v>2166</v>
      </c>
      <c r="H8">
        <v>2194</v>
      </c>
      <c r="I8">
        <v>1770</v>
      </c>
      <c r="J8">
        <v>327</v>
      </c>
      <c r="K8">
        <v>205</v>
      </c>
      <c r="L8">
        <v>49</v>
      </c>
    </row>
    <row r="9" spans="1:12" ht="13.5" customHeight="1" x14ac:dyDescent="0.2">
      <c r="A9" s="3" t="s">
        <v>16</v>
      </c>
      <c r="B9">
        <f t="shared" si="0"/>
        <v>6294</v>
      </c>
      <c r="C9">
        <v>241</v>
      </c>
      <c r="D9">
        <v>226</v>
      </c>
      <c r="E9">
        <v>583</v>
      </c>
      <c r="F9">
        <v>267</v>
      </c>
      <c r="G9">
        <v>1576</v>
      </c>
      <c r="H9">
        <v>1550</v>
      </c>
      <c r="I9">
        <v>1440</v>
      </c>
      <c r="J9">
        <v>252</v>
      </c>
      <c r="K9">
        <v>130</v>
      </c>
      <c r="L9">
        <v>29</v>
      </c>
    </row>
    <row r="10" spans="1:12" ht="13.5" customHeight="1" x14ac:dyDescent="0.2">
      <c r="A10" s="3" t="s">
        <v>17</v>
      </c>
      <c r="B10">
        <f t="shared" si="0"/>
        <v>13413</v>
      </c>
      <c r="C10">
        <v>563</v>
      </c>
      <c r="D10">
        <v>543</v>
      </c>
      <c r="E10">
        <v>1420</v>
      </c>
      <c r="F10">
        <v>547</v>
      </c>
      <c r="G10">
        <v>3350</v>
      </c>
      <c r="H10">
        <v>3440</v>
      </c>
      <c r="I10">
        <v>2800</v>
      </c>
      <c r="J10">
        <v>453</v>
      </c>
      <c r="K10">
        <v>241</v>
      </c>
      <c r="L10">
        <v>56</v>
      </c>
    </row>
    <row r="11" spans="1:12" ht="13.5" customHeight="1" x14ac:dyDescent="0.2">
      <c r="A11" s="3" t="s">
        <v>18</v>
      </c>
      <c r="B11">
        <f t="shared" si="0"/>
        <v>14219</v>
      </c>
      <c r="C11">
        <v>597</v>
      </c>
      <c r="D11">
        <v>585</v>
      </c>
      <c r="E11">
        <v>1449</v>
      </c>
      <c r="F11">
        <v>555</v>
      </c>
      <c r="G11">
        <v>3692</v>
      </c>
      <c r="H11">
        <v>3474</v>
      </c>
      <c r="I11">
        <v>3047</v>
      </c>
      <c r="J11">
        <v>493</v>
      </c>
      <c r="K11">
        <v>278</v>
      </c>
      <c r="L11">
        <v>49</v>
      </c>
    </row>
    <row r="12" spans="1:12" ht="13.5" customHeight="1" x14ac:dyDescent="0.2">
      <c r="A12" s="2" t="s">
        <v>19</v>
      </c>
      <c r="B12">
        <f t="shared" si="0"/>
        <v>12963</v>
      </c>
      <c r="C12">
        <v>471</v>
      </c>
      <c r="D12">
        <v>420</v>
      </c>
      <c r="E12">
        <v>1266</v>
      </c>
      <c r="F12">
        <v>510</v>
      </c>
      <c r="G12">
        <v>3230</v>
      </c>
      <c r="H12">
        <v>3538</v>
      </c>
      <c r="I12">
        <v>2705</v>
      </c>
      <c r="J12">
        <v>462</v>
      </c>
      <c r="K12">
        <v>289</v>
      </c>
      <c r="L12">
        <v>72</v>
      </c>
    </row>
    <row r="13" spans="1:12" ht="13.5" customHeight="1" x14ac:dyDescent="0.2">
      <c r="A13" s="8" t="s">
        <v>20</v>
      </c>
      <c r="B13">
        <f t="shared" si="0"/>
        <v>55166</v>
      </c>
      <c r="C13">
        <f t="shared" ref="C13:L13" si="1">SUM(C8:C12)</f>
        <v>2168</v>
      </c>
      <c r="D13">
        <f t="shared" si="1"/>
        <v>2064</v>
      </c>
      <c r="E13">
        <f t="shared" si="1"/>
        <v>5401</v>
      </c>
      <c r="F13">
        <f t="shared" si="1"/>
        <v>2176</v>
      </c>
      <c r="G13">
        <f t="shared" si="1"/>
        <v>14014</v>
      </c>
      <c r="H13">
        <f t="shared" si="1"/>
        <v>14196</v>
      </c>
      <c r="I13">
        <f t="shared" si="1"/>
        <v>11762</v>
      </c>
      <c r="J13">
        <f t="shared" si="1"/>
        <v>1987</v>
      </c>
      <c r="K13">
        <f t="shared" si="1"/>
        <v>1143</v>
      </c>
      <c r="L13">
        <f t="shared" si="1"/>
        <v>255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19317</v>
      </c>
      <c r="C15">
        <v>882</v>
      </c>
      <c r="D15">
        <v>824</v>
      </c>
      <c r="E15">
        <v>2353</v>
      </c>
      <c r="F15">
        <v>930</v>
      </c>
      <c r="G15">
        <v>4780</v>
      </c>
      <c r="H15">
        <v>4524</v>
      </c>
      <c r="I15">
        <v>3945</v>
      </c>
      <c r="J15">
        <v>648</v>
      </c>
      <c r="K15">
        <v>340</v>
      </c>
      <c r="L15">
        <v>91</v>
      </c>
    </row>
    <row r="16" spans="1:12" ht="13.5" customHeight="1" x14ac:dyDescent="0.2">
      <c r="A16" s="3" t="s">
        <v>24</v>
      </c>
      <c r="B16">
        <f t="shared" si="2"/>
        <v>745</v>
      </c>
      <c r="C16">
        <v>29</v>
      </c>
      <c r="D16">
        <v>33</v>
      </c>
      <c r="E16">
        <v>83</v>
      </c>
      <c r="F16">
        <v>24</v>
      </c>
      <c r="G16">
        <v>188</v>
      </c>
      <c r="H16">
        <v>228</v>
      </c>
      <c r="I16">
        <v>111</v>
      </c>
      <c r="J16">
        <v>15</v>
      </c>
      <c r="K16">
        <v>22</v>
      </c>
      <c r="L16">
        <v>12</v>
      </c>
    </row>
    <row r="17" spans="1:12" ht="13.5" customHeight="1" x14ac:dyDescent="0.2">
      <c r="A17" s="3" t="s">
        <v>25</v>
      </c>
      <c r="B17">
        <f t="shared" si="2"/>
        <v>1953</v>
      </c>
      <c r="C17">
        <v>71</v>
      </c>
      <c r="D17">
        <v>77</v>
      </c>
      <c r="E17">
        <v>242</v>
      </c>
      <c r="F17">
        <v>97</v>
      </c>
      <c r="G17">
        <v>460</v>
      </c>
      <c r="H17">
        <v>501</v>
      </c>
      <c r="I17">
        <v>372</v>
      </c>
      <c r="J17">
        <v>62</v>
      </c>
      <c r="K17">
        <v>46</v>
      </c>
      <c r="L17">
        <v>25</v>
      </c>
    </row>
    <row r="18" spans="1:12" ht="13.5" customHeight="1" x14ac:dyDescent="0.2">
      <c r="A18" s="3" t="s">
        <v>26</v>
      </c>
      <c r="B18">
        <f t="shared" si="2"/>
        <v>2358</v>
      </c>
      <c r="C18">
        <v>113</v>
      </c>
      <c r="D18">
        <v>86</v>
      </c>
      <c r="E18">
        <v>248</v>
      </c>
      <c r="F18">
        <v>80</v>
      </c>
      <c r="G18">
        <v>625</v>
      </c>
      <c r="H18">
        <v>624</v>
      </c>
      <c r="I18">
        <v>444</v>
      </c>
      <c r="J18">
        <v>77</v>
      </c>
      <c r="K18">
        <v>42</v>
      </c>
      <c r="L18">
        <v>19</v>
      </c>
    </row>
    <row r="19" spans="1:12" ht="13.5" customHeight="1" x14ac:dyDescent="0.2">
      <c r="A19" s="3" t="s">
        <v>27</v>
      </c>
      <c r="B19">
        <f t="shared" si="2"/>
        <v>8043</v>
      </c>
      <c r="C19">
        <v>351</v>
      </c>
      <c r="D19">
        <v>312</v>
      </c>
      <c r="E19">
        <v>889</v>
      </c>
      <c r="F19">
        <v>399</v>
      </c>
      <c r="G19">
        <v>2015</v>
      </c>
      <c r="H19">
        <v>1941</v>
      </c>
      <c r="I19">
        <v>1676</v>
      </c>
      <c r="J19">
        <v>285</v>
      </c>
      <c r="K19">
        <v>138</v>
      </c>
      <c r="L19">
        <v>37</v>
      </c>
    </row>
    <row r="20" spans="1:12" ht="13.5" customHeight="1" x14ac:dyDescent="0.2">
      <c r="A20" s="3" t="s">
        <v>28</v>
      </c>
      <c r="B20">
        <f t="shared" si="2"/>
        <v>2105</v>
      </c>
      <c r="C20">
        <v>93</v>
      </c>
      <c r="D20">
        <v>83</v>
      </c>
      <c r="E20">
        <v>236</v>
      </c>
      <c r="F20">
        <v>91</v>
      </c>
      <c r="G20">
        <v>523</v>
      </c>
      <c r="H20">
        <v>524</v>
      </c>
      <c r="I20">
        <v>448</v>
      </c>
      <c r="J20">
        <v>68</v>
      </c>
      <c r="K20">
        <v>33</v>
      </c>
      <c r="L20">
        <v>6</v>
      </c>
    </row>
    <row r="21" spans="1:12" ht="13.5" customHeight="1" x14ac:dyDescent="0.2">
      <c r="A21" s="3" t="s">
        <v>29</v>
      </c>
      <c r="B21">
        <f t="shared" si="2"/>
        <v>4451</v>
      </c>
      <c r="C21">
        <v>148</v>
      </c>
      <c r="D21">
        <v>175</v>
      </c>
      <c r="E21">
        <v>489</v>
      </c>
      <c r="F21">
        <v>173</v>
      </c>
      <c r="G21">
        <v>1048</v>
      </c>
      <c r="H21">
        <v>1289</v>
      </c>
      <c r="I21">
        <v>879</v>
      </c>
      <c r="J21">
        <v>138</v>
      </c>
      <c r="K21">
        <v>84</v>
      </c>
      <c r="L21">
        <v>28</v>
      </c>
    </row>
    <row r="22" spans="1:12" ht="13.5" customHeight="1" x14ac:dyDescent="0.2">
      <c r="A22" s="3" t="s">
        <v>30</v>
      </c>
      <c r="B22">
        <f t="shared" si="2"/>
        <v>4504</v>
      </c>
      <c r="C22">
        <v>245</v>
      </c>
      <c r="D22">
        <v>252</v>
      </c>
      <c r="E22">
        <v>620</v>
      </c>
      <c r="F22">
        <v>239</v>
      </c>
      <c r="G22">
        <v>1034</v>
      </c>
      <c r="H22">
        <v>1153</v>
      </c>
      <c r="I22">
        <v>773</v>
      </c>
      <c r="J22">
        <v>91</v>
      </c>
      <c r="K22">
        <v>78</v>
      </c>
      <c r="L22">
        <v>19</v>
      </c>
    </row>
    <row r="23" spans="1:12" ht="13.5" customHeight="1" x14ac:dyDescent="0.2">
      <c r="A23" s="3" t="s">
        <v>31</v>
      </c>
      <c r="B23">
        <f t="shared" si="2"/>
        <v>1105</v>
      </c>
      <c r="C23">
        <v>49</v>
      </c>
      <c r="D23">
        <v>33</v>
      </c>
      <c r="E23">
        <v>109</v>
      </c>
      <c r="F23">
        <v>46</v>
      </c>
      <c r="G23">
        <v>306</v>
      </c>
      <c r="H23">
        <v>292</v>
      </c>
      <c r="I23">
        <v>219</v>
      </c>
      <c r="J23">
        <v>26</v>
      </c>
      <c r="K23">
        <v>21</v>
      </c>
      <c r="L23">
        <v>4</v>
      </c>
    </row>
    <row r="24" spans="1:12" ht="13.5" customHeight="1" x14ac:dyDescent="0.2">
      <c r="A24" s="3" t="s">
        <v>32</v>
      </c>
      <c r="B24">
        <f t="shared" si="2"/>
        <v>1757</v>
      </c>
      <c r="C24">
        <v>70</v>
      </c>
      <c r="D24">
        <v>59</v>
      </c>
      <c r="E24">
        <v>193</v>
      </c>
      <c r="F24">
        <v>83</v>
      </c>
      <c r="G24">
        <v>404</v>
      </c>
      <c r="H24">
        <v>418</v>
      </c>
      <c r="I24">
        <v>440</v>
      </c>
      <c r="J24">
        <v>63</v>
      </c>
      <c r="K24">
        <v>23</v>
      </c>
      <c r="L24">
        <v>4</v>
      </c>
    </row>
    <row r="25" spans="1:12" ht="13.5" customHeight="1" x14ac:dyDescent="0.2">
      <c r="A25" s="3" t="s">
        <v>33</v>
      </c>
      <c r="B25">
        <f t="shared" si="2"/>
        <v>1556</v>
      </c>
      <c r="C25">
        <v>82</v>
      </c>
      <c r="D25">
        <v>85</v>
      </c>
      <c r="E25">
        <v>148</v>
      </c>
      <c r="F25">
        <v>57</v>
      </c>
      <c r="G25">
        <v>430</v>
      </c>
      <c r="H25">
        <v>455</v>
      </c>
      <c r="I25">
        <v>233</v>
      </c>
      <c r="J25">
        <v>36</v>
      </c>
      <c r="K25">
        <v>19</v>
      </c>
      <c r="L25">
        <v>11</v>
      </c>
    </row>
    <row r="26" spans="1:12" ht="13.5" customHeight="1" x14ac:dyDescent="0.2">
      <c r="A26" s="3" t="s">
        <v>34</v>
      </c>
      <c r="B26">
        <f t="shared" si="2"/>
        <v>2859</v>
      </c>
      <c r="C26">
        <v>181</v>
      </c>
      <c r="D26">
        <v>185</v>
      </c>
      <c r="E26">
        <v>329</v>
      </c>
      <c r="F26">
        <v>109</v>
      </c>
      <c r="G26">
        <v>765</v>
      </c>
      <c r="H26">
        <v>775</v>
      </c>
      <c r="I26">
        <v>365</v>
      </c>
      <c r="J26">
        <v>59</v>
      </c>
      <c r="K26">
        <v>56</v>
      </c>
      <c r="L26">
        <v>35</v>
      </c>
    </row>
    <row r="27" spans="1:12" ht="13.5" customHeight="1" x14ac:dyDescent="0.2">
      <c r="A27" s="3" t="s">
        <v>35</v>
      </c>
      <c r="B27">
        <f t="shared" si="2"/>
        <v>1646</v>
      </c>
      <c r="C27">
        <v>70</v>
      </c>
      <c r="D27">
        <v>67</v>
      </c>
      <c r="E27">
        <v>188</v>
      </c>
      <c r="F27">
        <v>62</v>
      </c>
      <c r="G27">
        <v>439</v>
      </c>
      <c r="H27">
        <v>423</v>
      </c>
      <c r="I27">
        <v>310</v>
      </c>
      <c r="J27">
        <v>46</v>
      </c>
      <c r="K27">
        <v>35</v>
      </c>
      <c r="L27">
        <v>6</v>
      </c>
    </row>
    <row r="28" spans="1:12" ht="13.5" customHeight="1" x14ac:dyDescent="0.2">
      <c r="A28" s="3" t="s">
        <v>36</v>
      </c>
      <c r="B28">
        <f t="shared" si="2"/>
        <v>4043</v>
      </c>
      <c r="C28">
        <v>158</v>
      </c>
      <c r="D28">
        <v>148</v>
      </c>
      <c r="E28">
        <v>432</v>
      </c>
      <c r="F28">
        <v>193</v>
      </c>
      <c r="G28">
        <v>1006</v>
      </c>
      <c r="H28">
        <v>959</v>
      </c>
      <c r="I28">
        <v>943</v>
      </c>
      <c r="J28">
        <v>131</v>
      </c>
      <c r="K28">
        <v>60</v>
      </c>
      <c r="L28">
        <v>13</v>
      </c>
    </row>
    <row r="29" spans="1:12" ht="13.5" customHeight="1" x14ac:dyDescent="0.2">
      <c r="A29" s="3" t="s">
        <v>37</v>
      </c>
      <c r="B29">
        <f t="shared" si="2"/>
        <v>6388</v>
      </c>
      <c r="C29">
        <v>273</v>
      </c>
      <c r="D29">
        <v>232</v>
      </c>
      <c r="E29">
        <v>600</v>
      </c>
      <c r="F29">
        <v>234</v>
      </c>
      <c r="G29">
        <v>1827</v>
      </c>
      <c r="H29">
        <v>1875</v>
      </c>
      <c r="I29">
        <v>1050</v>
      </c>
      <c r="J29">
        <v>158</v>
      </c>
      <c r="K29">
        <v>99</v>
      </c>
      <c r="L29">
        <v>40</v>
      </c>
    </row>
    <row r="30" spans="1:12" ht="13.5" customHeight="1" x14ac:dyDescent="0.2">
      <c r="A30" s="3" t="s">
        <v>38</v>
      </c>
      <c r="B30">
        <f t="shared" si="2"/>
        <v>2956</v>
      </c>
      <c r="C30">
        <v>97</v>
      </c>
      <c r="D30">
        <v>86</v>
      </c>
      <c r="E30">
        <v>362</v>
      </c>
      <c r="F30">
        <v>139</v>
      </c>
      <c r="G30">
        <v>653</v>
      </c>
      <c r="H30">
        <v>753</v>
      </c>
      <c r="I30">
        <v>715</v>
      </c>
      <c r="J30">
        <v>97</v>
      </c>
      <c r="K30">
        <v>44</v>
      </c>
      <c r="L30">
        <v>10</v>
      </c>
    </row>
    <row r="31" spans="1:12" ht="13.5" customHeight="1" x14ac:dyDescent="0.2">
      <c r="A31" s="3" t="s">
        <v>39</v>
      </c>
      <c r="B31">
        <f t="shared" si="2"/>
        <v>5123</v>
      </c>
      <c r="C31">
        <v>213</v>
      </c>
      <c r="D31">
        <v>260</v>
      </c>
      <c r="E31">
        <v>660</v>
      </c>
      <c r="F31">
        <v>255</v>
      </c>
      <c r="G31">
        <v>1135</v>
      </c>
      <c r="H31">
        <v>1337</v>
      </c>
      <c r="I31">
        <v>999</v>
      </c>
      <c r="J31">
        <v>158</v>
      </c>
      <c r="K31">
        <v>81</v>
      </c>
      <c r="L31">
        <v>25</v>
      </c>
    </row>
    <row r="32" spans="1:12" ht="13.5" customHeight="1" x14ac:dyDescent="0.2">
      <c r="A32" s="3" t="s">
        <v>40</v>
      </c>
      <c r="B32">
        <f t="shared" si="2"/>
        <v>9607</v>
      </c>
      <c r="C32">
        <v>429</v>
      </c>
      <c r="D32">
        <v>429</v>
      </c>
      <c r="E32">
        <v>1132</v>
      </c>
      <c r="F32">
        <v>441</v>
      </c>
      <c r="G32">
        <v>2258</v>
      </c>
      <c r="H32">
        <v>2485</v>
      </c>
      <c r="I32">
        <v>1901</v>
      </c>
      <c r="J32">
        <v>301</v>
      </c>
      <c r="K32">
        <v>187</v>
      </c>
      <c r="L32">
        <v>44</v>
      </c>
    </row>
    <row r="33" spans="1:12" ht="13.5" customHeight="1" x14ac:dyDescent="0.2">
      <c r="A33" s="8" t="s">
        <v>41</v>
      </c>
      <c r="B33">
        <f t="shared" si="2"/>
        <v>80516</v>
      </c>
      <c r="C33">
        <f t="shared" ref="C33:L33" si="3">SUM(C15:C32)</f>
        <v>3554</v>
      </c>
      <c r="D33">
        <f t="shared" si="3"/>
        <v>3426</v>
      </c>
      <c r="E33">
        <f t="shared" si="3"/>
        <v>9313</v>
      </c>
      <c r="F33">
        <f t="shared" si="3"/>
        <v>3652</v>
      </c>
      <c r="G33">
        <f t="shared" si="3"/>
        <v>19896</v>
      </c>
      <c r="H33">
        <f t="shared" si="3"/>
        <v>20556</v>
      </c>
      <c r="I33">
        <f t="shared" si="3"/>
        <v>15823</v>
      </c>
      <c r="J33">
        <f t="shared" si="3"/>
        <v>2459</v>
      </c>
      <c r="K33">
        <f t="shared" si="3"/>
        <v>1408</v>
      </c>
      <c r="L33">
        <f t="shared" si="3"/>
        <v>429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135682</v>
      </c>
      <c r="C35">
        <f t="shared" ref="C35:L35" si="4">C13+C33</f>
        <v>5722</v>
      </c>
      <c r="D35">
        <f t="shared" si="4"/>
        <v>5490</v>
      </c>
      <c r="E35">
        <f t="shared" si="4"/>
        <v>14714</v>
      </c>
      <c r="F35">
        <f t="shared" si="4"/>
        <v>5828</v>
      </c>
      <c r="G35">
        <f t="shared" si="4"/>
        <v>33910</v>
      </c>
      <c r="H35">
        <f t="shared" si="4"/>
        <v>34752</v>
      </c>
      <c r="I35">
        <f t="shared" si="4"/>
        <v>27585</v>
      </c>
      <c r="J35">
        <f t="shared" si="4"/>
        <v>4446</v>
      </c>
      <c r="K35">
        <f t="shared" si="4"/>
        <v>2551</v>
      </c>
      <c r="L35">
        <f t="shared" si="4"/>
        <v>684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8691</v>
      </c>
      <c r="C8">
        <v>345</v>
      </c>
      <c r="D8">
        <v>280</v>
      </c>
      <c r="E8">
        <v>752</v>
      </c>
      <c r="F8">
        <v>347</v>
      </c>
      <c r="G8">
        <v>2333</v>
      </c>
      <c r="H8">
        <v>2358</v>
      </c>
      <c r="I8">
        <v>1738</v>
      </c>
      <c r="J8">
        <v>303</v>
      </c>
      <c r="K8">
        <v>189</v>
      </c>
      <c r="L8">
        <v>46</v>
      </c>
    </row>
    <row r="9" spans="1:12" ht="13.5" customHeight="1" x14ac:dyDescent="0.2">
      <c r="A9" s="3" t="s">
        <v>16</v>
      </c>
      <c r="B9">
        <f t="shared" si="0"/>
        <v>6415</v>
      </c>
      <c r="C9">
        <v>266</v>
      </c>
      <c r="D9">
        <v>236</v>
      </c>
      <c r="E9">
        <v>667</v>
      </c>
      <c r="F9">
        <v>258</v>
      </c>
      <c r="G9">
        <v>1636</v>
      </c>
      <c r="H9">
        <v>1559</v>
      </c>
      <c r="I9">
        <v>1426</v>
      </c>
      <c r="J9">
        <v>221</v>
      </c>
      <c r="K9">
        <v>114</v>
      </c>
      <c r="L9">
        <v>32</v>
      </c>
    </row>
    <row r="10" spans="1:12" ht="13.5" customHeight="1" x14ac:dyDescent="0.2">
      <c r="A10" s="3" t="s">
        <v>17</v>
      </c>
      <c r="B10">
        <f t="shared" si="0"/>
        <v>13404</v>
      </c>
      <c r="C10">
        <v>580</v>
      </c>
      <c r="D10">
        <v>539</v>
      </c>
      <c r="E10">
        <v>1411</v>
      </c>
      <c r="F10">
        <v>618</v>
      </c>
      <c r="G10">
        <v>3324</v>
      </c>
      <c r="H10">
        <v>3549</v>
      </c>
      <c r="I10">
        <v>2715</v>
      </c>
      <c r="J10">
        <v>395</v>
      </c>
      <c r="K10">
        <v>214</v>
      </c>
      <c r="L10">
        <v>59</v>
      </c>
    </row>
    <row r="11" spans="1:12" ht="13.5" customHeight="1" x14ac:dyDescent="0.2">
      <c r="A11" s="3" t="s">
        <v>18</v>
      </c>
      <c r="B11">
        <f t="shared" si="0"/>
        <v>14201</v>
      </c>
      <c r="C11">
        <v>622</v>
      </c>
      <c r="D11">
        <v>575</v>
      </c>
      <c r="E11">
        <v>1474</v>
      </c>
      <c r="F11">
        <v>603</v>
      </c>
      <c r="G11">
        <v>3657</v>
      </c>
      <c r="H11">
        <v>3592</v>
      </c>
      <c r="I11">
        <v>2932</v>
      </c>
      <c r="J11">
        <v>458</v>
      </c>
      <c r="K11">
        <v>238</v>
      </c>
      <c r="L11">
        <v>50</v>
      </c>
    </row>
    <row r="12" spans="1:12" ht="13.5" customHeight="1" x14ac:dyDescent="0.2">
      <c r="A12" s="2" t="s">
        <v>19</v>
      </c>
      <c r="B12">
        <f t="shared" si="0"/>
        <v>13075</v>
      </c>
      <c r="C12">
        <v>490</v>
      </c>
      <c r="D12">
        <v>446</v>
      </c>
      <c r="E12">
        <v>1308</v>
      </c>
      <c r="F12">
        <v>567</v>
      </c>
      <c r="G12">
        <v>3264</v>
      </c>
      <c r="H12">
        <v>3626</v>
      </c>
      <c r="I12">
        <v>2613</v>
      </c>
      <c r="J12">
        <v>413</v>
      </c>
      <c r="K12">
        <v>280</v>
      </c>
      <c r="L12">
        <v>68</v>
      </c>
    </row>
    <row r="13" spans="1:12" ht="13.5" customHeight="1" x14ac:dyDescent="0.2">
      <c r="A13" s="8" t="s">
        <v>20</v>
      </c>
      <c r="B13">
        <f t="shared" si="0"/>
        <v>55786</v>
      </c>
      <c r="C13">
        <f t="shared" ref="C13:L13" si="1">SUM(C8:C12)</f>
        <v>2303</v>
      </c>
      <c r="D13">
        <f t="shared" si="1"/>
        <v>2076</v>
      </c>
      <c r="E13">
        <f t="shared" si="1"/>
        <v>5612</v>
      </c>
      <c r="F13">
        <f t="shared" si="1"/>
        <v>2393</v>
      </c>
      <c r="G13">
        <f t="shared" si="1"/>
        <v>14214</v>
      </c>
      <c r="H13">
        <f t="shared" si="1"/>
        <v>14684</v>
      </c>
      <c r="I13">
        <f t="shared" si="1"/>
        <v>11424</v>
      </c>
      <c r="J13">
        <f t="shared" si="1"/>
        <v>1790</v>
      </c>
      <c r="K13">
        <f t="shared" si="1"/>
        <v>1035</v>
      </c>
      <c r="L13">
        <f t="shared" si="1"/>
        <v>255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19304</v>
      </c>
      <c r="C15">
        <v>879</v>
      </c>
      <c r="D15">
        <v>753</v>
      </c>
      <c r="E15">
        <v>2412</v>
      </c>
      <c r="F15">
        <v>960</v>
      </c>
      <c r="G15">
        <v>4725</v>
      </c>
      <c r="H15">
        <v>4648</v>
      </c>
      <c r="I15">
        <v>3906</v>
      </c>
      <c r="J15">
        <v>611</v>
      </c>
      <c r="K15">
        <v>325</v>
      </c>
      <c r="L15">
        <v>85</v>
      </c>
    </row>
    <row r="16" spans="1:12" ht="13.5" customHeight="1" x14ac:dyDescent="0.2">
      <c r="A16" s="3" t="s">
        <v>24</v>
      </c>
      <c r="B16">
        <f t="shared" si="2"/>
        <v>649</v>
      </c>
      <c r="C16">
        <v>19</v>
      </c>
      <c r="D16">
        <v>25</v>
      </c>
      <c r="E16">
        <v>79</v>
      </c>
      <c r="F16">
        <v>27</v>
      </c>
      <c r="G16">
        <v>157</v>
      </c>
      <c r="H16">
        <v>202</v>
      </c>
      <c r="I16">
        <v>91</v>
      </c>
      <c r="J16">
        <v>16</v>
      </c>
      <c r="K16">
        <v>22</v>
      </c>
      <c r="L16">
        <v>11</v>
      </c>
    </row>
    <row r="17" spans="1:12" ht="13.5" customHeight="1" x14ac:dyDescent="0.2">
      <c r="A17" s="3" t="s">
        <v>25</v>
      </c>
      <c r="B17">
        <f t="shared" si="2"/>
        <v>1698</v>
      </c>
      <c r="C17">
        <v>73</v>
      </c>
      <c r="D17">
        <v>64</v>
      </c>
      <c r="E17">
        <v>182</v>
      </c>
      <c r="F17">
        <v>71</v>
      </c>
      <c r="G17">
        <v>420</v>
      </c>
      <c r="H17">
        <v>434</v>
      </c>
      <c r="I17">
        <v>353</v>
      </c>
      <c r="J17">
        <v>43</v>
      </c>
      <c r="K17">
        <v>36</v>
      </c>
      <c r="L17">
        <v>22</v>
      </c>
    </row>
    <row r="18" spans="1:12" ht="13.5" customHeight="1" x14ac:dyDescent="0.2">
      <c r="A18" s="3" t="s">
        <v>26</v>
      </c>
      <c r="B18">
        <f t="shared" si="2"/>
        <v>2418</v>
      </c>
      <c r="C18">
        <v>91</v>
      </c>
      <c r="D18">
        <v>85</v>
      </c>
      <c r="E18">
        <v>253</v>
      </c>
      <c r="F18">
        <v>98</v>
      </c>
      <c r="G18">
        <v>629</v>
      </c>
      <c r="H18">
        <v>677</v>
      </c>
      <c r="I18">
        <v>459</v>
      </c>
      <c r="J18">
        <v>70</v>
      </c>
      <c r="K18">
        <v>39</v>
      </c>
      <c r="L18">
        <v>17</v>
      </c>
    </row>
    <row r="19" spans="1:12" ht="13.5" customHeight="1" x14ac:dyDescent="0.2">
      <c r="A19" s="3" t="s">
        <v>27</v>
      </c>
      <c r="B19">
        <f t="shared" si="2"/>
        <v>7905</v>
      </c>
      <c r="C19">
        <v>332</v>
      </c>
      <c r="D19">
        <v>304</v>
      </c>
      <c r="E19">
        <v>911</v>
      </c>
      <c r="F19">
        <v>415</v>
      </c>
      <c r="G19">
        <v>1870</v>
      </c>
      <c r="H19">
        <v>1948</v>
      </c>
      <c r="I19">
        <v>1711</v>
      </c>
      <c r="J19">
        <v>257</v>
      </c>
      <c r="K19">
        <v>122</v>
      </c>
      <c r="L19">
        <v>35</v>
      </c>
    </row>
    <row r="20" spans="1:12" ht="13.5" customHeight="1" x14ac:dyDescent="0.2">
      <c r="A20" s="3" t="s">
        <v>28</v>
      </c>
      <c r="B20">
        <f t="shared" si="2"/>
        <v>2028</v>
      </c>
      <c r="C20">
        <v>89</v>
      </c>
      <c r="D20">
        <v>70</v>
      </c>
      <c r="E20">
        <v>237</v>
      </c>
      <c r="F20">
        <v>94</v>
      </c>
      <c r="G20">
        <v>527</v>
      </c>
      <c r="H20">
        <v>484</v>
      </c>
      <c r="I20">
        <v>420</v>
      </c>
      <c r="J20">
        <v>72</v>
      </c>
      <c r="K20">
        <v>29</v>
      </c>
      <c r="L20">
        <v>6</v>
      </c>
    </row>
    <row r="21" spans="1:12" ht="13.5" customHeight="1" x14ac:dyDescent="0.2">
      <c r="A21" s="3" t="s">
        <v>29</v>
      </c>
      <c r="B21">
        <f t="shared" si="2"/>
        <v>4278</v>
      </c>
      <c r="C21">
        <v>177</v>
      </c>
      <c r="D21">
        <v>157</v>
      </c>
      <c r="E21">
        <v>515</v>
      </c>
      <c r="F21">
        <v>176</v>
      </c>
      <c r="G21">
        <v>999</v>
      </c>
      <c r="H21">
        <v>1189</v>
      </c>
      <c r="I21">
        <v>828</v>
      </c>
      <c r="J21">
        <v>125</v>
      </c>
      <c r="K21">
        <v>82</v>
      </c>
      <c r="L21">
        <v>30</v>
      </c>
    </row>
    <row r="22" spans="1:12" ht="13.5" customHeight="1" x14ac:dyDescent="0.2">
      <c r="A22" s="3" t="s">
        <v>30</v>
      </c>
      <c r="B22">
        <f t="shared" si="2"/>
        <v>4284</v>
      </c>
      <c r="C22">
        <v>224</v>
      </c>
      <c r="D22">
        <v>230</v>
      </c>
      <c r="E22">
        <v>581</v>
      </c>
      <c r="F22">
        <v>268</v>
      </c>
      <c r="G22">
        <v>988</v>
      </c>
      <c r="H22">
        <v>1117</v>
      </c>
      <c r="I22">
        <v>723</v>
      </c>
      <c r="J22">
        <v>67</v>
      </c>
      <c r="K22">
        <v>64</v>
      </c>
      <c r="L22">
        <v>22</v>
      </c>
    </row>
    <row r="23" spans="1:12" ht="13.5" customHeight="1" x14ac:dyDescent="0.2">
      <c r="A23" s="3" t="s">
        <v>31</v>
      </c>
      <c r="B23">
        <f t="shared" si="2"/>
        <v>1087</v>
      </c>
      <c r="C23">
        <v>47</v>
      </c>
      <c r="D23">
        <v>34</v>
      </c>
      <c r="E23">
        <v>102</v>
      </c>
      <c r="F23">
        <v>52</v>
      </c>
      <c r="G23">
        <v>302</v>
      </c>
      <c r="H23">
        <v>287</v>
      </c>
      <c r="I23">
        <v>211</v>
      </c>
      <c r="J23">
        <v>29</v>
      </c>
      <c r="K23">
        <v>17</v>
      </c>
      <c r="L23">
        <v>6</v>
      </c>
    </row>
    <row r="24" spans="1:12" ht="13.5" customHeight="1" x14ac:dyDescent="0.2">
      <c r="A24" s="3" t="s">
        <v>32</v>
      </c>
      <c r="B24">
        <f t="shared" si="2"/>
        <v>1756</v>
      </c>
      <c r="C24">
        <v>69</v>
      </c>
      <c r="D24">
        <v>70</v>
      </c>
      <c r="E24">
        <v>189</v>
      </c>
      <c r="F24">
        <v>81</v>
      </c>
      <c r="G24">
        <v>409</v>
      </c>
      <c r="H24">
        <v>430</v>
      </c>
      <c r="I24">
        <v>431</v>
      </c>
      <c r="J24">
        <v>54</v>
      </c>
      <c r="K24">
        <v>20</v>
      </c>
      <c r="L24">
        <v>3</v>
      </c>
    </row>
    <row r="25" spans="1:12" ht="13.5" customHeight="1" x14ac:dyDescent="0.2">
      <c r="A25" s="3" t="s">
        <v>33</v>
      </c>
      <c r="B25">
        <f t="shared" si="2"/>
        <v>1569</v>
      </c>
      <c r="C25">
        <v>84</v>
      </c>
      <c r="D25">
        <v>88</v>
      </c>
      <c r="E25">
        <v>157</v>
      </c>
      <c r="F25">
        <v>55</v>
      </c>
      <c r="G25">
        <v>407</v>
      </c>
      <c r="H25">
        <v>475</v>
      </c>
      <c r="I25">
        <v>244</v>
      </c>
      <c r="J25">
        <v>30</v>
      </c>
      <c r="K25">
        <v>19</v>
      </c>
      <c r="L25">
        <v>10</v>
      </c>
    </row>
    <row r="26" spans="1:12" ht="13.5" customHeight="1" x14ac:dyDescent="0.2">
      <c r="A26" s="3" t="s">
        <v>34</v>
      </c>
      <c r="B26">
        <f t="shared" si="2"/>
        <v>2519</v>
      </c>
      <c r="C26">
        <v>145</v>
      </c>
      <c r="D26">
        <v>146</v>
      </c>
      <c r="E26">
        <v>311</v>
      </c>
      <c r="F26">
        <v>91</v>
      </c>
      <c r="G26">
        <v>660</v>
      </c>
      <c r="H26">
        <v>691</v>
      </c>
      <c r="I26">
        <v>347</v>
      </c>
      <c r="J26">
        <v>47</v>
      </c>
      <c r="K26">
        <v>50</v>
      </c>
      <c r="L26">
        <v>31</v>
      </c>
    </row>
    <row r="27" spans="1:12" ht="13.5" customHeight="1" x14ac:dyDescent="0.2">
      <c r="A27" s="3" t="s">
        <v>35</v>
      </c>
      <c r="B27">
        <f t="shared" si="2"/>
        <v>1596</v>
      </c>
      <c r="C27">
        <v>64</v>
      </c>
      <c r="D27">
        <v>63</v>
      </c>
      <c r="E27">
        <v>178</v>
      </c>
      <c r="F27">
        <v>68</v>
      </c>
      <c r="G27">
        <v>435</v>
      </c>
      <c r="H27">
        <v>417</v>
      </c>
      <c r="I27">
        <v>295</v>
      </c>
      <c r="J27">
        <v>41</v>
      </c>
      <c r="K27">
        <v>28</v>
      </c>
      <c r="L27">
        <v>7</v>
      </c>
    </row>
    <row r="28" spans="1:12" ht="13.5" customHeight="1" x14ac:dyDescent="0.2">
      <c r="A28" s="3" t="s">
        <v>36</v>
      </c>
      <c r="B28">
        <f t="shared" si="2"/>
        <v>4049</v>
      </c>
      <c r="C28">
        <v>141</v>
      </c>
      <c r="D28">
        <v>142</v>
      </c>
      <c r="E28">
        <v>440</v>
      </c>
      <c r="F28">
        <v>206</v>
      </c>
      <c r="G28">
        <v>991</v>
      </c>
      <c r="H28">
        <v>984</v>
      </c>
      <c r="I28">
        <v>957</v>
      </c>
      <c r="J28">
        <v>117</v>
      </c>
      <c r="K28">
        <v>56</v>
      </c>
      <c r="L28">
        <v>15</v>
      </c>
    </row>
    <row r="29" spans="1:12" ht="13.5" customHeight="1" x14ac:dyDescent="0.2">
      <c r="A29" s="3" t="s">
        <v>37</v>
      </c>
      <c r="B29">
        <f t="shared" si="2"/>
        <v>6397</v>
      </c>
      <c r="C29">
        <v>249</v>
      </c>
      <c r="D29">
        <v>215</v>
      </c>
      <c r="E29">
        <v>625</v>
      </c>
      <c r="F29">
        <v>258</v>
      </c>
      <c r="G29">
        <v>1803</v>
      </c>
      <c r="H29">
        <v>1938</v>
      </c>
      <c r="I29">
        <v>1042</v>
      </c>
      <c r="J29">
        <v>145</v>
      </c>
      <c r="K29">
        <v>88</v>
      </c>
      <c r="L29">
        <v>34</v>
      </c>
    </row>
    <row r="30" spans="1:12" ht="13.5" customHeight="1" x14ac:dyDescent="0.2">
      <c r="A30" s="3" t="s">
        <v>38</v>
      </c>
      <c r="B30">
        <f t="shared" si="2"/>
        <v>3070</v>
      </c>
      <c r="C30">
        <v>107</v>
      </c>
      <c r="D30">
        <v>113</v>
      </c>
      <c r="E30">
        <v>373</v>
      </c>
      <c r="F30">
        <v>139</v>
      </c>
      <c r="G30">
        <v>694</v>
      </c>
      <c r="H30">
        <v>791</v>
      </c>
      <c r="I30">
        <v>698</v>
      </c>
      <c r="J30">
        <v>94</v>
      </c>
      <c r="K30">
        <v>50</v>
      </c>
      <c r="L30">
        <v>11</v>
      </c>
    </row>
    <row r="31" spans="1:12" ht="13.5" customHeight="1" x14ac:dyDescent="0.2">
      <c r="A31" s="3" t="s">
        <v>39</v>
      </c>
      <c r="B31">
        <f t="shared" si="2"/>
        <v>5196</v>
      </c>
      <c r="C31">
        <v>235</v>
      </c>
      <c r="D31">
        <v>248</v>
      </c>
      <c r="E31">
        <v>691</v>
      </c>
      <c r="F31">
        <v>257</v>
      </c>
      <c r="G31">
        <v>1166</v>
      </c>
      <c r="H31">
        <v>1395</v>
      </c>
      <c r="I31">
        <v>973</v>
      </c>
      <c r="J31">
        <v>131</v>
      </c>
      <c r="K31">
        <v>74</v>
      </c>
      <c r="L31">
        <v>26</v>
      </c>
    </row>
    <row r="32" spans="1:12" ht="13.5" customHeight="1" x14ac:dyDescent="0.2">
      <c r="A32" s="3" t="s">
        <v>40</v>
      </c>
      <c r="B32">
        <f t="shared" si="2"/>
        <v>9543</v>
      </c>
      <c r="C32">
        <v>428</v>
      </c>
      <c r="D32">
        <v>435</v>
      </c>
      <c r="E32">
        <v>1102</v>
      </c>
      <c r="F32">
        <v>439</v>
      </c>
      <c r="G32">
        <v>2272</v>
      </c>
      <c r="H32">
        <v>2511</v>
      </c>
      <c r="I32">
        <v>1878</v>
      </c>
      <c r="J32">
        <v>264</v>
      </c>
      <c r="K32">
        <v>163</v>
      </c>
      <c r="L32">
        <v>51</v>
      </c>
    </row>
    <row r="33" spans="1:12" ht="13.5" customHeight="1" x14ac:dyDescent="0.2">
      <c r="A33" s="8" t="s">
        <v>41</v>
      </c>
      <c r="B33">
        <f t="shared" si="2"/>
        <v>79346</v>
      </c>
      <c r="C33">
        <f t="shared" ref="C33:L33" si="3">SUM(C15:C32)</f>
        <v>3453</v>
      </c>
      <c r="D33">
        <f t="shared" si="3"/>
        <v>3242</v>
      </c>
      <c r="E33">
        <f t="shared" si="3"/>
        <v>9338</v>
      </c>
      <c r="F33">
        <f t="shared" si="3"/>
        <v>3755</v>
      </c>
      <c r="G33">
        <f t="shared" si="3"/>
        <v>19454</v>
      </c>
      <c r="H33">
        <f t="shared" si="3"/>
        <v>20618</v>
      </c>
      <c r="I33">
        <f t="shared" si="3"/>
        <v>15567</v>
      </c>
      <c r="J33">
        <f t="shared" si="3"/>
        <v>2213</v>
      </c>
      <c r="K33">
        <f t="shared" si="3"/>
        <v>1284</v>
      </c>
      <c r="L33">
        <f t="shared" si="3"/>
        <v>422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135132</v>
      </c>
      <c r="C35">
        <f t="shared" ref="C35:L35" si="4">C13+C33</f>
        <v>5756</v>
      </c>
      <c r="D35">
        <f t="shared" si="4"/>
        <v>5318</v>
      </c>
      <c r="E35">
        <f t="shared" si="4"/>
        <v>14950</v>
      </c>
      <c r="F35">
        <f t="shared" si="4"/>
        <v>6148</v>
      </c>
      <c r="G35">
        <f t="shared" si="4"/>
        <v>33668</v>
      </c>
      <c r="H35">
        <f t="shared" si="4"/>
        <v>35302</v>
      </c>
      <c r="I35">
        <f t="shared" si="4"/>
        <v>26991</v>
      </c>
      <c r="J35">
        <f t="shared" si="4"/>
        <v>4003</v>
      </c>
      <c r="K35">
        <f t="shared" si="4"/>
        <v>2319</v>
      </c>
      <c r="L35">
        <f t="shared" si="4"/>
        <v>677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8103</v>
      </c>
      <c r="C8">
        <v>317</v>
      </c>
      <c r="D8">
        <v>222</v>
      </c>
      <c r="E8">
        <v>733</v>
      </c>
      <c r="F8">
        <v>337</v>
      </c>
      <c r="G8">
        <v>2090</v>
      </c>
      <c r="H8">
        <v>2230</v>
      </c>
      <c r="I8">
        <v>1677</v>
      </c>
      <c r="J8">
        <v>284</v>
      </c>
      <c r="K8">
        <v>167</v>
      </c>
      <c r="L8">
        <v>46</v>
      </c>
    </row>
    <row r="9" spans="1:12" ht="13.5" customHeight="1" x14ac:dyDescent="0.2">
      <c r="A9" s="3" t="s">
        <v>16</v>
      </c>
      <c r="B9">
        <f t="shared" si="0"/>
        <v>6040</v>
      </c>
      <c r="C9">
        <v>245</v>
      </c>
      <c r="D9">
        <v>215</v>
      </c>
      <c r="E9">
        <v>607</v>
      </c>
      <c r="F9">
        <v>262</v>
      </c>
      <c r="G9">
        <v>1442</v>
      </c>
      <c r="H9">
        <v>1551</v>
      </c>
      <c r="I9">
        <v>1381</v>
      </c>
      <c r="J9">
        <v>203</v>
      </c>
      <c r="K9">
        <v>99</v>
      </c>
      <c r="L9">
        <v>35</v>
      </c>
    </row>
    <row r="10" spans="1:12" ht="13.5" customHeight="1" x14ac:dyDescent="0.2">
      <c r="A10" s="3" t="s">
        <v>17</v>
      </c>
      <c r="B10">
        <f t="shared" si="0"/>
        <v>12590</v>
      </c>
      <c r="C10">
        <v>551</v>
      </c>
      <c r="D10">
        <v>495</v>
      </c>
      <c r="E10">
        <v>1441</v>
      </c>
      <c r="F10">
        <v>616</v>
      </c>
      <c r="G10">
        <v>2923</v>
      </c>
      <c r="H10">
        <v>3425</v>
      </c>
      <c r="I10">
        <v>2532</v>
      </c>
      <c r="J10">
        <v>343</v>
      </c>
      <c r="K10">
        <v>202</v>
      </c>
      <c r="L10">
        <v>62</v>
      </c>
    </row>
    <row r="11" spans="1:12" ht="13.5" customHeight="1" x14ac:dyDescent="0.2">
      <c r="A11" s="3" t="s">
        <v>18</v>
      </c>
      <c r="B11">
        <f t="shared" si="0"/>
        <v>13384</v>
      </c>
      <c r="C11">
        <v>603</v>
      </c>
      <c r="D11">
        <v>576</v>
      </c>
      <c r="E11">
        <v>1493</v>
      </c>
      <c r="F11">
        <v>667</v>
      </c>
      <c r="G11">
        <v>3184</v>
      </c>
      <c r="H11">
        <v>3443</v>
      </c>
      <c r="I11">
        <v>2744</v>
      </c>
      <c r="J11">
        <v>402</v>
      </c>
      <c r="K11">
        <v>221</v>
      </c>
      <c r="L11">
        <v>51</v>
      </c>
    </row>
    <row r="12" spans="1:12" ht="13.5" customHeight="1" x14ac:dyDescent="0.2">
      <c r="A12" s="2" t="s">
        <v>19</v>
      </c>
      <c r="B12">
        <f t="shared" si="0"/>
        <v>12341</v>
      </c>
      <c r="C12">
        <v>490</v>
      </c>
      <c r="D12">
        <v>465</v>
      </c>
      <c r="E12">
        <v>1277</v>
      </c>
      <c r="F12">
        <v>552</v>
      </c>
      <c r="G12">
        <v>3008</v>
      </c>
      <c r="H12">
        <v>3409</v>
      </c>
      <c r="I12">
        <v>2464</v>
      </c>
      <c r="J12">
        <v>369</v>
      </c>
      <c r="K12">
        <v>234</v>
      </c>
      <c r="L12">
        <v>73</v>
      </c>
    </row>
    <row r="13" spans="1:12" ht="13.5" customHeight="1" x14ac:dyDescent="0.2">
      <c r="A13" s="8" t="s">
        <v>20</v>
      </c>
      <c r="B13">
        <f t="shared" si="0"/>
        <v>52458</v>
      </c>
      <c r="C13">
        <f t="shared" ref="C13:L13" si="1">SUM(C8:C12)</f>
        <v>2206</v>
      </c>
      <c r="D13">
        <f t="shared" si="1"/>
        <v>1973</v>
      </c>
      <c r="E13">
        <f t="shared" si="1"/>
        <v>5551</v>
      </c>
      <c r="F13">
        <f t="shared" si="1"/>
        <v>2434</v>
      </c>
      <c r="G13">
        <f t="shared" si="1"/>
        <v>12647</v>
      </c>
      <c r="H13">
        <f t="shared" si="1"/>
        <v>14058</v>
      </c>
      <c r="I13">
        <f t="shared" si="1"/>
        <v>10798</v>
      </c>
      <c r="J13">
        <f t="shared" si="1"/>
        <v>1601</v>
      </c>
      <c r="K13">
        <f t="shared" si="1"/>
        <v>923</v>
      </c>
      <c r="L13">
        <f t="shared" si="1"/>
        <v>267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17644</v>
      </c>
      <c r="C15">
        <v>751</v>
      </c>
      <c r="D15">
        <v>650</v>
      </c>
      <c r="E15">
        <v>2247</v>
      </c>
      <c r="F15">
        <v>907</v>
      </c>
      <c r="G15">
        <v>3960</v>
      </c>
      <c r="H15">
        <v>4504</v>
      </c>
      <c r="I15">
        <v>3710</v>
      </c>
      <c r="J15">
        <v>561</v>
      </c>
      <c r="K15">
        <v>269</v>
      </c>
      <c r="L15">
        <v>85</v>
      </c>
    </row>
    <row r="16" spans="1:12" ht="13.5" customHeight="1" x14ac:dyDescent="0.2">
      <c r="A16" s="3" t="s">
        <v>24</v>
      </c>
      <c r="B16">
        <f t="shared" si="2"/>
        <v>615</v>
      </c>
      <c r="C16">
        <v>23</v>
      </c>
      <c r="D16">
        <v>24</v>
      </c>
      <c r="E16">
        <v>74</v>
      </c>
      <c r="F16">
        <v>25</v>
      </c>
      <c r="G16">
        <v>145</v>
      </c>
      <c r="H16">
        <v>200</v>
      </c>
      <c r="I16">
        <v>76</v>
      </c>
      <c r="J16">
        <v>14</v>
      </c>
      <c r="K16">
        <v>28</v>
      </c>
      <c r="L16">
        <v>6</v>
      </c>
    </row>
    <row r="17" spans="1:12" ht="13.5" customHeight="1" x14ac:dyDescent="0.2">
      <c r="A17" s="3" t="s">
        <v>25</v>
      </c>
      <c r="B17">
        <f t="shared" si="2"/>
        <v>1659</v>
      </c>
      <c r="C17">
        <v>65</v>
      </c>
      <c r="D17">
        <v>72</v>
      </c>
      <c r="E17">
        <v>199</v>
      </c>
      <c r="F17">
        <v>71</v>
      </c>
      <c r="G17">
        <v>393</v>
      </c>
      <c r="H17">
        <v>433</v>
      </c>
      <c r="I17">
        <v>335</v>
      </c>
      <c r="J17">
        <v>44</v>
      </c>
      <c r="K17">
        <v>28</v>
      </c>
      <c r="L17">
        <v>19</v>
      </c>
    </row>
    <row r="18" spans="1:12" ht="13.5" customHeight="1" x14ac:dyDescent="0.2">
      <c r="A18" s="3" t="s">
        <v>26</v>
      </c>
      <c r="B18">
        <f t="shared" si="2"/>
        <v>1889</v>
      </c>
      <c r="C18">
        <v>55</v>
      </c>
      <c r="D18">
        <v>54</v>
      </c>
      <c r="E18">
        <v>186</v>
      </c>
      <c r="F18">
        <v>80</v>
      </c>
      <c r="G18">
        <v>457</v>
      </c>
      <c r="H18">
        <v>538</v>
      </c>
      <c r="I18">
        <v>408</v>
      </c>
      <c r="J18">
        <v>61</v>
      </c>
      <c r="K18">
        <v>34</v>
      </c>
      <c r="L18">
        <v>16</v>
      </c>
    </row>
    <row r="19" spans="1:12" ht="13.5" customHeight="1" x14ac:dyDescent="0.2">
      <c r="A19" s="3" t="s">
        <v>27</v>
      </c>
      <c r="B19">
        <f t="shared" si="2"/>
        <v>7131</v>
      </c>
      <c r="C19">
        <v>283</v>
      </c>
      <c r="D19">
        <v>260</v>
      </c>
      <c r="E19">
        <v>862</v>
      </c>
      <c r="F19">
        <v>388</v>
      </c>
      <c r="G19">
        <v>1553</v>
      </c>
      <c r="H19">
        <v>1867</v>
      </c>
      <c r="I19">
        <v>1591</v>
      </c>
      <c r="J19">
        <v>202</v>
      </c>
      <c r="K19">
        <v>95</v>
      </c>
      <c r="L19">
        <v>30</v>
      </c>
    </row>
    <row r="20" spans="1:12" ht="13.5" customHeight="1" x14ac:dyDescent="0.2">
      <c r="A20" s="3" t="s">
        <v>28</v>
      </c>
      <c r="B20">
        <f t="shared" si="2"/>
        <v>2052</v>
      </c>
      <c r="C20">
        <v>95</v>
      </c>
      <c r="D20">
        <v>72</v>
      </c>
      <c r="E20">
        <v>270</v>
      </c>
      <c r="F20">
        <v>93</v>
      </c>
      <c r="G20">
        <v>501</v>
      </c>
      <c r="H20">
        <v>523</v>
      </c>
      <c r="I20">
        <v>400</v>
      </c>
      <c r="J20">
        <v>66</v>
      </c>
      <c r="K20">
        <v>27</v>
      </c>
      <c r="L20">
        <v>5</v>
      </c>
    </row>
    <row r="21" spans="1:12" ht="13.5" customHeight="1" x14ac:dyDescent="0.2">
      <c r="A21" s="3" t="s">
        <v>29</v>
      </c>
      <c r="B21">
        <f t="shared" si="2"/>
        <v>3938</v>
      </c>
      <c r="C21">
        <v>154</v>
      </c>
      <c r="D21">
        <v>142</v>
      </c>
      <c r="E21">
        <v>479</v>
      </c>
      <c r="F21">
        <v>173</v>
      </c>
      <c r="G21">
        <v>839</v>
      </c>
      <c r="H21">
        <v>1157</v>
      </c>
      <c r="I21">
        <v>774</v>
      </c>
      <c r="J21">
        <v>109</v>
      </c>
      <c r="K21">
        <v>81</v>
      </c>
      <c r="L21">
        <v>30</v>
      </c>
    </row>
    <row r="22" spans="1:12" ht="13.5" customHeight="1" x14ac:dyDescent="0.2">
      <c r="A22" s="3" t="s">
        <v>30</v>
      </c>
      <c r="B22">
        <f t="shared" si="2"/>
        <v>3876</v>
      </c>
      <c r="C22">
        <v>193</v>
      </c>
      <c r="D22">
        <v>200</v>
      </c>
      <c r="E22">
        <v>558</v>
      </c>
      <c r="F22">
        <v>234</v>
      </c>
      <c r="G22">
        <v>819</v>
      </c>
      <c r="H22">
        <v>1054</v>
      </c>
      <c r="I22">
        <v>650</v>
      </c>
      <c r="J22">
        <v>71</v>
      </c>
      <c r="K22">
        <v>74</v>
      </c>
      <c r="L22">
        <v>23</v>
      </c>
    </row>
    <row r="23" spans="1:12" ht="13.5" customHeight="1" x14ac:dyDescent="0.2">
      <c r="A23" s="3" t="s">
        <v>31</v>
      </c>
      <c r="B23">
        <f t="shared" si="2"/>
        <v>1028</v>
      </c>
      <c r="C23">
        <v>38</v>
      </c>
      <c r="D23">
        <v>30</v>
      </c>
      <c r="E23">
        <v>105</v>
      </c>
      <c r="F23">
        <v>58</v>
      </c>
      <c r="G23">
        <v>264</v>
      </c>
      <c r="H23">
        <v>277</v>
      </c>
      <c r="I23">
        <v>210</v>
      </c>
      <c r="J23">
        <v>26</v>
      </c>
      <c r="K23">
        <v>13</v>
      </c>
      <c r="L23">
        <v>7</v>
      </c>
    </row>
    <row r="24" spans="1:12" ht="13.5" customHeight="1" x14ac:dyDescent="0.2">
      <c r="A24" s="3" t="s">
        <v>32</v>
      </c>
      <c r="B24">
        <f t="shared" si="2"/>
        <v>1767</v>
      </c>
      <c r="C24">
        <v>90</v>
      </c>
      <c r="D24">
        <v>70</v>
      </c>
      <c r="E24">
        <v>206</v>
      </c>
      <c r="F24">
        <v>90</v>
      </c>
      <c r="G24">
        <v>386</v>
      </c>
      <c r="H24">
        <v>435</v>
      </c>
      <c r="I24">
        <v>420</v>
      </c>
      <c r="J24">
        <v>46</v>
      </c>
      <c r="K24">
        <v>21</v>
      </c>
      <c r="L24">
        <v>3</v>
      </c>
    </row>
    <row r="25" spans="1:12" ht="13.5" customHeight="1" x14ac:dyDescent="0.2">
      <c r="A25" s="3" t="s">
        <v>33</v>
      </c>
      <c r="B25">
        <f t="shared" si="2"/>
        <v>1349</v>
      </c>
      <c r="C25">
        <v>58</v>
      </c>
      <c r="D25">
        <v>55</v>
      </c>
      <c r="E25">
        <v>130</v>
      </c>
      <c r="F25">
        <v>46</v>
      </c>
      <c r="G25">
        <v>358</v>
      </c>
      <c r="H25">
        <v>439</v>
      </c>
      <c r="I25">
        <v>210</v>
      </c>
      <c r="J25">
        <v>25</v>
      </c>
      <c r="K25">
        <v>19</v>
      </c>
      <c r="L25">
        <v>9</v>
      </c>
    </row>
    <row r="26" spans="1:12" ht="13.5" customHeight="1" x14ac:dyDescent="0.2">
      <c r="A26" s="3" t="s">
        <v>34</v>
      </c>
      <c r="B26">
        <f t="shared" si="2"/>
        <v>1842</v>
      </c>
      <c r="C26">
        <v>89</v>
      </c>
      <c r="D26">
        <v>81</v>
      </c>
      <c r="E26">
        <v>200</v>
      </c>
      <c r="F26">
        <v>72</v>
      </c>
      <c r="G26">
        <v>469</v>
      </c>
      <c r="H26">
        <v>524</v>
      </c>
      <c r="I26">
        <v>288</v>
      </c>
      <c r="J26">
        <v>44</v>
      </c>
      <c r="K26">
        <v>41</v>
      </c>
      <c r="L26">
        <v>34</v>
      </c>
    </row>
    <row r="27" spans="1:12" ht="13.5" customHeight="1" x14ac:dyDescent="0.2">
      <c r="A27" s="3" t="s">
        <v>35</v>
      </c>
      <c r="B27">
        <f t="shared" si="2"/>
        <v>1584</v>
      </c>
      <c r="C27">
        <v>74</v>
      </c>
      <c r="D27">
        <v>79</v>
      </c>
      <c r="E27">
        <v>187</v>
      </c>
      <c r="F27">
        <v>74</v>
      </c>
      <c r="G27">
        <v>396</v>
      </c>
      <c r="H27">
        <v>416</v>
      </c>
      <c r="I27">
        <v>287</v>
      </c>
      <c r="J27">
        <v>34</v>
      </c>
      <c r="K27">
        <v>28</v>
      </c>
      <c r="L27">
        <v>9</v>
      </c>
    </row>
    <row r="28" spans="1:12" ht="13.5" customHeight="1" x14ac:dyDescent="0.2">
      <c r="A28" s="3" t="s">
        <v>36</v>
      </c>
      <c r="B28">
        <f t="shared" si="2"/>
        <v>3772</v>
      </c>
      <c r="C28">
        <v>120</v>
      </c>
      <c r="D28">
        <v>128</v>
      </c>
      <c r="E28">
        <v>453</v>
      </c>
      <c r="F28">
        <v>210</v>
      </c>
      <c r="G28">
        <v>829</v>
      </c>
      <c r="H28">
        <v>956</v>
      </c>
      <c r="I28">
        <v>900</v>
      </c>
      <c r="J28">
        <v>107</v>
      </c>
      <c r="K28">
        <v>54</v>
      </c>
      <c r="L28">
        <v>15</v>
      </c>
    </row>
    <row r="29" spans="1:12" ht="13.5" customHeight="1" x14ac:dyDescent="0.2">
      <c r="A29" s="3" t="s">
        <v>37</v>
      </c>
      <c r="B29">
        <f t="shared" si="2"/>
        <v>6046</v>
      </c>
      <c r="C29">
        <v>236</v>
      </c>
      <c r="D29">
        <v>215</v>
      </c>
      <c r="E29">
        <v>609</v>
      </c>
      <c r="F29">
        <v>247</v>
      </c>
      <c r="G29">
        <v>1691</v>
      </c>
      <c r="H29">
        <v>1807</v>
      </c>
      <c r="I29">
        <v>986</v>
      </c>
      <c r="J29">
        <v>132</v>
      </c>
      <c r="K29">
        <v>93</v>
      </c>
      <c r="L29">
        <v>30</v>
      </c>
    </row>
    <row r="30" spans="1:12" ht="13.5" customHeight="1" x14ac:dyDescent="0.2">
      <c r="A30" s="3" t="s">
        <v>38</v>
      </c>
      <c r="B30">
        <f t="shared" si="2"/>
        <v>2743</v>
      </c>
      <c r="C30">
        <v>104</v>
      </c>
      <c r="D30">
        <v>110</v>
      </c>
      <c r="E30">
        <v>339</v>
      </c>
      <c r="F30">
        <v>156</v>
      </c>
      <c r="G30">
        <v>577</v>
      </c>
      <c r="H30">
        <v>726</v>
      </c>
      <c r="I30">
        <v>617</v>
      </c>
      <c r="J30">
        <v>71</v>
      </c>
      <c r="K30">
        <v>38</v>
      </c>
      <c r="L30">
        <v>5</v>
      </c>
    </row>
    <row r="31" spans="1:12" ht="13.5" customHeight="1" x14ac:dyDescent="0.2">
      <c r="A31" s="3" t="s">
        <v>39</v>
      </c>
      <c r="B31">
        <f t="shared" si="2"/>
        <v>5137</v>
      </c>
      <c r="C31">
        <v>237</v>
      </c>
      <c r="D31">
        <v>245</v>
      </c>
      <c r="E31">
        <v>663</v>
      </c>
      <c r="F31">
        <v>240</v>
      </c>
      <c r="G31">
        <v>1117</v>
      </c>
      <c r="H31">
        <v>1457</v>
      </c>
      <c r="I31">
        <v>946</v>
      </c>
      <c r="J31">
        <v>135</v>
      </c>
      <c r="K31">
        <v>70</v>
      </c>
      <c r="L31">
        <v>27</v>
      </c>
    </row>
    <row r="32" spans="1:12" ht="13.5" customHeight="1" x14ac:dyDescent="0.2">
      <c r="A32" s="3" t="s">
        <v>40</v>
      </c>
      <c r="B32">
        <f t="shared" si="2"/>
        <v>9179</v>
      </c>
      <c r="C32">
        <v>410</v>
      </c>
      <c r="D32">
        <v>396</v>
      </c>
      <c r="E32">
        <v>1150</v>
      </c>
      <c r="F32">
        <v>456</v>
      </c>
      <c r="G32">
        <v>2047</v>
      </c>
      <c r="H32">
        <v>2493</v>
      </c>
      <c r="I32">
        <v>1778</v>
      </c>
      <c r="J32">
        <v>253</v>
      </c>
      <c r="K32">
        <v>147</v>
      </c>
      <c r="L32">
        <v>49</v>
      </c>
    </row>
    <row r="33" spans="1:12" ht="13.5" customHeight="1" x14ac:dyDescent="0.2">
      <c r="A33" s="8" t="s">
        <v>41</v>
      </c>
      <c r="B33">
        <f t="shared" si="2"/>
        <v>73251</v>
      </c>
      <c r="C33">
        <f t="shared" ref="C33:L33" si="3">SUM(C15:C32)</f>
        <v>3075</v>
      </c>
      <c r="D33">
        <f t="shared" si="3"/>
        <v>2883</v>
      </c>
      <c r="E33">
        <f t="shared" si="3"/>
        <v>8917</v>
      </c>
      <c r="F33">
        <f t="shared" si="3"/>
        <v>3620</v>
      </c>
      <c r="G33">
        <f t="shared" si="3"/>
        <v>16801</v>
      </c>
      <c r="H33">
        <f t="shared" si="3"/>
        <v>19806</v>
      </c>
      <c r="I33">
        <f t="shared" si="3"/>
        <v>14586</v>
      </c>
      <c r="J33">
        <f t="shared" si="3"/>
        <v>2001</v>
      </c>
      <c r="K33">
        <f t="shared" si="3"/>
        <v>1160</v>
      </c>
      <c r="L33">
        <f t="shared" si="3"/>
        <v>402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125709</v>
      </c>
      <c r="C35">
        <f t="shared" ref="C35:L35" si="4">C13+C33</f>
        <v>5281</v>
      </c>
      <c r="D35">
        <f t="shared" si="4"/>
        <v>4856</v>
      </c>
      <c r="E35">
        <f t="shared" si="4"/>
        <v>14468</v>
      </c>
      <c r="F35">
        <f t="shared" si="4"/>
        <v>6054</v>
      </c>
      <c r="G35">
        <f t="shared" si="4"/>
        <v>29448</v>
      </c>
      <c r="H35">
        <f t="shared" si="4"/>
        <v>33864</v>
      </c>
      <c r="I35">
        <f t="shared" si="4"/>
        <v>25384</v>
      </c>
      <c r="J35">
        <f t="shared" si="4"/>
        <v>3602</v>
      </c>
      <c r="K35">
        <f t="shared" si="4"/>
        <v>2083</v>
      </c>
      <c r="L35">
        <f t="shared" si="4"/>
        <v>669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7261</v>
      </c>
      <c r="C8">
        <v>270</v>
      </c>
      <c r="D8">
        <v>176</v>
      </c>
      <c r="E8">
        <v>665</v>
      </c>
      <c r="F8">
        <v>314</v>
      </c>
      <c r="G8">
        <v>1776</v>
      </c>
      <c r="H8">
        <v>2047</v>
      </c>
      <c r="I8">
        <v>1603</v>
      </c>
      <c r="J8">
        <v>238</v>
      </c>
      <c r="K8">
        <v>126</v>
      </c>
      <c r="L8">
        <v>46</v>
      </c>
    </row>
    <row r="9" spans="1:12" ht="13.5" customHeight="1" x14ac:dyDescent="0.2">
      <c r="A9" s="3" t="s">
        <v>16</v>
      </c>
      <c r="B9">
        <f t="shared" si="0"/>
        <v>5491</v>
      </c>
      <c r="C9">
        <v>216</v>
      </c>
      <c r="D9">
        <v>177</v>
      </c>
      <c r="E9">
        <v>585</v>
      </c>
      <c r="F9">
        <v>222</v>
      </c>
      <c r="G9">
        <v>1223</v>
      </c>
      <c r="H9">
        <v>1439</v>
      </c>
      <c r="I9">
        <v>1338</v>
      </c>
      <c r="J9">
        <v>179</v>
      </c>
      <c r="K9">
        <v>89</v>
      </c>
      <c r="L9">
        <v>23</v>
      </c>
    </row>
    <row r="10" spans="1:12" ht="13.5" customHeight="1" x14ac:dyDescent="0.2">
      <c r="A10" s="3" t="s">
        <v>17</v>
      </c>
      <c r="B10">
        <f t="shared" si="0"/>
        <v>11444</v>
      </c>
      <c r="C10">
        <v>494</v>
      </c>
      <c r="D10">
        <v>412</v>
      </c>
      <c r="E10">
        <v>1384</v>
      </c>
      <c r="F10">
        <v>566</v>
      </c>
      <c r="G10">
        <v>2530</v>
      </c>
      <c r="H10">
        <v>3200</v>
      </c>
      <c r="I10">
        <v>2358</v>
      </c>
      <c r="J10">
        <v>302</v>
      </c>
      <c r="K10">
        <v>147</v>
      </c>
      <c r="L10">
        <v>51</v>
      </c>
    </row>
    <row r="11" spans="1:12" ht="13.5" customHeight="1" x14ac:dyDescent="0.2">
      <c r="A11" s="3" t="s">
        <v>18</v>
      </c>
      <c r="B11">
        <f t="shared" si="0"/>
        <v>12100</v>
      </c>
      <c r="C11">
        <v>535</v>
      </c>
      <c r="D11">
        <v>463</v>
      </c>
      <c r="E11">
        <v>1352</v>
      </c>
      <c r="F11">
        <v>627</v>
      </c>
      <c r="G11">
        <v>2701</v>
      </c>
      <c r="H11">
        <v>3303</v>
      </c>
      <c r="I11">
        <v>2570</v>
      </c>
      <c r="J11">
        <v>349</v>
      </c>
      <c r="K11">
        <v>159</v>
      </c>
      <c r="L11">
        <v>41</v>
      </c>
    </row>
    <row r="12" spans="1:12" ht="13.5" customHeight="1" x14ac:dyDescent="0.2">
      <c r="A12" s="2" t="s">
        <v>19</v>
      </c>
      <c r="B12">
        <f t="shared" si="0"/>
        <v>11069</v>
      </c>
      <c r="C12">
        <v>438</v>
      </c>
      <c r="D12">
        <v>390</v>
      </c>
      <c r="E12">
        <v>1140</v>
      </c>
      <c r="F12">
        <v>501</v>
      </c>
      <c r="G12">
        <v>2520</v>
      </c>
      <c r="H12">
        <v>3200</v>
      </c>
      <c r="I12">
        <v>2325</v>
      </c>
      <c r="J12">
        <v>311</v>
      </c>
      <c r="K12">
        <v>184</v>
      </c>
      <c r="L12">
        <v>60</v>
      </c>
    </row>
    <row r="13" spans="1:12" ht="13.5" customHeight="1" x14ac:dyDescent="0.2">
      <c r="A13" s="8" t="s">
        <v>20</v>
      </c>
      <c r="B13">
        <f t="shared" si="0"/>
        <v>47365</v>
      </c>
      <c r="C13">
        <f t="shared" ref="C13:L13" si="1">SUM(C8:C12)</f>
        <v>1953</v>
      </c>
      <c r="D13">
        <f t="shared" si="1"/>
        <v>1618</v>
      </c>
      <c r="E13">
        <f t="shared" si="1"/>
        <v>5126</v>
      </c>
      <c r="F13">
        <f t="shared" si="1"/>
        <v>2230</v>
      </c>
      <c r="G13">
        <f t="shared" si="1"/>
        <v>10750</v>
      </c>
      <c r="H13">
        <f t="shared" si="1"/>
        <v>13189</v>
      </c>
      <c r="I13">
        <f t="shared" si="1"/>
        <v>10194</v>
      </c>
      <c r="J13">
        <f t="shared" si="1"/>
        <v>1379</v>
      </c>
      <c r="K13">
        <f t="shared" si="1"/>
        <v>705</v>
      </c>
      <c r="L13">
        <f t="shared" si="1"/>
        <v>221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16142</v>
      </c>
      <c r="C15">
        <v>677</v>
      </c>
      <c r="D15">
        <v>618</v>
      </c>
      <c r="E15">
        <v>2138</v>
      </c>
      <c r="F15">
        <v>832</v>
      </c>
      <c r="G15">
        <v>3402</v>
      </c>
      <c r="H15">
        <v>4238</v>
      </c>
      <c r="I15">
        <v>3500</v>
      </c>
      <c r="J15">
        <v>459</v>
      </c>
      <c r="K15">
        <v>205</v>
      </c>
      <c r="L15">
        <v>73</v>
      </c>
    </row>
    <row r="16" spans="1:12" ht="13.5" customHeight="1" x14ac:dyDescent="0.2">
      <c r="A16" s="3" t="s">
        <v>24</v>
      </c>
      <c r="B16">
        <f t="shared" si="2"/>
        <v>596</v>
      </c>
      <c r="C16">
        <v>24</v>
      </c>
      <c r="D16">
        <v>20</v>
      </c>
      <c r="E16">
        <v>71</v>
      </c>
      <c r="F16">
        <v>23</v>
      </c>
      <c r="G16">
        <v>141</v>
      </c>
      <c r="H16">
        <v>193</v>
      </c>
      <c r="I16">
        <v>74</v>
      </c>
      <c r="J16">
        <v>17</v>
      </c>
      <c r="K16">
        <v>28</v>
      </c>
      <c r="L16">
        <v>5</v>
      </c>
    </row>
    <row r="17" spans="1:12" ht="13.5" customHeight="1" x14ac:dyDescent="0.2">
      <c r="A17" s="3" t="s">
        <v>25</v>
      </c>
      <c r="B17">
        <f t="shared" si="2"/>
        <v>1514</v>
      </c>
      <c r="C17">
        <v>59</v>
      </c>
      <c r="D17">
        <v>64</v>
      </c>
      <c r="E17">
        <v>174</v>
      </c>
      <c r="F17">
        <v>59</v>
      </c>
      <c r="G17">
        <v>350</v>
      </c>
      <c r="H17">
        <v>412</v>
      </c>
      <c r="I17">
        <v>304</v>
      </c>
      <c r="J17">
        <v>44</v>
      </c>
      <c r="K17">
        <v>30</v>
      </c>
      <c r="L17">
        <v>18</v>
      </c>
    </row>
    <row r="18" spans="1:12" ht="13.5" customHeight="1" x14ac:dyDescent="0.2">
      <c r="A18" s="3" t="s">
        <v>26</v>
      </c>
      <c r="B18">
        <f t="shared" si="2"/>
        <v>1680</v>
      </c>
      <c r="C18">
        <v>42</v>
      </c>
      <c r="D18">
        <v>46</v>
      </c>
      <c r="E18">
        <v>160</v>
      </c>
      <c r="F18">
        <v>69</v>
      </c>
      <c r="G18">
        <v>409</v>
      </c>
      <c r="H18">
        <v>506</v>
      </c>
      <c r="I18">
        <v>356</v>
      </c>
      <c r="J18">
        <v>45</v>
      </c>
      <c r="K18">
        <v>31</v>
      </c>
      <c r="L18">
        <v>16</v>
      </c>
    </row>
    <row r="19" spans="1:12" ht="13.5" customHeight="1" x14ac:dyDescent="0.2">
      <c r="A19" s="3" t="s">
        <v>27</v>
      </c>
      <c r="B19">
        <f t="shared" si="2"/>
        <v>6323</v>
      </c>
      <c r="C19">
        <v>228</v>
      </c>
      <c r="D19">
        <v>243</v>
      </c>
      <c r="E19">
        <v>764</v>
      </c>
      <c r="F19">
        <v>330</v>
      </c>
      <c r="G19">
        <v>1263</v>
      </c>
      <c r="H19">
        <v>1723</v>
      </c>
      <c r="I19">
        <v>1500</v>
      </c>
      <c r="J19">
        <v>164</v>
      </c>
      <c r="K19">
        <v>74</v>
      </c>
      <c r="L19">
        <v>34</v>
      </c>
    </row>
    <row r="20" spans="1:12" ht="13.5" customHeight="1" x14ac:dyDescent="0.2">
      <c r="A20" s="3" t="s">
        <v>28</v>
      </c>
      <c r="B20">
        <f t="shared" si="2"/>
        <v>1820</v>
      </c>
      <c r="C20">
        <v>78</v>
      </c>
      <c r="D20">
        <v>55</v>
      </c>
      <c r="E20">
        <v>222</v>
      </c>
      <c r="F20">
        <v>85</v>
      </c>
      <c r="G20">
        <v>440</v>
      </c>
      <c r="H20">
        <v>484</v>
      </c>
      <c r="I20">
        <v>371</v>
      </c>
      <c r="J20">
        <v>57</v>
      </c>
      <c r="K20">
        <v>23</v>
      </c>
      <c r="L20">
        <v>5</v>
      </c>
    </row>
    <row r="21" spans="1:12" ht="13.5" customHeight="1" x14ac:dyDescent="0.2">
      <c r="A21" s="3" t="s">
        <v>29</v>
      </c>
      <c r="B21">
        <f t="shared" si="2"/>
        <v>3671</v>
      </c>
      <c r="C21">
        <v>139</v>
      </c>
      <c r="D21">
        <v>150</v>
      </c>
      <c r="E21">
        <v>434</v>
      </c>
      <c r="F21">
        <v>165</v>
      </c>
      <c r="G21">
        <v>746</v>
      </c>
      <c r="H21">
        <v>1090</v>
      </c>
      <c r="I21">
        <v>755</v>
      </c>
      <c r="J21">
        <v>96</v>
      </c>
      <c r="K21">
        <v>71</v>
      </c>
      <c r="L21">
        <v>25</v>
      </c>
    </row>
    <row r="22" spans="1:12" ht="13.5" customHeight="1" x14ac:dyDescent="0.2">
      <c r="A22" s="3" t="s">
        <v>30</v>
      </c>
      <c r="B22">
        <f t="shared" si="2"/>
        <v>3447</v>
      </c>
      <c r="C22">
        <v>169</v>
      </c>
      <c r="D22">
        <v>179</v>
      </c>
      <c r="E22">
        <v>517</v>
      </c>
      <c r="F22">
        <v>203</v>
      </c>
      <c r="G22">
        <v>659</v>
      </c>
      <c r="H22">
        <v>1004</v>
      </c>
      <c r="I22">
        <v>579</v>
      </c>
      <c r="J22">
        <v>56</v>
      </c>
      <c r="K22">
        <v>55</v>
      </c>
      <c r="L22">
        <v>26</v>
      </c>
    </row>
    <row r="23" spans="1:12" ht="13.5" customHeight="1" x14ac:dyDescent="0.2">
      <c r="A23" s="3" t="s">
        <v>31</v>
      </c>
      <c r="B23">
        <f t="shared" si="2"/>
        <v>901</v>
      </c>
      <c r="C23">
        <v>33</v>
      </c>
      <c r="D23">
        <v>23</v>
      </c>
      <c r="E23">
        <v>108</v>
      </c>
      <c r="F23">
        <v>42</v>
      </c>
      <c r="G23">
        <v>221</v>
      </c>
      <c r="H23">
        <v>253</v>
      </c>
      <c r="I23">
        <v>185</v>
      </c>
      <c r="J23">
        <v>18</v>
      </c>
      <c r="K23">
        <v>10</v>
      </c>
      <c r="L23">
        <v>8</v>
      </c>
    </row>
    <row r="24" spans="1:12" ht="13.5" customHeight="1" x14ac:dyDescent="0.2">
      <c r="A24" s="3" t="s">
        <v>32</v>
      </c>
      <c r="B24">
        <f t="shared" si="2"/>
        <v>1734</v>
      </c>
      <c r="C24">
        <v>71</v>
      </c>
      <c r="D24">
        <v>64</v>
      </c>
      <c r="E24">
        <v>194</v>
      </c>
      <c r="F24">
        <v>99</v>
      </c>
      <c r="G24">
        <v>363</v>
      </c>
      <c r="H24">
        <v>472</v>
      </c>
      <c r="I24">
        <v>403</v>
      </c>
      <c r="J24">
        <v>48</v>
      </c>
      <c r="K24">
        <v>17</v>
      </c>
      <c r="L24">
        <v>3</v>
      </c>
    </row>
    <row r="25" spans="1:12" ht="13.5" customHeight="1" x14ac:dyDescent="0.2">
      <c r="A25" s="3" t="s">
        <v>33</v>
      </c>
      <c r="B25">
        <f t="shared" si="2"/>
        <v>1231</v>
      </c>
      <c r="C25">
        <v>67</v>
      </c>
      <c r="D25">
        <v>48</v>
      </c>
      <c r="E25">
        <v>134</v>
      </c>
      <c r="F25">
        <v>38</v>
      </c>
      <c r="G25">
        <v>309</v>
      </c>
      <c r="H25">
        <v>389</v>
      </c>
      <c r="I25">
        <v>200</v>
      </c>
      <c r="J25">
        <v>20</v>
      </c>
      <c r="K25">
        <v>18</v>
      </c>
      <c r="L25">
        <v>8</v>
      </c>
    </row>
    <row r="26" spans="1:12" ht="13.5" customHeight="1" x14ac:dyDescent="0.2">
      <c r="A26" s="3" t="s">
        <v>34</v>
      </c>
      <c r="B26">
        <f t="shared" si="2"/>
        <v>1502</v>
      </c>
      <c r="C26">
        <v>58</v>
      </c>
      <c r="D26">
        <v>60</v>
      </c>
      <c r="E26">
        <v>147</v>
      </c>
      <c r="F26">
        <v>62</v>
      </c>
      <c r="G26">
        <v>350</v>
      </c>
      <c r="H26">
        <v>458</v>
      </c>
      <c r="I26">
        <v>256</v>
      </c>
      <c r="J26">
        <v>38</v>
      </c>
      <c r="K26">
        <v>38</v>
      </c>
      <c r="L26">
        <v>35</v>
      </c>
    </row>
    <row r="27" spans="1:12" ht="13.5" customHeight="1" x14ac:dyDescent="0.2">
      <c r="A27" s="3" t="s">
        <v>35</v>
      </c>
      <c r="B27">
        <f t="shared" si="2"/>
        <v>1389</v>
      </c>
      <c r="C27">
        <v>59</v>
      </c>
      <c r="D27">
        <v>60</v>
      </c>
      <c r="E27">
        <v>170</v>
      </c>
      <c r="F27">
        <v>66</v>
      </c>
      <c r="G27">
        <v>319</v>
      </c>
      <c r="H27">
        <v>382</v>
      </c>
      <c r="I27">
        <v>270</v>
      </c>
      <c r="J27">
        <v>36</v>
      </c>
      <c r="K27">
        <v>22</v>
      </c>
      <c r="L27">
        <v>5</v>
      </c>
    </row>
    <row r="28" spans="1:12" ht="13.5" customHeight="1" x14ac:dyDescent="0.2">
      <c r="A28" s="3" t="s">
        <v>36</v>
      </c>
      <c r="B28">
        <f t="shared" si="2"/>
        <v>3584</v>
      </c>
      <c r="C28">
        <v>123</v>
      </c>
      <c r="D28">
        <v>118</v>
      </c>
      <c r="E28">
        <v>434</v>
      </c>
      <c r="F28">
        <v>207</v>
      </c>
      <c r="G28">
        <v>721</v>
      </c>
      <c r="H28">
        <v>981</v>
      </c>
      <c r="I28">
        <v>867</v>
      </c>
      <c r="J28">
        <v>80</v>
      </c>
      <c r="K28">
        <v>42</v>
      </c>
      <c r="L28">
        <v>11</v>
      </c>
    </row>
    <row r="29" spans="1:12" ht="13.5" customHeight="1" x14ac:dyDescent="0.2">
      <c r="A29" s="3" t="s">
        <v>37</v>
      </c>
      <c r="B29">
        <f t="shared" si="2"/>
        <v>5434</v>
      </c>
      <c r="C29">
        <v>222</v>
      </c>
      <c r="D29">
        <v>183</v>
      </c>
      <c r="E29">
        <v>587</v>
      </c>
      <c r="F29">
        <v>223</v>
      </c>
      <c r="G29">
        <v>1459</v>
      </c>
      <c r="H29">
        <v>1642</v>
      </c>
      <c r="I29">
        <v>903</v>
      </c>
      <c r="J29">
        <v>116</v>
      </c>
      <c r="K29">
        <v>72</v>
      </c>
      <c r="L29">
        <v>27</v>
      </c>
    </row>
    <row r="30" spans="1:12" ht="13.5" customHeight="1" x14ac:dyDescent="0.2">
      <c r="A30" s="3" t="s">
        <v>38</v>
      </c>
      <c r="B30">
        <f t="shared" si="2"/>
        <v>2515</v>
      </c>
      <c r="C30">
        <v>82</v>
      </c>
      <c r="D30">
        <v>84</v>
      </c>
      <c r="E30">
        <v>336</v>
      </c>
      <c r="F30">
        <v>127</v>
      </c>
      <c r="G30">
        <v>527</v>
      </c>
      <c r="H30">
        <v>690</v>
      </c>
      <c r="I30">
        <v>574</v>
      </c>
      <c r="J30">
        <v>63</v>
      </c>
      <c r="K30">
        <v>28</v>
      </c>
      <c r="L30">
        <v>4</v>
      </c>
    </row>
    <row r="31" spans="1:12" ht="13.5" customHeight="1" x14ac:dyDescent="0.2">
      <c r="A31" s="3" t="s">
        <v>39</v>
      </c>
      <c r="B31">
        <f t="shared" si="2"/>
        <v>4494</v>
      </c>
      <c r="C31">
        <v>221</v>
      </c>
      <c r="D31">
        <v>172</v>
      </c>
      <c r="E31">
        <v>641</v>
      </c>
      <c r="F31">
        <v>209</v>
      </c>
      <c r="G31">
        <v>963</v>
      </c>
      <c r="H31">
        <v>1267</v>
      </c>
      <c r="I31">
        <v>841</v>
      </c>
      <c r="J31">
        <v>101</v>
      </c>
      <c r="K31">
        <v>55</v>
      </c>
      <c r="L31">
        <v>24</v>
      </c>
    </row>
    <row r="32" spans="1:12" ht="13.5" customHeight="1" x14ac:dyDescent="0.2">
      <c r="A32" s="3" t="s">
        <v>40</v>
      </c>
      <c r="B32">
        <f t="shared" si="2"/>
        <v>8165</v>
      </c>
      <c r="C32">
        <v>343</v>
      </c>
      <c r="D32">
        <v>333</v>
      </c>
      <c r="E32">
        <v>1045</v>
      </c>
      <c r="F32">
        <v>431</v>
      </c>
      <c r="G32">
        <v>1707</v>
      </c>
      <c r="H32">
        <v>2285</v>
      </c>
      <c r="I32">
        <v>1665</v>
      </c>
      <c r="J32">
        <v>203</v>
      </c>
      <c r="K32">
        <v>114</v>
      </c>
      <c r="L32">
        <v>39</v>
      </c>
    </row>
    <row r="33" spans="1:12" ht="13.5" customHeight="1" x14ac:dyDescent="0.2">
      <c r="A33" s="8" t="s">
        <v>41</v>
      </c>
      <c r="B33">
        <f t="shared" si="2"/>
        <v>66142</v>
      </c>
      <c r="C33">
        <f t="shared" ref="C33:L33" si="3">SUM(C15:C32)</f>
        <v>2695</v>
      </c>
      <c r="D33">
        <f t="shared" si="3"/>
        <v>2520</v>
      </c>
      <c r="E33">
        <f t="shared" si="3"/>
        <v>8276</v>
      </c>
      <c r="F33">
        <f t="shared" si="3"/>
        <v>3270</v>
      </c>
      <c r="G33">
        <f t="shared" si="3"/>
        <v>14349</v>
      </c>
      <c r="H33">
        <f t="shared" si="3"/>
        <v>18469</v>
      </c>
      <c r="I33">
        <f t="shared" si="3"/>
        <v>13603</v>
      </c>
      <c r="J33">
        <f t="shared" si="3"/>
        <v>1661</v>
      </c>
      <c r="K33">
        <f t="shared" si="3"/>
        <v>933</v>
      </c>
      <c r="L33">
        <f t="shared" si="3"/>
        <v>366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113507</v>
      </c>
      <c r="C35">
        <f t="shared" ref="C35:L35" si="4">C13+C33</f>
        <v>4648</v>
      </c>
      <c r="D35">
        <f t="shared" si="4"/>
        <v>4138</v>
      </c>
      <c r="E35">
        <f t="shared" si="4"/>
        <v>13402</v>
      </c>
      <c r="F35">
        <f t="shared" si="4"/>
        <v>5500</v>
      </c>
      <c r="G35">
        <f t="shared" si="4"/>
        <v>25099</v>
      </c>
      <c r="H35">
        <f t="shared" si="4"/>
        <v>31658</v>
      </c>
      <c r="I35">
        <f t="shared" si="4"/>
        <v>23797</v>
      </c>
      <c r="J35">
        <f t="shared" si="4"/>
        <v>3040</v>
      </c>
      <c r="K35">
        <f t="shared" si="4"/>
        <v>1638</v>
      </c>
      <c r="L35">
        <f t="shared" si="4"/>
        <v>587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7069</v>
      </c>
      <c r="C8">
        <v>237</v>
      </c>
      <c r="D8">
        <v>169</v>
      </c>
      <c r="E8">
        <v>700</v>
      </c>
      <c r="F8">
        <v>310</v>
      </c>
      <c r="G8">
        <v>1675</v>
      </c>
      <c r="H8">
        <v>2053</v>
      </c>
      <c r="I8">
        <v>1570</v>
      </c>
      <c r="J8">
        <v>202</v>
      </c>
      <c r="K8">
        <v>107</v>
      </c>
      <c r="L8">
        <v>46</v>
      </c>
    </row>
    <row r="9" spans="1:12" ht="13.5" customHeight="1" x14ac:dyDescent="0.2">
      <c r="A9" s="3" t="s">
        <v>16</v>
      </c>
      <c r="B9">
        <f t="shared" si="0"/>
        <v>5186</v>
      </c>
      <c r="C9">
        <v>201</v>
      </c>
      <c r="D9">
        <v>166</v>
      </c>
      <c r="E9">
        <v>564</v>
      </c>
      <c r="F9">
        <v>245</v>
      </c>
      <c r="G9">
        <v>1096</v>
      </c>
      <c r="H9">
        <v>1351</v>
      </c>
      <c r="I9">
        <v>1289</v>
      </c>
      <c r="J9">
        <v>162</v>
      </c>
      <c r="K9">
        <v>88</v>
      </c>
      <c r="L9">
        <v>24</v>
      </c>
    </row>
    <row r="10" spans="1:12" ht="13.5" customHeight="1" x14ac:dyDescent="0.2">
      <c r="A10" s="3" t="s">
        <v>17</v>
      </c>
      <c r="B10">
        <f t="shared" si="0"/>
        <v>10863</v>
      </c>
      <c r="C10">
        <v>484</v>
      </c>
      <c r="D10">
        <v>394</v>
      </c>
      <c r="E10">
        <v>1386</v>
      </c>
      <c r="F10">
        <v>527</v>
      </c>
      <c r="G10">
        <v>2275</v>
      </c>
      <c r="H10">
        <v>3145</v>
      </c>
      <c r="I10">
        <v>2227</v>
      </c>
      <c r="J10">
        <v>249</v>
      </c>
      <c r="K10">
        <v>132</v>
      </c>
      <c r="L10">
        <v>44</v>
      </c>
    </row>
    <row r="11" spans="1:12" ht="13.5" customHeight="1" x14ac:dyDescent="0.2">
      <c r="A11" s="3" t="s">
        <v>18</v>
      </c>
      <c r="B11">
        <f t="shared" si="0"/>
        <v>11714</v>
      </c>
      <c r="C11">
        <v>533</v>
      </c>
      <c r="D11">
        <v>443</v>
      </c>
      <c r="E11">
        <v>1366</v>
      </c>
      <c r="F11">
        <v>569</v>
      </c>
      <c r="G11">
        <v>2612</v>
      </c>
      <c r="H11">
        <v>3280</v>
      </c>
      <c r="I11">
        <v>2447</v>
      </c>
      <c r="J11">
        <v>289</v>
      </c>
      <c r="K11">
        <v>134</v>
      </c>
      <c r="L11">
        <v>41</v>
      </c>
    </row>
    <row r="12" spans="1:12" ht="13.5" customHeight="1" x14ac:dyDescent="0.2">
      <c r="A12" s="2" t="s">
        <v>19</v>
      </c>
      <c r="B12">
        <f t="shared" si="0"/>
        <v>10726</v>
      </c>
      <c r="C12">
        <v>428</v>
      </c>
      <c r="D12">
        <v>352</v>
      </c>
      <c r="E12">
        <v>1199</v>
      </c>
      <c r="F12">
        <v>479</v>
      </c>
      <c r="G12">
        <v>2350</v>
      </c>
      <c r="H12">
        <v>3189</v>
      </c>
      <c r="I12">
        <v>2214</v>
      </c>
      <c r="J12">
        <v>288</v>
      </c>
      <c r="K12">
        <v>176</v>
      </c>
      <c r="L12">
        <v>51</v>
      </c>
    </row>
    <row r="13" spans="1:12" ht="13.5" customHeight="1" x14ac:dyDescent="0.2">
      <c r="A13" s="8" t="s">
        <v>20</v>
      </c>
      <c r="B13">
        <f t="shared" si="0"/>
        <v>45558</v>
      </c>
      <c r="C13">
        <f t="shared" ref="C13:L13" si="1">SUM(C8:C12)</f>
        <v>1883</v>
      </c>
      <c r="D13">
        <f t="shared" si="1"/>
        <v>1524</v>
      </c>
      <c r="E13">
        <f t="shared" si="1"/>
        <v>5215</v>
      </c>
      <c r="F13">
        <f t="shared" si="1"/>
        <v>2130</v>
      </c>
      <c r="G13">
        <f t="shared" si="1"/>
        <v>10008</v>
      </c>
      <c r="H13">
        <f t="shared" si="1"/>
        <v>13018</v>
      </c>
      <c r="I13">
        <f t="shared" si="1"/>
        <v>9747</v>
      </c>
      <c r="J13">
        <f t="shared" si="1"/>
        <v>1190</v>
      </c>
      <c r="K13">
        <f t="shared" si="1"/>
        <v>637</v>
      </c>
      <c r="L13">
        <f t="shared" si="1"/>
        <v>206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15161</v>
      </c>
      <c r="C15">
        <v>558</v>
      </c>
      <c r="D15">
        <v>583</v>
      </c>
      <c r="E15">
        <v>2075</v>
      </c>
      <c r="F15">
        <v>814</v>
      </c>
      <c r="G15">
        <v>3021</v>
      </c>
      <c r="H15">
        <v>4106</v>
      </c>
      <c r="I15">
        <v>3349</v>
      </c>
      <c r="J15">
        <v>413</v>
      </c>
      <c r="K15">
        <v>177</v>
      </c>
      <c r="L15">
        <v>65</v>
      </c>
    </row>
    <row r="16" spans="1:12" ht="13.5" customHeight="1" x14ac:dyDescent="0.2">
      <c r="A16" s="3" t="s">
        <v>24</v>
      </c>
      <c r="B16">
        <f t="shared" si="2"/>
        <v>569</v>
      </c>
      <c r="C16">
        <v>22</v>
      </c>
      <c r="D16">
        <v>20</v>
      </c>
      <c r="E16">
        <v>65</v>
      </c>
      <c r="F16">
        <v>24</v>
      </c>
      <c r="G16">
        <v>140</v>
      </c>
      <c r="H16">
        <v>181</v>
      </c>
      <c r="I16">
        <v>69</v>
      </c>
      <c r="J16">
        <v>15</v>
      </c>
      <c r="K16">
        <v>28</v>
      </c>
      <c r="L16">
        <v>5</v>
      </c>
    </row>
    <row r="17" spans="1:12" ht="13.5" customHeight="1" x14ac:dyDescent="0.2">
      <c r="A17" s="3" t="s">
        <v>25</v>
      </c>
      <c r="B17">
        <f t="shared" si="2"/>
        <v>1469</v>
      </c>
      <c r="C17">
        <v>66</v>
      </c>
      <c r="D17">
        <v>50</v>
      </c>
      <c r="E17">
        <v>167</v>
      </c>
      <c r="F17">
        <v>77</v>
      </c>
      <c r="G17">
        <v>329</v>
      </c>
      <c r="H17">
        <v>396</v>
      </c>
      <c r="I17">
        <v>310</v>
      </c>
      <c r="J17">
        <v>34</v>
      </c>
      <c r="K17">
        <v>24</v>
      </c>
      <c r="L17">
        <v>16</v>
      </c>
    </row>
    <row r="18" spans="1:12" ht="13.5" customHeight="1" x14ac:dyDescent="0.2">
      <c r="A18" s="3" t="s">
        <v>26</v>
      </c>
      <c r="B18">
        <f t="shared" si="2"/>
        <v>1595</v>
      </c>
      <c r="C18">
        <v>46</v>
      </c>
      <c r="D18">
        <v>43</v>
      </c>
      <c r="E18">
        <v>161</v>
      </c>
      <c r="F18">
        <v>62</v>
      </c>
      <c r="G18">
        <v>350</v>
      </c>
      <c r="H18">
        <v>498</v>
      </c>
      <c r="I18">
        <v>345</v>
      </c>
      <c r="J18">
        <v>42</v>
      </c>
      <c r="K18">
        <v>31</v>
      </c>
      <c r="L18">
        <v>17</v>
      </c>
    </row>
    <row r="19" spans="1:12" ht="13.5" customHeight="1" x14ac:dyDescent="0.2">
      <c r="A19" s="3" t="s">
        <v>27</v>
      </c>
      <c r="B19">
        <f t="shared" si="2"/>
        <v>6086</v>
      </c>
      <c r="C19">
        <v>217</v>
      </c>
      <c r="D19">
        <v>226</v>
      </c>
      <c r="E19">
        <v>799</v>
      </c>
      <c r="F19">
        <v>307</v>
      </c>
      <c r="G19">
        <v>1164</v>
      </c>
      <c r="H19">
        <v>1697</v>
      </c>
      <c r="I19">
        <v>1441</v>
      </c>
      <c r="J19">
        <v>144</v>
      </c>
      <c r="K19">
        <v>59</v>
      </c>
      <c r="L19">
        <v>32</v>
      </c>
    </row>
    <row r="20" spans="1:12" ht="13.5" customHeight="1" x14ac:dyDescent="0.2">
      <c r="A20" s="3" t="s">
        <v>28</v>
      </c>
      <c r="B20">
        <f t="shared" si="2"/>
        <v>1647</v>
      </c>
      <c r="C20">
        <v>65</v>
      </c>
      <c r="D20">
        <v>57</v>
      </c>
      <c r="E20">
        <v>208</v>
      </c>
      <c r="F20">
        <v>75</v>
      </c>
      <c r="G20">
        <v>355</v>
      </c>
      <c r="H20">
        <v>468</v>
      </c>
      <c r="I20">
        <v>354</v>
      </c>
      <c r="J20">
        <v>44</v>
      </c>
      <c r="K20">
        <v>17</v>
      </c>
      <c r="L20">
        <v>4</v>
      </c>
    </row>
    <row r="21" spans="1:12" ht="13.5" customHeight="1" x14ac:dyDescent="0.2">
      <c r="A21" s="3" t="s">
        <v>29</v>
      </c>
      <c r="B21">
        <f t="shared" si="2"/>
        <v>3466</v>
      </c>
      <c r="C21">
        <v>121</v>
      </c>
      <c r="D21">
        <v>137</v>
      </c>
      <c r="E21">
        <v>457</v>
      </c>
      <c r="F21">
        <v>159</v>
      </c>
      <c r="G21">
        <v>687</v>
      </c>
      <c r="H21">
        <v>1046</v>
      </c>
      <c r="I21">
        <v>691</v>
      </c>
      <c r="J21">
        <v>78</v>
      </c>
      <c r="K21">
        <v>68</v>
      </c>
      <c r="L21">
        <v>22</v>
      </c>
    </row>
    <row r="22" spans="1:12" ht="13.5" customHeight="1" x14ac:dyDescent="0.2">
      <c r="A22" s="3" t="s">
        <v>30</v>
      </c>
      <c r="B22">
        <f t="shared" si="2"/>
        <v>3200</v>
      </c>
      <c r="C22">
        <v>161</v>
      </c>
      <c r="D22">
        <v>146</v>
      </c>
      <c r="E22">
        <v>500</v>
      </c>
      <c r="F22">
        <v>179</v>
      </c>
      <c r="G22">
        <v>598</v>
      </c>
      <c r="H22">
        <v>958</v>
      </c>
      <c r="I22">
        <v>546</v>
      </c>
      <c r="J22">
        <v>39</v>
      </c>
      <c r="K22">
        <v>51</v>
      </c>
      <c r="L22">
        <v>22</v>
      </c>
    </row>
    <row r="23" spans="1:12" ht="13.5" customHeight="1" x14ac:dyDescent="0.2">
      <c r="A23" s="3" t="s">
        <v>31</v>
      </c>
      <c r="B23">
        <f t="shared" si="2"/>
        <v>871</v>
      </c>
      <c r="C23">
        <v>34</v>
      </c>
      <c r="D23">
        <v>27</v>
      </c>
      <c r="E23">
        <v>102</v>
      </c>
      <c r="F23">
        <v>43</v>
      </c>
      <c r="G23">
        <v>214</v>
      </c>
      <c r="H23">
        <v>244</v>
      </c>
      <c r="I23">
        <v>173</v>
      </c>
      <c r="J23">
        <v>17</v>
      </c>
      <c r="K23">
        <v>12</v>
      </c>
      <c r="L23">
        <v>5</v>
      </c>
    </row>
    <row r="24" spans="1:12" ht="13.5" customHeight="1" x14ac:dyDescent="0.2">
      <c r="A24" s="3" t="s">
        <v>32</v>
      </c>
      <c r="B24">
        <f t="shared" si="2"/>
        <v>1682</v>
      </c>
      <c r="C24">
        <v>76</v>
      </c>
      <c r="D24">
        <v>66</v>
      </c>
      <c r="E24">
        <v>195</v>
      </c>
      <c r="F24">
        <v>102</v>
      </c>
      <c r="G24">
        <v>332</v>
      </c>
      <c r="H24">
        <v>473</v>
      </c>
      <c r="I24">
        <v>378</v>
      </c>
      <c r="J24">
        <v>40</v>
      </c>
      <c r="K24">
        <v>16</v>
      </c>
      <c r="L24">
        <v>4</v>
      </c>
    </row>
    <row r="25" spans="1:12" ht="13.5" customHeight="1" x14ac:dyDescent="0.2">
      <c r="A25" s="3" t="s">
        <v>33</v>
      </c>
      <c r="B25">
        <f t="shared" si="2"/>
        <v>1103</v>
      </c>
      <c r="C25">
        <v>53</v>
      </c>
      <c r="D25">
        <v>45</v>
      </c>
      <c r="E25">
        <v>110</v>
      </c>
      <c r="F25">
        <v>36</v>
      </c>
      <c r="G25">
        <v>271</v>
      </c>
      <c r="H25">
        <v>365</v>
      </c>
      <c r="I25">
        <v>182</v>
      </c>
      <c r="J25">
        <v>17</v>
      </c>
      <c r="K25">
        <v>16</v>
      </c>
      <c r="L25">
        <v>8</v>
      </c>
    </row>
    <row r="26" spans="1:12" ht="13.5" customHeight="1" x14ac:dyDescent="0.2">
      <c r="A26" s="3" t="s">
        <v>34</v>
      </c>
      <c r="B26">
        <f t="shared" si="2"/>
        <v>1290</v>
      </c>
      <c r="C26">
        <v>38</v>
      </c>
      <c r="D26">
        <v>33</v>
      </c>
      <c r="E26">
        <v>128</v>
      </c>
      <c r="F26">
        <v>51</v>
      </c>
      <c r="G26">
        <v>293</v>
      </c>
      <c r="H26">
        <v>408</v>
      </c>
      <c r="I26">
        <v>236</v>
      </c>
      <c r="J26">
        <v>37</v>
      </c>
      <c r="K26">
        <v>36</v>
      </c>
      <c r="L26">
        <v>30</v>
      </c>
    </row>
    <row r="27" spans="1:12" ht="13.5" customHeight="1" x14ac:dyDescent="0.2">
      <c r="A27" s="3" t="s">
        <v>35</v>
      </c>
      <c r="B27">
        <f t="shared" si="2"/>
        <v>1375</v>
      </c>
      <c r="C27">
        <v>57</v>
      </c>
      <c r="D27">
        <v>58</v>
      </c>
      <c r="E27">
        <v>186</v>
      </c>
      <c r="F27">
        <v>69</v>
      </c>
      <c r="G27">
        <v>299</v>
      </c>
      <c r="H27">
        <v>399</v>
      </c>
      <c r="I27">
        <v>256</v>
      </c>
      <c r="J27">
        <v>25</v>
      </c>
      <c r="K27">
        <v>20</v>
      </c>
      <c r="L27">
        <v>6</v>
      </c>
    </row>
    <row r="28" spans="1:12" ht="13.5" customHeight="1" x14ac:dyDescent="0.2">
      <c r="A28" s="3" t="s">
        <v>36</v>
      </c>
      <c r="B28">
        <f t="shared" si="2"/>
        <v>3476</v>
      </c>
      <c r="C28">
        <v>127</v>
      </c>
      <c r="D28">
        <v>129</v>
      </c>
      <c r="E28">
        <v>465</v>
      </c>
      <c r="F28">
        <v>199</v>
      </c>
      <c r="G28">
        <v>652</v>
      </c>
      <c r="H28">
        <v>959</v>
      </c>
      <c r="I28">
        <v>830</v>
      </c>
      <c r="J28">
        <v>67</v>
      </c>
      <c r="K28">
        <v>37</v>
      </c>
      <c r="L28">
        <v>11</v>
      </c>
    </row>
    <row r="29" spans="1:12" ht="13.5" customHeight="1" x14ac:dyDescent="0.2">
      <c r="A29" s="3" t="s">
        <v>37</v>
      </c>
      <c r="B29">
        <f t="shared" si="2"/>
        <v>4985</v>
      </c>
      <c r="C29">
        <v>191</v>
      </c>
      <c r="D29">
        <v>149</v>
      </c>
      <c r="E29">
        <v>575</v>
      </c>
      <c r="F29">
        <v>197</v>
      </c>
      <c r="G29">
        <v>1299</v>
      </c>
      <c r="H29">
        <v>1522</v>
      </c>
      <c r="I29">
        <v>866</v>
      </c>
      <c r="J29">
        <v>94</v>
      </c>
      <c r="K29">
        <v>64</v>
      </c>
      <c r="L29">
        <v>28</v>
      </c>
    </row>
    <row r="30" spans="1:12" ht="13.5" customHeight="1" x14ac:dyDescent="0.2">
      <c r="A30" s="3" t="s">
        <v>38</v>
      </c>
      <c r="B30">
        <f t="shared" si="2"/>
        <v>2461</v>
      </c>
      <c r="C30">
        <v>81</v>
      </c>
      <c r="D30">
        <v>97</v>
      </c>
      <c r="E30">
        <v>329</v>
      </c>
      <c r="F30">
        <v>115</v>
      </c>
      <c r="G30">
        <v>507</v>
      </c>
      <c r="H30">
        <v>680</v>
      </c>
      <c r="I30">
        <v>567</v>
      </c>
      <c r="J30">
        <v>55</v>
      </c>
      <c r="K30">
        <v>25</v>
      </c>
      <c r="L30">
        <v>5</v>
      </c>
    </row>
    <row r="31" spans="1:12" ht="13.5" customHeight="1" x14ac:dyDescent="0.2">
      <c r="A31" s="3" t="s">
        <v>39</v>
      </c>
      <c r="B31">
        <f t="shared" si="2"/>
        <v>4241</v>
      </c>
      <c r="C31">
        <v>194</v>
      </c>
      <c r="D31">
        <v>160</v>
      </c>
      <c r="E31">
        <v>639</v>
      </c>
      <c r="F31">
        <v>206</v>
      </c>
      <c r="G31">
        <v>822</v>
      </c>
      <c r="H31">
        <v>1224</v>
      </c>
      <c r="I31">
        <v>829</v>
      </c>
      <c r="J31">
        <v>90</v>
      </c>
      <c r="K31">
        <v>54</v>
      </c>
      <c r="L31">
        <v>23</v>
      </c>
    </row>
    <row r="32" spans="1:12" ht="13.5" customHeight="1" x14ac:dyDescent="0.2">
      <c r="A32" s="3" t="s">
        <v>40</v>
      </c>
      <c r="B32">
        <f t="shared" si="2"/>
        <v>7811</v>
      </c>
      <c r="C32">
        <v>339</v>
      </c>
      <c r="D32">
        <v>302</v>
      </c>
      <c r="E32">
        <v>1042</v>
      </c>
      <c r="F32">
        <v>414</v>
      </c>
      <c r="G32">
        <v>1591</v>
      </c>
      <c r="H32">
        <v>2223</v>
      </c>
      <c r="I32">
        <v>1593</v>
      </c>
      <c r="J32">
        <v>172</v>
      </c>
      <c r="K32">
        <v>99</v>
      </c>
      <c r="L32">
        <v>36</v>
      </c>
    </row>
    <row r="33" spans="1:12" ht="13.5" customHeight="1" x14ac:dyDescent="0.2">
      <c r="A33" s="8" t="s">
        <v>41</v>
      </c>
      <c r="B33">
        <f t="shared" si="2"/>
        <v>62488</v>
      </c>
      <c r="C33">
        <f t="shared" ref="C33:L33" si="3">SUM(C15:C32)</f>
        <v>2446</v>
      </c>
      <c r="D33">
        <f t="shared" si="3"/>
        <v>2328</v>
      </c>
      <c r="E33">
        <f t="shared" si="3"/>
        <v>8203</v>
      </c>
      <c r="F33">
        <f t="shared" si="3"/>
        <v>3129</v>
      </c>
      <c r="G33">
        <f t="shared" si="3"/>
        <v>12924</v>
      </c>
      <c r="H33">
        <f t="shared" si="3"/>
        <v>17847</v>
      </c>
      <c r="I33">
        <f t="shared" si="3"/>
        <v>13015</v>
      </c>
      <c r="J33">
        <f t="shared" si="3"/>
        <v>1423</v>
      </c>
      <c r="K33">
        <f t="shared" si="3"/>
        <v>834</v>
      </c>
      <c r="L33">
        <f t="shared" si="3"/>
        <v>339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108046</v>
      </c>
      <c r="C35">
        <f t="shared" ref="C35:L35" si="4">C13+C33</f>
        <v>4329</v>
      </c>
      <c r="D35">
        <f t="shared" si="4"/>
        <v>3852</v>
      </c>
      <c r="E35">
        <f t="shared" si="4"/>
        <v>13418</v>
      </c>
      <c r="F35">
        <f t="shared" si="4"/>
        <v>5259</v>
      </c>
      <c r="G35">
        <f t="shared" si="4"/>
        <v>22932</v>
      </c>
      <c r="H35">
        <f t="shared" si="4"/>
        <v>30865</v>
      </c>
      <c r="I35">
        <f t="shared" si="4"/>
        <v>22762</v>
      </c>
      <c r="J35">
        <f t="shared" si="4"/>
        <v>2613</v>
      </c>
      <c r="K35">
        <f t="shared" si="4"/>
        <v>1471</v>
      </c>
      <c r="L35">
        <f t="shared" si="4"/>
        <v>545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7187</v>
      </c>
      <c r="C8">
        <v>195</v>
      </c>
      <c r="D8">
        <v>197</v>
      </c>
      <c r="E8">
        <v>716</v>
      </c>
      <c r="F8">
        <v>301</v>
      </c>
      <c r="G8">
        <v>1670</v>
      </c>
      <c r="H8">
        <v>2119</v>
      </c>
      <c r="I8">
        <v>1653</v>
      </c>
      <c r="J8">
        <v>190</v>
      </c>
      <c r="K8">
        <v>94</v>
      </c>
      <c r="L8">
        <v>52</v>
      </c>
    </row>
    <row r="9" spans="1:12" ht="13.5" customHeight="1" x14ac:dyDescent="0.2">
      <c r="A9" s="3" t="s">
        <v>16</v>
      </c>
      <c r="B9">
        <f t="shared" si="0"/>
        <v>5064</v>
      </c>
      <c r="C9">
        <v>190</v>
      </c>
      <c r="D9">
        <v>145</v>
      </c>
      <c r="E9">
        <v>543</v>
      </c>
      <c r="F9">
        <v>229</v>
      </c>
      <c r="G9">
        <v>1028</v>
      </c>
      <c r="H9">
        <v>1381</v>
      </c>
      <c r="I9">
        <v>1289</v>
      </c>
      <c r="J9">
        <v>152</v>
      </c>
      <c r="K9">
        <v>79</v>
      </c>
      <c r="L9">
        <v>28</v>
      </c>
    </row>
    <row r="10" spans="1:12" ht="13.5" customHeight="1" x14ac:dyDescent="0.2">
      <c r="A10" s="3" t="s">
        <v>17</v>
      </c>
      <c r="B10">
        <f t="shared" si="0"/>
        <v>10678</v>
      </c>
      <c r="C10">
        <v>444</v>
      </c>
      <c r="D10">
        <v>385</v>
      </c>
      <c r="E10">
        <v>1389</v>
      </c>
      <c r="F10">
        <v>458</v>
      </c>
      <c r="G10">
        <v>2277</v>
      </c>
      <c r="H10">
        <v>3186</v>
      </c>
      <c r="I10">
        <v>2155</v>
      </c>
      <c r="J10">
        <v>210</v>
      </c>
      <c r="K10">
        <v>125</v>
      </c>
      <c r="L10">
        <v>49</v>
      </c>
    </row>
    <row r="11" spans="1:12" ht="13.5" customHeight="1" x14ac:dyDescent="0.2">
      <c r="A11" s="3" t="s">
        <v>18</v>
      </c>
      <c r="B11">
        <f t="shared" si="0"/>
        <v>11706</v>
      </c>
      <c r="C11">
        <v>492</v>
      </c>
      <c r="D11">
        <v>428</v>
      </c>
      <c r="E11">
        <v>1405</v>
      </c>
      <c r="F11">
        <v>541</v>
      </c>
      <c r="G11">
        <v>2563</v>
      </c>
      <c r="H11">
        <v>3397</v>
      </c>
      <c r="I11">
        <v>2422</v>
      </c>
      <c r="J11">
        <v>278</v>
      </c>
      <c r="K11">
        <v>135</v>
      </c>
      <c r="L11">
        <v>45</v>
      </c>
    </row>
    <row r="12" spans="1:12" ht="13.5" customHeight="1" x14ac:dyDescent="0.2">
      <c r="A12" s="2" t="s">
        <v>19</v>
      </c>
      <c r="B12">
        <f t="shared" si="0"/>
        <v>10554</v>
      </c>
      <c r="C12">
        <v>414</v>
      </c>
      <c r="D12">
        <v>331</v>
      </c>
      <c r="E12">
        <v>1183</v>
      </c>
      <c r="F12">
        <v>421</v>
      </c>
      <c r="G12">
        <v>2358</v>
      </c>
      <c r="H12">
        <v>3215</v>
      </c>
      <c r="I12">
        <v>2141</v>
      </c>
      <c r="J12">
        <v>258</v>
      </c>
      <c r="K12">
        <v>178</v>
      </c>
      <c r="L12">
        <v>55</v>
      </c>
    </row>
    <row r="13" spans="1:12" ht="13.5" customHeight="1" x14ac:dyDescent="0.2">
      <c r="A13" s="8" t="s">
        <v>20</v>
      </c>
      <c r="B13">
        <f t="shared" si="0"/>
        <v>45189</v>
      </c>
      <c r="C13">
        <f t="shared" ref="C13:L13" si="1">SUM(C8:C12)</f>
        <v>1735</v>
      </c>
      <c r="D13">
        <f t="shared" si="1"/>
        <v>1486</v>
      </c>
      <c r="E13">
        <f t="shared" si="1"/>
        <v>5236</v>
      </c>
      <c r="F13">
        <f t="shared" si="1"/>
        <v>1950</v>
      </c>
      <c r="G13">
        <f t="shared" si="1"/>
        <v>9896</v>
      </c>
      <c r="H13">
        <f t="shared" si="1"/>
        <v>13298</v>
      </c>
      <c r="I13">
        <f t="shared" si="1"/>
        <v>9660</v>
      </c>
      <c r="J13">
        <f t="shared" si="1"/>
        <v>1088</v>
      </c>
      <c r="K13">
        <f t="shared" si="1"/>
        <v>611</v>
      </c>
      <c r="L13">
        <f t="shared" si="1"/>
        <v>229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14922</v>
      </c>
      <c r="C15">
        <v>567</v>
      </c>
      <c r="D15">
        <v>584</v>
      </c>
      <c r="E15">
        <v>2084</v>
      </c>
      <c r="F15">
        <v>758</v>
      </c>
      <c r="G15">
        <v>2903</v>
      </c>
      <c r="H15">
        <v>4183</v>
      </c>
      <c r="I15">
        <v>3245</v>
      </c>
      <c r="J15">
        <v>372</v>
      </c>
      <c r="K15">
        <v>164</v>
      </c>
      <c r="L15">
        <v>62</v>
      </c>
    </row>
    <row r="16" spans="1:12" ht="13.5" customHeight="1" x14ac:dyDescent="0.2">
      <c r="A16" s="3" t="s">
        <v>24</v>
      </c>
      <c r="B16">
        <f t="shared" si="2"/>
        <v>566</v>
      </c>
      <c r="C16">
        <v>22</v>
      </c>
      <c r="D16">
        <v>14</v>
      </c>
      <c r="E16">
        <v>71</v>
      </c>
      <c r="F16">
        <v>18</v>
      </c>
      <c r="G16">
        <v>136</v>
      </c>
      <c r="H16">
        <v>182</v>
      </c>
      <c r="I16">
        <v>75</v>
      </c>
      <c r="J16">
        <v>17</v>
      </c>
      <c r="K16">
        <v>23</v>
      </c>
      <c r="L16">
        <v>8</v>
      </c>
    </row>
    <row r="17" spans="1:12" ht="13.5" customHeight="1" x14ac:dyDescent="0.2">
      <c r="A17" s="3" t="s">
        <v>25</v>
      </c>
      <c r="B17">
        <f t="shared" si="2"/>
        <v>1402</v>
      </c>
      <c r="C17">
        <v>56</v>
      </c>
      <c r="D17">
        <v>38</v>
      </c>
      <c r="E17">
        <v>171</v>
      </c>
      <c r="F17">
        <v>72</v>
      </c>
      <c r="G17">
        <v>291</v>
      </c>
      <c r="H17">
        <v>413</v>
      </c>
      <c r="I17">
        <v>295</v>
      </c>
      <c r="J17">
        <v>31</v>
      </c>
      <c r="K17">
        <v>21</v>
      </c>
      <c r="L17">
        <v>14</v>
      </c>
    </row>
    <row r="18" spans="1:12" ht="13.5" customHeight="1" x14ac:dyDescent="0.2">
      <c r="A18" s="3" t="s">
        <v>26</v>
      </c>
      <c r="B18">
        <f t="shared" si="2"/>
        <v>1631</v>
      </c>
      <c r="C18">
        <v>41</v>
      </c>
      <c r="D18">
        <v>44</v>
      </c>
      <c r="E18">
        <v>161</v>
      </c>
      <c r="F18">
        <v>65</v>
      </c>
      <c r="G18">
        <v>369</v>
      </c>
      <c r="H18">
        <v>549</v>
      </c>
      <c r="I18">
        <v>316</v>
      </c>
      <c r="J18">
        <v>36</v>
      </c>
      <c r="K18">
        <v>29</v>
      </c>
      <c r="L18">
        <v>21</v>
      </c>
    </row>
    <row r="19" spans="1:12" ht="13.5" customHeight="1" x14ac:dyDescent="0.2">
      <c r="A19" s="3" t="s">
        <v>27</v>
      </c>
      <c r="B19">
        <f t="shared" si="2"/>
        <v>5977</v>
      </c>
      <c r="C19">
        <v>215</v>
      </c>
      <c r="D19">
        <v>228</v>
      </c>
      <c r="E19">
        <v>774</v>
      </c>
      <c r="F19">
        <v>295</v>
      </c>
      <c r="G19">
        <v>1105</v>
      </c>
      <c r="H19">
        <v>1732</v>
      </c>
      <c r="I19">
        <v>1385</v>
      </c>
      <c r="J19">
        <v>148</v>
      </c>
      <c r="K19">
        <v>62</v>
      </c>
      <c r="L19">
        <v>33</v>
      </c>
    </row>
    <row r="20" spans="1:12" ht="13.5" customHeight="1" x14ac:dyDescent="0.2">
      <c r="A20" s="3" t="s">
        <v>28</v>
      </c>
      <c r="B20">
        <f t="shared" si="2"/>
        <v>1593</v>
      </c>
      <c r="C20">
        <v>53</v>
      </c>
      <c r="D20">
        <v>62</v>
      </c>
      <c r="E20">
        <v>186</v>
      </c>
      <c r="F20">
        <v>72</v>
      </c>
      <c r="G20">
        <v>346</v>
      </c>
      <c r="H20">
        <v>457</v>
      </c>
      <c r="I20">
        <v>351</v>
      </c>
      <c r="J20">
        <v>41</v>
      </c>
      <c r="K20">
        <v>21</v>
      </c>
      <c r="L20">
        <v>4</v>
      </c>
    </row>
    <row r="21" spans="1:12" ht="13.5" customHeight="1" x14ac:dyDescent="0.2">
      <c r="A21" s="3" t="s">
        <v>29</v>
      </c>
      <c r="B21">
        <f t="shared" si="2"/>
        <v>3371</v>
      </c>
      <c r="C21">
        <v>116</v>
      </c>
      <c r="D21">
        <v>132</v>
      </c>
      <c r="E21">
        <v>435</v>
      </c>
      <c r="F21">
        <v>137</v>
      </c>
      <c r="G21">
        <v>654</v>
      </c>
      <c r="H21">
        <v>1050</v>
      </c>
      <c r="I21">
        <v>684</v>
      </c>
      <c r="J21">
        <v>80</v>
      </c>
      <c r="K21">
        <v>65</v>
      </c>
      <c r="L21">
        <v>18</v>
      </c>
    </row>
    <row r="22" spans="1:12" ht="13.5" customHeight="1" x14ac:dyDescent="0.2">
      <c r="A22" s="3" t="s">
        <v>30</v>
      </c>
      <c r="B22">
        <f t="shared" si="2"/>
        <v>2970</v>
      </c>
      <c r="C22">
        <v>145</v>
      </c>
      <c r="D22">
        <v>114</v>
      </c>
      <c r="E22">
        <v>483</v>
      </c>
      <c r="F22">
        <v>160</v>
      </c>
      <c r="G22">
        <v>518</v>
      </c>
      <c r="H22">
        <v>929</v>
      </c>
      <c r="I22">
        <v>504</v>
      </c>
      <c r="J22">
        <v>50</v>
      </c>
      <c r="K22">
        <v>44</v>
      </c>
      <c r="L22">
        <v>23</v>
      </c>
    </row>
    <row r="23" spans="1:12" ht="13.5" customHeight="1" x14ac:dyDescent="0.2">
      <c r="A23" s="3" t="s">
        <v>31</v>
      </c>
      <c r="B23">
        <f t="shared" si="2"/>
        <v>847</v>
      </c>
      <c r="C23">
        <v>34</v>
      </c>
      <c r="D23">
        <v>31</v>
      </c>
      <c r="E23">
        <v>109</v>
      </c>
      <c r="F23">
        <v>39</v>
      </c>
      <c r="G23">
        <v>197</v>
      </c>
      <c r="H23">
        <v>247</v>
      </c>
      <c r="I23">
        <v>158</v>
      </c>
      <c r="J23">
        <v>17</v>
      </c>
      <c r="K23">
        <v>10</v>
      </c>
      <c r="L23">
        <v>5</v>
      </c>
    </row>
    <row r="24" spans="1:12" ht="13.5" customHeight="1" x14ac:dyDescent="0.2">
      <c r="A24" s="3" t="s">
        <v>32</v>
      </c>
      <c r="B24">
        <f t="shared" si="2"/>
        <v>1598</v>
      </c>
      <c r="C24">
        <v>66</v>
      </c>
      <c r="D24">
        <v>61</v>
      </c>
      <c r="E24">
        <v>208</v>
      </c>
      <c r="F24">
        <v>85</v>
      </c>
      <c r="G24">
        <v>294</v>
      </c>
      <c r="H24">
        <v>467</v>
      </c>
      <c r="I24">
        <v>362</v>
      </c>
      <c r="J24">
        <v>37</v>
      </c>
      <c r="K24">
        <v>13</v>
      </c>
      <c r="L24">
        <v>5</v>
      </c>
    </row>
    <row r="25" spans="1:12" ht="13.5" customHeight="1" x14ac:dyDescent="0.2">
      <c r="A25" s="3" t="s">
        <v>33</v>
      </c>
      <c r="B25">
        <f t="shared" si="2"/>
        <v>1030</v>
      </c>
      <c r="C25">
        <v>59</v>
      </c>
      <c r="D25">
        <v>39</v>
      </c>
      <c r="E25">
        <v>93</v>
      </c>
      <c r="F25">
        <v>33</v>
      </c>
      <c r="G25">
        <v>255</v>
      </c>
      <c r="H25">
        <v>343</v>
      </c>
      <c r="I25">
        <v>167</v>
      </c>
      <c r="J25">
        <v>19</v>
      </c>
      <c r="K25">
        <v>15</v>
      </c>
      <c r="L25">
        <v>7</v>
      </c>
    </row>
    <row r="26" spans="1:12" ht="13.5" customHeight="1" x14ac:dyDescent="0.2">
      <c r="A26" s="3" t="s">
        <v>34</v>
      </c>
      <c r="B26">
        <f t="shared" si="2"/>
        <v>1305</v>
      </c>
      <c r="C26">
        <v>43</v>
      </c>
      <c r="D26">
        <v>36</v>
      </c>
      <c r="E26">
        <v>134</v>
      </c>
      <c r="F26">
        <v>46</v>
      </c>
      <c r="G26">
        <v>294</v>
      </c>
      <c r="H26">
        <v>428</v>
      </c>
      <c r="I26">
        <v>218</v>
      </c>
      <c r="J26">
        <v>37</v>
      </c>
      <c r="K26">
        <v>35</v>
      </c>
      <c r="L26">
        <v>34</v>
      </c>
    </row>
    <row r="27" spans="1:12" ht="13.5" customHeight="1" x14ac:dyDescent="0.2">
      <c r="A27" s="3" t="s">
        <v>35</v>
      </c>
      <c r="B27">
        <f t="shared" si="2"/>
        <v>1322</v>
      </c>
      <c r="C27">
        <v>66</v>
      </c>
      <c r="D27">
        <v>44</v>
      </c>
      <c r="E27">
        <v>185</v>
      </c>
      <c r="F27">
        <v>57</v>
      </c>
      <c r="G27">
        <v>286</v>
      </c>
      <c r="H27">
        <v>410</v>
      </c>
      <c r="I27">
        <v>229</v>
      </c>
      <c r="J27">
        <v>19</v>
      </c>
      <c r="K27">
        <v>22</v>
      </c>
      <c r="L27">
        <v>4</v>
      </c>
    </row>
    <row r="28" spans="1:12" ht="13.5" customHeight="1" x14ac:dyDescent="0.2">
      <c r="A28" s="3" t="s">
        <v>36</v>
      </c>
      <c r="B28">
        <f t="shared" si="2"/>
        <v>3463</v>
      </c>
      <c r="C28">
        <v>129</v>
      </c>
      <c r="D28">
        <v>133</v>
      </c>
      <c r="E28">
        <v>488</v>
      </c>
      <c r="F28">
        <v>175</v>
      </c>
      <c r="G28">
        <v>662</v>
      </c>
      <c r="H28">
        <v>993</v>
      </c>
      <c r="I28">
        <v>779</v>
      </c>
      <c r="J28">
        <v>58</v>
      </c>
      <c r="K28">
        <v>33</v>
      </c>
      <c r="L28">
        <v>13</v>
      </c>
    </row>
    <row r="29" spans="1:12" ht="13.5" customHeight="1" x14ac:dyDescent="0.2">
      <c r="A29" s="3" t="s">
        <v>37</v>
      </c>
      <c r="B29">
        <f t="shared" si="2"/>
        <v>4754</v>
      </c>
      <c r="C29">
        <v>180</v>
      </c>
      <c r="D29">
        <v>149</v>
      </c>
      <c r="E29">
        <v>562</v>
      </c>
      <c r="F29">
        <v>181</v>
      </c>
      <c r="G29">
        <v>1194</v>
      </c>
      <c r="H29">
        <v>1499</v>
      </c>
      <c r="I29">
        <v>815</v>
      </c>
      <c r="J29">
        <v>85</v>
      </c>
      <c r="K29">
        <v>60</v>
      </c>
      <c r="L29">
        <v>29</v>
      </c>
    </row>
    <row r="30" spans="1:12" ht="13.5" customHeight="1" x14ac:dyDescent="0.2">
      <c r="A30" s="3" t="s">
        <v>38</v>
      </c>
      <c r="B30">
        <f t="shared" si="2"/>
        <v>2563</v>
      </c>
      <c r="C30">
        <v>89</v>
      </c>
      <c r="D30">
        <v>97</v>
      </c>
      <c r="E30">
        <v>314</v>
      </c>
      <c r="F30">
        <v>106</v>
      </c>
      <c r="G30">
        <v>594</v>
      </c>
      <c r="H30">
        <v>738</v>
      </c>
      <c r="I30">
        <v>552</v>
      </c>
      <c r="J30">
        <v>49</v>
      </c>
      <c r="K30">
        <v>21</v>
      </c>
      <c r="L30">
        <v>3</v>
      </c>
    </row>
    <row r="31" spans="1:12" ht="13.5" customHeight="1" x14ac:dyDescent="0.2">
      <c r="A31" s="3" t="s">
        <v>39</v>
      </c>
      <c r="B31">
        <f t="shared" si="2"/>
        <v>4125</v>
      </c>
      <c r="C31">
        <v>169</v>
      </c>
      <c r="D31">
        <v>163</v>
      </c>
      <c r="E31">
        <v>606</v>
      </c>
      <c r="F31">
        <v>202</v>
      </c>
      <c r="G31">
        <v>775</v>
      </c>
      <c r="H31">
        <v>1240</v>
      </c>
      <c r="I31">
        <v>796</v>
      </c>
      <c r="J31">
        <v>90</v>
      </c>
      <c r="K31">
        <v>60</v>
      </c>
      <c r="L31">
        <v>24</v>
      </c>
    </row>
    <row r="32" spans="1:12" ht="13.5" customHeight="1" x14ac:dyDescent="0.2">
      <c r="A32" s="3" t="s">
        <v>40</v>
      </c>
      <c r="B32">
        <f t="shared" si="2"/>
        <v>7604</v>
      </c>
      <c r="C32">
        <v>294</v>
      </c>
      <c r="D32">
        <v>347</v>
      </c>
      <c r="E32">
        <v>1020</v>
      </c>
      <c r="F32">
        <v>359</v>
      </c>
      <c r="G32">
        <v>1550</v>
      </c>
      <c r="H32">
        <v>2194</v>
      </c>
      <c r="I32">
        <v>1540</v>
      </c>
      <c r="J32">
        <v>167</v>
      </c>
      <c r="K32">
        <v>100</v>
      </c>
      <c r="L32">
        <v>33</v>
      </c>
    </row>
    <row r="33" spans="1:12" ht="13.5" customHeight="1" x14ac:dyDescent="0.2">
      <c r="A33" s="8" t="s">
        <v>41</v>
      </c>
      <c r="B33">
        <f t="shared" si="2"/>
        <v>61043</v>
      </c>
      <c r="C33">
        <f t="shared" ref="C33:L33" si="3">SUM(C15:C32)</f>
        <v>2344</v>
      </c>
      <c r="D33">
        <f t="shared" si="3"/>
        <v>2316</v>
      </c>
      <c r="E33">
        <f t="shared" si="3"/>
        <v>8084</v>
      </c>
      <c r="F33">
        <f t="shared" si="3"/>
        <v>2860</v>
      </c>
      <c r="G33">
        <f t="shared" si="3"/>
        <v>12423</v>
      </c>
      <c r="H33">
        <f t="shared" si="3"/>
        <v>18054</v>
      </c>
      <c r="I33">
        <f t="shared" si="3"/>
        <v>12471</v>
      </c>
      <c r="J33">
        <f t="shared" si="3"/>
        <v>1353</v>
      </c>
      <c r="K33">
        <f t="shared" si="3"/>
        <v>798</v>
      </c>
      <c r="L33">
        <f t="shared" si="3"/>
        <v>340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106232</v>
      </c>
      <c r="C35">
        <f t="shared" ref="C35:L35" si="4">C13+C33</f>
        <v>4079</v>
      </c>
      <c r="D35">
        <f t="shared" si="4"/>
        <v>3802</v>
      </c>
      <c r="E35">
        <f t="shared" si="4"/>
        <v>13320</v>
      </c>
      <c r="F35">
        <f t="shared" si="4"/>
        <v>4810</v>
      </c>
      <c r="G35">
        <f t="shared" si="4"/>
        <v>22319</v>
      </c>
      <c r="H35">
        <f t="shared" si="4"/>
        <v>31352</v>
      </c>
      <c r="I35">
        <f t="shared" si="4"/>
        <v>22131</v>
      </c>
      <c r="J35">
        <f t="shared" si="4"/>
        <v>2441</v>
      </c>
      <c r="K35">
        <f t="shared" si="4"/>
        <v>1409</v>
      </c>
      <c r="L35">
        <f t="shared" si="4"/>
        <v>569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7101</v>
      </c>
      <c r="C8">
        <v>174</v>
      </c>
      <c r="D8">
        <v>207</v>
      </c>
      <c r="E8">
        <v>706</v>
      </c>
      <c r="F8">
        <v>279</v>
      </c>
      <c r="G8">
        <v>1655</v>
      </c>
      <c r="H8">
        <v>2119</v>
      </c>
      <c r="I8">
        <v>1651</v>
      </c>
      <c r="J8">
        <v>165</v>
      </c>
      <c r="K8">
        <v>96</v>
      </c>
      <c r="L8">
        <v>49</v>
      </c>
    </row>
    <row r="9" spans="1:12" ht="13.5" customHeight="1" x14ac:dyDescent="0.2">
      <c r="A9" s="3" t="s">
        <v>16</v>
      </c>
      <c r="B9">
        <f t="shared" si="0"/>
        <v>4928</v>
      </c>
      <c r="C9">
        <v>181</v>
      </c>
      <c r="D9">
        <v>164</v>
      </c>
      <c r="E9">
        <v>516</v>
      </c>
      <c r="F9">
        <v>225</v>
      </c>
      <c r="G9">
        <v>977</v>
      </c>
      <c r="H9">
        <v>1373</v>
      </c>
      <c r="I9">
        <v>1257</v>
      </c>
      <c r="J9">
        <v>148</v>
      </c>
      <c r="K9">
        <v>61</v>
      </c>
      <c r="L9">
        <v>26</v>
      </c>
    </row>
    <row r="10" spans="1:12" ht="13.5" customHeight="1" x14ac:dyDescent="0.2">
      <c r="A10" s="3" t="s">
        <v>17</v>
      </c>
      <c r="B10">
        <f t="shared" si="0"/>
        <v>10227</v>
      </c>
      <c r="C10">
        <v>419</v>
      </c>
      <c r="D10">
        <v>407</v>
      </c>
      <c r="E10">
        <v>1313</v>
      </c>
      <c r="F10">
        <v>438</v>
      </c>
      <c r="G10">
        <v>2207</v>
      </c>
      <c r="H10">
        <v>3056</v>
      </c>
      <c r="I10">
        <v>2047</v>
      </c>
      <c r="J10">
        <v>183</v>
      </c>
      <c r="K10">
        <v>115</v>
      </c>
      <c r="L10">
        <v>42</v>
      </c>
    </row>
    <row r="11" spans="1:12" ht="13.5" customHeight="1" x14ac:dyDescent="0.2">
      <c r="A11" s="3" t="s">
        <v>18</v>
      </c>
      <c r="B11">
        <f t="shared" si="0"/>
        <v>11239</v>
      </c>
      <c r="C11">
        <v>451</v>
      </c>
      <c r="D11">
        <v>430</v>
      </c>
      <c r="E11">
        <v>1342</v>
      </c>
      <c r="F11">
        <v>449</v>
      </c>
      <c r="G11">
        <v>2499</v>
      </c>
      <c r="H11">
        <v>3351</v>
      </c>
      <c r="I11">
        <v>2314</v>
      </c>
      <c r="J11">
        <v>240</v>
      </c>
      <c r="K11">
        <v>121</v>
      </c>
      <c r="L11">
        <v>42</v>
      </c>
    </row>
    <row r="12" spans="1:12" ht="13.5" customHeight="1" x14ac:dyDescent="0.2">
      <c r="A12" s="2" t="s">
        <v>19</v>
      </c>
      <c r="B12">
        <f t="shared" si="0"/>
        <v>10077</v>
      </c>
      <c r="C12">
        <v>344</v>
      </c>
      <c r="D12">
        <v>357</v>
      </c>
      <c r="E12">
        <v>1160</v>
      </c>
      <c r="F12">
        <v>377</v>
      </c>
      <c r="G12">
        <v>2150</v>
      </c>
      <c r="H12">
        <v>3166</v>
      </c>
      <c r="I12">
        <v>2091</v>
      </c>
      <c r="J12">
        <v>231</v>
      </c>
      <c r="K12">
        <v>154</v>
      </c>
      <c r="L12">
        <v>47</v>
      </c>
    </row>
    <row r="13" spans="1:12" ht="13.5" customHeight="1" x14ac:dyDescent="0.2">
      <c r="A13" s="8" t="s">
        <v>20</v>
      </c>
      <c r="B13">
        <f t="shared" si="0"/>
        <v>43572</v>
      </c>
      <c r="C13">
        <f t="shared" ref="C13:L13" si="1">SUM(C8:C12)</f>
        <v>1569</v>
      </c>
      <c r="D13">
        <f t="shared" si="1"/>
        <v>1565</v>
      </c>
      <c r="E13">
        <f t="shared" si="1"/>
        <v>5037</v>
      </c>
      <c r="F13">
        <f t="shared" si="1"/>
        <v>1768</v>
      </c>
      <c r="G13">
        <f t="shared" si="1"/>
        <v>9488</v>
      </c>
      <c r="H13">
        <f t="shared" si="1"/>
        <v>13065</v>
      </c>
      <c r="I13">
        <f t="shared" si="1"/>
        <v>9360</v>
      </c>
      <c r="J13">
        <f t="shared" si="1"/>
        <v>967</v>
      </c>
      <c r="K13">
        <f t="shared" si="1"/>
        <v>547</v>
      </c>
      <c r="L13">
        <f t="shared" si="1"/>
        <v>206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14473</v>
      </c>
      <c r="C15">
        <v>545</v>
      </c>
      <c r="D15">
        <v>587</v>
      </c>
      <c r="E15">
        <v>2075</v>
      </c>
      <c r="F15">
        <v>665</v>
      </c>
      <c r="G15">
        <v>2674</v>
      </c>
      <c r="H15">
        <v>4220</v>
      </c>
      <c r="I15">
        <v>3198</v>
      </c>
      <c r="J15">
        <v>307</v>
      </c>
      <c r="K15">
        <v>139</v>
      </c>
      <c r="L15">
        <v>63</v>
      </c>
    </row>
    <row r="16" spans="1:12" ht="13.5" customHeight="1" x14ac:dyDescent="0.2">
      <c r="A16" s="3" t="s">
        <v>24</v>
      </c>
      <c r="B16">
        <f t="shared" si="2"/>
        <v>514</v>
      </c>
      <c r="C16">
        <v>14</v>
      </c>
      <c r="D16">
        <v>21</v>
      </c>
      <c r="E16">
        <v>66</v>
      </c>
      <c r="F16">
        <v>12</v>
      </c>
      <c r="G16">
        <v>113</v>
      </c>
      <c r="H16">
        <v>171</v>
      </c>
      <c r="I16">
        <v>69</v>
      </c>
      <c r="J16">
        <v>22</v>
      </c>
      <c r="K16">
        <v>19</v>
      </c>
      <c r="L16">
        <v>7</v>
      </c>
    </row>
    <row r="17" spans="1:12" ht="13.5" customHeight="1" x14ac:dyDescent="0.2">
      <c r="A17" s="3" t="s">
        <v>25</v>
      </c>
      <c r="B17">
        <f t="shared" si="2"/>
        <v>1356</v>
      </c>
      <c r="C17">
        <v>54</v>
      </c>
      <c r="D17">
        <v>48</v>
      </c>
      <c r="E17">
        <v>172</v>
      </c>
      <c r="F17">
        <v>65</v>
      </c>
      <c r="G17">
        <v>290</v>
      </c>
      <c r="H17">
        <v>421</v>
      </c>
      <c r="I17">
        <v>252</v>
      </c>
      <c r="J17">
        <v>26</v>
      </c>
      <c r="K17">
        <v>14</v>
      </c>
      <c r="L17">
        <v>14</v>
      </c>
    </row>
    <row r="18" spans="1:12" ht="13.5" customHeight="1" x14ac:dyDescent="0.2">
      <c r="A18" s="3" t="s">
        <v>26</v>
      </c>
      <c r="B18">
        <f t="shared" si="2"/>
        <v>1574</v>
      </c>
      <c r="C18">
        <v>39</v>
      </c>
      <c r="D18">
        <v>47</v>
      </c>
      <c r="E18">
        <v>160</v>
      </c>
      <c r="F18">
        <v>55</v>
      </c>
      <c r="G18">
        <v>362</v>
      </c>
      <c r="H18">
        <v>538</v>
      </c>
      <c r="I18">
        <v>290</v>
      </c>
      <c r="J18">
        <v>40</v>
      </c>
      <c r="K18">
        <v>25</v>
      </c>
      <c r="L18">
        <v>18</v>
      </c>
    </row>
    <row r="19" spans="1:12" ht="13.5" customHeight="1" x14ac:dyDescent="0.2">
      <c r="A19" s="3" t="s">
        <v>27</v>
      </c>
      <c r="B19">
        <f t="shared" si="2"/>
        <v>5823</v>
      </c>
      <c r="C19">
        <v>235</v>
      </c>
      <c r="D19">
        <v>232</v>
      </c>
      <c r="E19">
        <v>749</v>
      </c>
      <c r="F19">
        <v>262</v>
      </c>
      <c r="G19">
        <v>1069</v>
      </c>
      <c r="H19">
        <v>1732</v>
      </c>
      <c r="I19">
        <v>1327</v>
      </c>
      <c r="J19">
        <v>138</v>
      </c>
      <c r="K19">
        <v>46</v>
      </c>
      <c r="L19">
        <v>33</v>
      </c>
    </row>
    <row r="20" spans="1:12" ht="13.5" customHeight="1" x14ac:dyDescent="0.2">
      <c r="A20" s="3" t="s">
        <v>28</v>
      </c>
      <c r="B20">
        <f t="shared" si="2"/>
        <v>1528</v>
      </c>
      <c r="C20">
        <v>52</v>
      </c>
      <c r="D20">
        <v>65</v>
      </c>
      <c r="E20">
        <v>183</v>
      </c>
      <c r="F20">
        <v>63</v>
      </c>
      <c r="G20">
        <v>313</v>
      </c>
      <c r="H20">
        <v>456</v>
      </c>
      <c r="I20">
        <v>338</v>
      </c>
      <c r="J20">
        <v>38</v>
      </c>
      <c r="K20">
        <v>15</v>
      </c>
      <c r="L20">
        <v>5</v>
      </c>
    </row>
    <row r="21" spans="1:12" ht="13.5" customHeight="1" x14ac:dyDescent="0.2">
      <c r="A21" s="3" t="s">
        <v>29</v>
      </c>
      <c r="B21">
        <f t="shared" si="2"/>
        <v>3278</v>
      </c>
      <c r="C21">
        <v>133</v>
      </c>
      <c r="D21">
        <v>122</v>
      </c>
      <c r="E21">
        <v>401</v>
      </c>
      <c r="F21">
        <v>126</v>
      </c>
      <c r="G21">
        <v>613</v>
      </c>
      <c r="H21">
        <v>1062</v>
      </c>
      <c r="I21">
        <v>670</v>
      </c>
      <c r="J21">
        <v>78</v>
      </c>
      <c r="K21">
        <v>55</v>
      </c>
      <c r="L21">
        <v>18</v>
      </c>
    </row>
    <row r="22" spans="1:12" ht="13.5" customHeight="1" x14ac:dyDescent="0.2">
      <c r="A22" s="3" t="s">
        <v>30</v>
      </c>
      <c r="B22">
        <f t="shared" si="2"/>
        <v>2793</v>
      </c>
      <c r="C22">
        <v>118</v>
      </c>
      <c r="D22">
        <v>117</v>
      </c>
      <c r="E22">
        <v>471</v>
      </c>
      <c r="F22">
        <v>144</v>
      </c>
      <c r="G22">
        <v>476</v>
      </c>
      <c r="H22">
        <v>898</v>
      </c>
      <c r="I22">
        <v>474</v>
      </c>
      <c r="J22">
        <v>42</v>
      </c>
      <c r="K22">
        <v>35</v>
      </c>
      <c r="L22">
        <v>18</v>
      </c>
    </row>
    <row r="23" spans="1:12" ht="13.5" customHeight="1" x14ac:dyDescent="0.2">
      <c r="A23" s="3" t="s">
        <v>31</v>
      </c>
      <c r="B23">
        <f t="shared" si="2"/>
        <v>817</v>
      </c>
      <c r="C23">
        <v>25</v>
      </c>
      <c r="D23">
        <v>30</v>
      </c>
      <c r="E23">
        <v>108</v>
      </c>
      <c r="F23">
        <v>44</v>
      </c>
      <c r="G23">
        <v>191</v>
      </c>
      <c r="H23">
        <v>240</v>
      </c>
      <c r="I23">
        <v>149</v>
      </c>
      <c r="J23">
        <v>18</v>
      </c>
      <c r="K23">
        <v>8</v>
      </c>
      <c r="L23">
        <v>4</v>
      </c>
    </row>
    <row r="24" spans="1:12" ht="13.5" customHeight="1" x14ac:dyDescent="0.2">
      <c r="A24" s="3" t="s">
        <v>32</v>
      </c>
      <c r="B24">
        <f t="shared" si="2"/>
        <v>1588</v>
      </c>
      <c r="C24">
        <v>68</v>
      </c>
      <c r="D24">
        <v>62</v>
      </c>
      <c r="E24">
        <v>213</v>
      </c>
      <c r="F24">
        <v>69</v>
      </c>
      <c r="G24">
        <v>286</v>
      </c>
      <c r="H24">
        <v>498</v>
      </c>
      <c r="I24">
        <v>351</v>
      </c>
      <c r="J24">
        <v>26</v>
      </c>
      <c r="K24">
        <v>11</v>
      </c>
      <c r="L24">
        <v>4</v>
      </c>
    </row>
    <row r="25" spans="1:12" ht="13.5" customHeight="1" x14ac:dyDescent="0.2">
      <c r="A25" s="3" t="s">
        <v>33</v>
      </c>
      <c r="B25">
        <f t="shared" si="2"/>
        <v>977</v>
      </c>
      <c r="C25">
        <v>45</v>
      </c>
      <c r="D25">
        <v>32</v>
      </c>
      <c r="E25">
        <v>91</v>
      </c>
      <c r="F25">
        <v>36</v>
      </c>
      <c r="G25">
        <v>243</v>
      </c>
      <c r="H25">
        <v>322</v>
      </c>
      <c r="I25">
        <v>164</v>
      </c>
      <c r="J25">
        <v>20</v>
      </c>
      <c r="K25">
        <v>19</v>
      </c>
      <c r="L25">
        <v>5</v>
      </c>
    </row>
    <row r="26" spans="1:12" ht="13.5" customHeight="1" x14ac:dyDescent="0.2">
      <c r="A26" s="3" t="s">
        <v>34</v>
      </c>
      <c r="B26">
        <f t="shared" si="2"/>
        <v>1258</v>
      </c>
      <c r="C26">
        <v>32</v>
      </c>
      <c r="D26">
        <v>47</v>
      </c>
      <c r="E26">
        <v>145</v>
      </c>
      <c r="F26">
        <v>53</v>
      </c>
      <c r="G26">
        <v>270</v>
      </c>
      <c r="H26">
        <v>429</v>
      </c>
      <c r="I26">
        <v>195</v>
      </c>
      <c r="J26">
        <v>31</v>
      </c>
      <c r="K26">
        <v>24</v>
      </c>
      <c r="L26">
        <v>32</v>
      </c>
    </row>
    <row r="27" spans="1:12" ht="13.5" customHeight="1" x14ac:dyDescent="0.2">
      <c r="A27" s="3" t="s">
        <v>35</v>
      </c>
      <c r="B27">
        <f t="shared" si="2"/>
        <v>1299</v>
      </c>
      <c r="C27">
        <v>63</v>
      </c>
      <c r="D27">
        <v>58</v>
      </c>
      <c r="E27">
        <v>161</v>
      </c>
      <c r="F27">
        <v>52</v>
      </c>
      <c r="G27">
        <v>296</v>
      </c>
      <c r="H27">
        <v>412</v>
      </c>
      <c r="I27">
        <v>219</v>
      </c>
      <c r="J27">
        <v>18</v>
      </c>
      <c r="K27">
        <v>16</v>
      </c>
      <c r="L27">
        <v>4</v>
      </c>
    </row>
    <row r="28" spans="1:12" ht="13.5" customHeight="1" x14ac:dyDescent="0.2">
      <c r="A28" s="3" t="s">
        <v>36</v>
      </c>
      <c r="B28">
        <f t="shared" si="2"/>
        <v>3493</v>
      </c>
      <c r="C28">
        <v>138</v>
      </c>
      <c r="D28">
        <v>139</v>
      </c>
      <c r="E28">
        <v>508</v>
      </c>
      <c r="F28">
        <v>147</v>
      </c>
      <c r="G28">
        <v>682</v>
      </c>
      <c r="H28">
        <v>1023</v>
      </c>
      <c r="I28">
        <v>750</v>
      </c>
      <c r="J28">
        <v>68</v>
      </c>
      <c r="K28">
        <v>24</v>
      </c>
      <c r="L28">
        <v>14</v>
      </c>
    </row>
    <row r="29" spans="1:12" ht="13.5" customHeight="1" x14ac:dyDescent="0.2">
      <c r="A29" s="3" t="s">
        <v>37</v>
      </c>
      <c r="B29">
        <f t="shared" si="2"/>
        <v>4597</v>
      </c>
      <c r="C29">
        <v>159</v>
      </c>
      <c r="D29">
        <v>157</v>
      </c>
      <c r="E29">
        <v>553</v>
      </c>
      <c r="F29">
        <v>155</v>
      </c>
      <c r="G29">
        <v>1177</v>
      </c>
      <c r="H29">
        <v>1460</v>
      </c>
      <c r="I29">
        <v>757</v>
      </c>
      <c r="J29">
        <v>95</v>
      </c>
      <c r="K29">
        <v>61</v>
      </c>
      <c r="L29">
        <v>23</v>
      </c>
    </row>
    <row r="30" spans="1:12" ht="13.5" customHeight="1" x14ac:dyDescent="0.2">
      <c r="A30" s="3" t="s">
        <v>38</v>
      </c>
      <c r="B30">
        <f t="shared" si="2"/>
        <v>2464</v>
      </c>
      <c r="C30">
        <v>78</v>
      </c>
      <c r="D30">
        <v>103</v>
      </c>
      <c r="E30">
        <v>308</v>
      </c>
      <c r="F30">
        <v>92</v>
      </c>
      <c r="G30">
        <v>594</v>
      </c>
      <c r="H30">
        <v>722</v>
      </c>
      <c r="I30">
        <v>503</v>
      </c>
      <c r="J30">
        <v>45</v>
      </c>
      <c r="K30">
        <v>17</v>
      </c>
      <c r="L30">
        <v>2</v>
      </c>
    </row>
    <row r="31" spans="1:12" ht="13.5" customHeight="1" x14ac:dyDescent="0.2">
      <c r="A31" s="3" t="s">
        <v>39</v>
      </c>
      <c r="B31">
        <f t="shared" si="2"/>
        <v>3995</v>
      </c>
      <c r="C31">
        <v>155</v>
      </c>
      <c r="D31">
        <v>187</v>
      </c>
      <c r="E31">
        <v>588</v>
      </c>
      <c r="F31">
        <v>183</v>
      </c>
      <c r="G31">
        <v>732</v>
      </c>
      <c r="H31">
        <v>1241</v>
      </c>
      <c r="I31">
        <v>731</v>
      </c>
      <c r="J31">
        <v>94</v>
      </c>
      <c r="K31">
        <v>59</v>
      </c>
      <c r="L31">
        <v>25</v>
      </c>
    </row>
    <row r="32" spans="1:12" ht="13.5" customHeight="1" x14ac:dyDescent="0.2">
      <c r="A32" s="3" t="s">
        <v>40</v>
      </c>
      <c r="B32">
        <f t="shared" si="2"/>
        <v>7212</v>
      </c>
      <c r="C32">
        <v>286</v>
      </c>
      <c r="D32">
        <v>320</v>
      </c>
      <c r="E32">
        <v>997</v>
      </c>
      <c r="F32">
        <v>321</v>
      </c>
      <c r="G32">
        <v>1410</v>
      </c>
      <c r="H32">
        <v>2149</v>
      </c>
      <c r="I32">
        <v>1452</v>
      </c>
      <c r="J32">
        <v>160</v>
      </c>
      <c r="K32">
        <v>83</v>
      </c>
      <c r="L32">
        <v>34</v>
      </c>
    </row>
    <row r="33" spans="1:12" ht="13.5" customHeight="1" x14ac:dyDescent="0.2">
      <c r="A33" s="8" t="s">
        <v>41</v>
      </c>
      <c r="B33">
        <f t="shared" si="2"/>
        <v>59039</v>
      </c>
      <c r="C33">
        <f t="shared" ref="C33:L33" si="3">SUM(C15:C32)</f>
        <v>2239</v>
      </c>
      <c r="D33">
        <f t="shared" si="3"/>
        <v>2374</v>
      </c>
      <c r="E33">
        <f t="shared" si="3"/>
        <v>7949</v>
      </c>
      <c r="F33">
        <f t="shared" si="3"/>
        <v>2544</v>
      </c>
      <c r="G33">
        <f t="shared" si="3"/>
        <v>11791</v>
      </c>
      <c r="H33">
        <f t="shared" si="3"/>
        <v>17994</v>
      </c>
      <c r="I33">
        <f t="shared" si="3"/>
        <v>11889</v>
      </c>
      <c r="J33">
        <f t="shared" si="3"/>
        <v>1266</v>
      </c>
      <c r="K33">
        <f t="shared" si="3"/>
        <v>670</v>
      </c>
      <c r="L33">
        <f t="shared" si="3"/>
        <v>323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102611</v>
      </c>
      <c r="C35">
        <f t="shared" ref="C35:L35" si="4">C13+C33</f>
        <v>3808</v>
      </c>
      <c r="D35">
        <f t="shared" si="4"/>
        <v>3939</v>
      </c>
      <c r="E35">
        <f t="shared" si="4"/>
        <v>12986</v>
      </c>
      <c r="F35">
        <f t="shared" si="4"/>
        <v>4312</v>
      </c>
      <c r="G35">
        <f t="shared" si="4"/>
        <v>21279</v>
      </c>
      <c r="H35">
        <f t="shared" si="4"/>
        <v>31059</v>
      </c>
      <c r="I35">
        <f t="shared" si="4"/>
        <v>21249</v>
      </c>
      <c r="J35">
        <f t="shared" si="4"/>
        <v>2233</v>
      </c>
      <c r="K35">
        <f t="shared" si="4"/>
        <v>1217</v>
      </c>
      <c r="L35">
        <f t="shared" si="4"/>
        <v>529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76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5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1" customHeight="1" x14ac:dyDescent="0.2"/>
    <row r="3" spans="1:12" ht="14.1" customHeight="1" x14ac:dyDescent="0.2">
      <c r="A3" s="17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">
      <c r="A4" s="6"/>
    </row>
    <row r="5" spans="1:12" ht="14.1" customHeight="1" x14ac:dyDescent="0.2">
      <c r="A5" s="9"/>
      <c r="B5" s="10" t="s">
        <v>1</v>
      </c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14.1" customHeight="1" x14ac:dyDescent="0.2">
      <c r="A6" s="12" t="s">
        <v>3</v>
      </c>
      <c r="B6" s="13" t="s">
        <v>4</v>
      </c>
      <c r="C6" s="14" t="s">
        <v>5</v>
      </c>
      <c r="D6" s="15" t="s">
        <v>6</v>
      </c>
      <c r="E6" s="14" t="s">
        <v>7</v>
      </c>
      <c r="F6" s="15" t="s">
        <v>8</v>
      </c>
      <c r="G6" s="21" t="s">
        <v>9</v>
      </c>
      <c r="H6" s="22" t="s">
        <v>10</v>
      </c>
      <c r="I6" s="15" t="s">
        <v>11</v>
      </c>
      <c r="J6" s="14" t="s">
        <v>12</v>
      </c>
      <c r="K6" s="15" t="s">
        <v>13</v>
      </c>
      <c r="L6" s="16" t="s">
        <v>14</v>
      </c>
    </row>
    <row r="7" spans="1:12" ht="13.5" customHeight="1" x14ac:dyDescent="0.2">
      <c r="A7" s="1"/>
    </row>
    <row r="8" spans="1:12" ht="13.5" customHeight="1" x14ac:dyDescent="0.2">
      <c r="A8" s="20" t="s">
        <v>15</v>
      </c>
      <c r="B8">
        <f t="shared" ref="B8:B13" si="0">SUM(C8:L8)</f>
        <v>6751</v>
      </c>
      <c r="C8">
        <v>180</v>
      </c>
      <c r="D8">
        <v>207</v>
      </c>
      <c r="E8">
        <v>692</v>
      </c>
      <c r="F8">
        <v>242</v>
      </c>
      <c r="G8">
        <v>1503</v>
      </c>
      <c r="H8">
        <v>2116</v>
      </c>
      <c r="I8">
        <v>1537</v>
      </c>
      <c r="J8">
        <v>144</v>
      </c>
      <c r="K8">
        <v>82</v>
      </c>
      <c r="L8">
        <v>48</v>
      </c>
    </row>
    <row r="9" spans="1:12" ht="13.5" customHeight="1" x14ac:dyDescent="0.2">
      <c r="A9" s="3" t="s">
        <v>16</v>
      </c>
      <c r="B9">
        <f t="shared" si="0"/>
        <v>4730</v>
      </c>
      <c r="C9">
        <v>170</v>
      </c>
      <c r="D9">
        <v>158</v>
      </c>
      <c r="E9">
        <v>519</v>
      </c>
      <c r="F9">
        <v>209</v>
      </c>
      <c r="G9">
        <v>917</v>
      </c>
      <c r="H9">
        <v>1345</v>
      </c>
      <c r="I9">
        <v>1199</v>
      </c>
      <c r="J9">
        <v>133</v>
      </c>
      <c r="K9">
        <v>53</v>
      </c>
      <c r="L9">
        <v>27</v>
      </c>
    </row>
    <row r="10" spans="1:12" ht="13.5" customHeight="1" x14ac:dyDescent="0.2">
      <c r="A10" s="3" t="s">
        <v>17</v>
      </c>
      <c r="B10">
        <f t="shared" si="0"/>
        <v>9892</v>
      </c>
      <c r="C10">
        <v>379</v>
      </c>
      <c r="D10">
        <v>413</v>
      </c>
      <c r="E10">
        <v>1280</v>
      </c>
      <c r="F10">
        <v>377</v>
      </c>
      <c r="G10">
        <v>2116</v>
      </c>
      <c r="H10">
        <v>3094</v>
      </c>
      <c r="I10">
        <v>1916</v>
      </c>
      <c r="J10">
        <v>174</v>
      </c>
      <c r="K10">
        <v>103</v>
      </c>
      <c r="L10">
        <v>40</v>
      </c>
    </row>
    <row r="11" spans="1:12" ht="13.5" customHeight="1" x14ac:dyDescent="0.2">
      <c r="A11" s="3" t="s">
        <v>18</v>
      </c>
      <c r="B11">
        <f t="shared" si="0"/>
        <v>10682</v>
      </c>
      <c r="C11">
        <v>405</v>
      </c>
      <c r="D11">
        <v>452</v>
      </c>
      <c r="E11">
        <v>1291</v>
      </c>
      <c r="F11">
        <v>405</v>
      </c>
      <c r="G11">
        <v>2275</v>
      </c>
      <c r="H11">
        <v>3324</v>
      </c>
      <c r="I11">
        <v>2180</v>
      </c>
      <c r="J11">
        <v>209</v>
      </c>
      <c r="K11">
        <v>108</v>
      </c>
      <c r="L11">
        <v>33</v>
      </c>
    </row>
    <row r="12" spans="1:12" ht="13.5" customHeight="1" x14ac:dyDescent="0.2">
      <c r="A12" s="2" t="s">
        <v>19</v>
      </c>
      <c r="B12">
        <f t="shared" si="0"/>
        <v>9739</v>
      </c>
      <c r="C12">
        <v>315</v>
      </c>
      <c r="D12">
        <v>381</v>
      </c>
      <c r="E12">
        <v>1151</v>
      </c>
      <c r="F12">
        <v>319</v>
      </c>
      <c r="G12">
        <v>2055</v>
      </c>
      <c r="H12">
        <v>3124</v>
      </c>
      <c r="I12">
        <v>2000</v>
      </c>
      <c r="J12">
        <v>212</v>
      </c>
      <c r="K12">
        <v>141</v>
      </c>
      <c r="L12">
        <v>41</v>
      </c>
    </row>
    <row r="13" spans="1:12" ht="13.5" customHeight="1" x14ac:dyDescent="0.2">
      <c r="A13" s="8" t="s">
        <v>20</v>
      </c>
      <c r="B13">
        <f t="shared" si="0"/>
        <v>41794</v>
      </c>
      <c r="C13">
        <f t="shared" ref="C13:L13" si="1">SUM(C8:C12)</f>
        <v>1449</v>
      </c>
      <c r="D13">
        <f t="shared" si="1"/>
        <v>1611</v>
      </c>
      <c r="E13">
        <f t="shared" si="1"/>
        <v>4933</v>
      </c>
      <c r="F13">
        <f t="shared" si="1"/>
        <v>1552</v>
      </c>
      <c r="G13">
        <f t="shared" si="1"/>
        <v>8866</v>
      </c>
      <c r="H13">
        <f t="shared" si="1"/>
        <v>13003</v>
      </c>
      <c r="I13">
        <f t="shared" si="1"/>
        <v>8832</v>
      </c>
      <c r="J13">
        <f t="shared" si="1"/>
        <v>872</v>
      </c>
      <c r="K13">
        <f t="shared" si="1"/>
        <v>487</v>
      </c>
      <c r="L13">
        <f t="shared" si="1"/>
        <v>189</v>
      </c>
    </row>
    <row r="14" spans="1:12" ht="13.5" customHeight="1" x14ac:dyDescent="0.2">
      <c r="A14" s="1"/>
      <c r="G14" t="s">
        <v>21</v>
      </c>
      <c r="J14" t="s">
        <v>22</v>
      </c>
    </row>
    <row r="15" spans="1:12" ht="13.5" customHeight="1" x14ac:dyDescent="0.2">
      <c r="A15" s="3" t="s">
        <v>23</v>
      </c>
      <c r="B15">
        <f t="shared" ref="B15:B33" si="2">SUM(C15:L15)</f>
        <v>13986</v>
      </c>
      <c r="C15">
        <v>550</v>
      </c>
      <c r="D15">
        <v>632</v>
      </c>
      <c r="E15">
        <v>2023</v>
      </c>
      <c r="F15">
        <v>581</v>
      </c>
      <c r="G15">
        <v>2531</v>
      </c>
      <c r="H15">
        <v>4240</v>
      </c>
      <c r="I15">
        <v>2965</v>
      </c>
      <c r="J15">
        <v>267</v>
      </c>
      <c r="K15">
        <v>139</v>
      </c>
      <c r="L15">
        <v>58</v>
      </c>
    </row>
    <row r="16" spans="1:12" ht="13.5" customHeight="1" x14ac:dyDescent="0.2">
      <c r="A16" s="3" t="s">
        <v>24</v>
      </c>
      <c r="B16">
        <f t="shared" si="2"/>
        <v>474</v>
      </c>
      <c r="C16">
        <v>14</v>
      </c>
      <c r="D16">
        <v>28</v>
      </c>
      <c r="E16">
        <v>50</v>
      </c>
      <c r="F16">
        <v>11</v>
      </c>
      <c r="G16">
        <v>114</v>
      </c>
      <c r="H16">
        <v>164</v>
      </c>
      <c r="I16">
        <v>46</v>
      </c>
      <c r="J16">
        <v>21</v>
      </c>
      <c r="K16">
        <v>16</v>
      </c>
      <c r="L16">
        <v>10</v>
      </c>
    </row>
    <row r="17" spans="1:12" ht="13.5" customHeight="1" x14ac:dyDescent="0.2">
      <c r="A17" s="3" t="s">
        <v>25</v>
      </c>
      <c r="B17">
        <f t="shared" si="2"/>
        <v>1273</v>
      </c>
      <c r="C17">
        <v>43</v>
      </c>
      <c r="D17">
        <v>60</v>
      </c>
      <c r="E17">
        <v>151</v>
      </c>
      <c r="F17">
        <v>52</v>
      </c>
      <c r="G17">
        <v>258</v>
      </c>
      <c r="H17">
        <v>417</v>
      </c>
      <c r="I17">
        <v>237</v>
      </c>
      <c r="J17">
        <v>24</v>
      </c>
      <c r="K17">
        <v>17</v>
      </c>
      <c r="L17">
        <v>14</v>
      </c>
    </row>
    <row r="18" spans="1:12" ht="13.5" customHeight="1" x14ac:dyDescent="0.2">
      <c r="A18" s="3" t="s">
        <v>26</v>
      </c>
      <c r="B18">
        <f t="shared" si="2"/>
        <v>1442</v>
      </c>
      <c r="C18">
        <v>30</v>
      </c>
      <c r="D18">
        <v>56</v>
      </c>
      <c r="E18">
        <v>156</v>
      </c>
      <c r="F18">
        <v>43</v>
      </c>
      <c r="G18">
        <v>330</v>
      </c>
      <c r="H18">
        <v>493</v>
      </c>
      <c r="I18">
        <v>265</v>
      </c>
      <c r="J18">
        <v>29</v>
      </c>
      <c r="K18">
        <v>23</v>
      </c>
      <c r="L18">
        <v>17</v>
      </c>
    </row>
    <row r="19" spans="1:12" ht="13.5" customHeight="1" x14ac:dyDescent="0.2">
      <c r="A19" s="3" t="s">
        <v>27</v>
      </c>
      <c r="B19">
        <f t="shared" si="2"/>
        <v>5655</v>
      </c>
      <c r="C19">
        <v>210</v>
      </c>
      <c r="D19">
        <v>253</v>
      </c>
      <c r="E19">
        <v>731</v>
      </c>
      <c r="F19">
        <v>227</v>
      </c>
      <c r="G19">
        <v>992</v>
      </c>
      <c r="H19">
        <v>1790</v>
      </c>
      <c r="I19">
        <v>1260</v>
      </c>
      <c r="J19">
        <v>114</v>
      </c>
      <c r="K19">
        <v>46</v>
      </c>
      <c r="L19">
        <v>32</v>
      </c>
    </row>
    <row r="20" spans="1:12" ht="13.5" customHeight="1" x14ac:dyDescent="0.2">
      <c r="A20" s="3" t="s">
        <v>28</v>
      </c>
      <c r="B20">
        <f t="shared" si="2"/>
        <v>1473</v>
      </c>
      <c r="C20">
        <v>45</v>
      </c>
      <c r="D20">
        <v>61</v>
      </c>
      <c r="E20">
        <v>174</v>
      </c>
      <c r="F20">
        <v>72</v>
      </c>
      <c r="G20">
        <v>279</v>
      </c>
      <c r="H20">
        <v>462</v>
      </c>
      <c r="I20">
        <v>325</v>
      </c>
      <c r="J20">
        <v>31</v>
      </c>
      <c r="K20">
        <v>17</v>
      </c>
      <c r="L20">
        <v>7</v>
      </c>
    </row>
    <row r="21" spans="1:12" ht="13.5" customHeight="1" x14ac:dyDescent="0.2">
      <c r="A21" s="3" t="s">
        <v>29</v>
      </c>
      <c r="B21">
        <f t="shared" si="2"/>
        <v>3165</v>
      </c>
      <c r="C21">
        <v>122</v>
      </c>
      <c r="D21">
        <v>142</v>
      </c>
      <c r="E21">
        <v>392</v>
      </c>
      <c r="F21">
        <v>112</v>
      </c>
      <c r="G21">
        <v>588</v>
      </c>
      <c r="H21">
        <v>1017</v>
      </c>
      <c r="I21">
        <v>644</v>
      </c>
      <c r="J21">
        <v>72</v>
      </c>
      <c r="K21">
        <v>59</v>
      </c>
      <c r="L21">
        <v>17</v>
      </c>
    </row>
    <row r="22" spans="1:12" ht="13.5" customHeight="1" x14ac:dyDescent="0.2">
      <c r="A22" s="3" t="s">
        <v>30</v>
      </c>
      <c r="B22">
        <f t="shared" si="2"/>
        <v>2507</v>
      </c>
      <c r="C22">
        <v>92</v>
      </c>
      <c r="D22">
        <v>122</v>
      </c>
      <c r="E22">
        <v>412</v>
      </c>
      <c r="F22">
        <v>121</v>
      </c>
      <c r="G22">
        <v>429</v>
      </c>
      <c r="H22">
        <v>817</v>
      </c>
      <c r="I22">
        <v>424</v>
      </c>
      <c r="J22">
        <v>44</v>
      </c>
      <c r="K22">
        <v>29</v>
      </c>
      <c r="L22">
        <v>17</v>
      </c>
    </row>
    <row r="23" spans="1:12" ht="13.5" customHeight="1" x14ac:dyDescent="0.2">
      <c r="A23" s="3" t="s">
        <v>31</v>
      </c>
      <c r="B23">
        <f t="shared" si="2"/>
        <v>769</v>
      </c>
      <c r="C23">
        <v>22</v>
      </c>
      <c r="D23">
        <v>31</v>
      </c>
      <c r="E23">
        <v>114</v>
      </c>
      <c r="F23">
        <v>34</v>
      </c>
      <c r="G23">
        <v>151</v>
      </c>
      <c r="H23">
        <v>257</v>
      </c>
      <c r="I23">
        <v>134</v>
      </c>
      <c r="J23">
        <v>16</v>
      </c>
      <c r="K23">
        <v>8</v>
      </c>
      <c r="L23">
        <v>2</v>
      </c>
    </row>
    <row r="24" spans="1:12" ht="13.5" customHeight="1" x14ac:dyDescent="0.2">
      <c r="A24" s="3" t="s">
        <v>32</v>
      </c>
      <c r="B24">
        <f t="shared" si="2"/>
        <v>1541</v>
      </c>
      <c r="C24">
        <v>67</v>
      </c>
      <c r="D24">
        <v>69</v>
      </c>
      <c r="E24">
        <v>195</v>
      </c>
      <c r="F24">
        <v>59</v>
      </c>
      <c r="G24">
        <v>289</v>
      </c>
      <c r="H24">
        <v>499</v>
      </c>
      <c r="I24">
        <v>329</v>
      </c>
      <c r="J24">
        <v>19</v>
      </c>
      <c r="K24">
        <v>11</v>
      </c>
      <c r="L24">
        <v>4</v>
      </c>
    </row>
    <row r="25" spans="1:12" ht="13.5" customHeight="1" x14ac:dyDescent="0.2">
      <c r="A25" s="3" t="s">
        <v>33</v>
      </c>
      <c r="B25">
        <f t="shared" si="2"/>
        <v>925</v>
      </c>
      <c r="C25">
        <v>45</v>
      </c>
      <c r="D25">
        <v>30</v>
      </c>
      <c r="E25">
        <v>104</v>
      </c>
      <c r="F25">
        <v>28</v>
      </c>
      <c r="G25">
        <v>221</v>
      </c>
      <c r="H25">
        <v>306</v>
      </c>
      <c r="I25">
        <v>144</v>
      </c>
      <c r="J25">
        <v>20</v>
      </c>
      <c r="K25">
        <v>21</v>
      </c>
      <c r="L25">
        <v>6</v>
      </c>
    </row>
    <row r="26" spans="1:12" ht="13.5" customHeight="1" x14ac:dyDescent="0.2">
      <c r="A26" s="3" t="s">
        <v>34</v>
      </c>
      <c r="B26">
        <f t="shared" si="2"/>
        <v>1245</v>
      </c>
      <c r="C26">
        <v>33</v>
      </c>
      <c r="D26">
        <v>42</v>
      </c>
      <c r="E26">
        <v>146</v>
      </c>
      <c r="F26">
        <v>56</v>
      </c>
      <c r="G26">
        <v>257</v>
      </c>
      <c r="H26">
        <v>427</v>
      </c>
      <c r="I26">
        <v>189</v>
      </c>
      <c r="J26">
        <v>38</v>
      </c>
      <c r="K26">
        <v>23</v>
      </c>
      <c r="L26">
        <v>34</v>
      </c>
    </row>
    <row r="27" spans="1:12" ht="13.5" customHeight="1" x14ac:dyDescent="0.2">
      <c r="A27" s="3" t="s">
        <v>35</v>
      </c>
      <c r="B27">
        <f t="shared" si="2"/>
        <v>1139</v>
      </c>
      <c r="C27">
        <v>46</v>
      </c>
      <c r="D27">
        <v>63</v>
      </c>
      <c r="E27">
        <v>148</v>
      </c>
      <c r="F27">
        <v>34</v>
      </c>
      <c r="G27">
        <v>233</v>
      </c>
      <c r="H27">
        <v>377</v>
      </c>
      <c r="I27">
        <v>201</v>
      </c>
      <c r="J27">
        <v>18</v>
      </c>
      <c r="K27">
        <v>15</v>
      </c>
      <c r="L27">
        <v>4</v>
      </c>
    </row>
    <row r="28" spans="1:12" ht="13.5" customHeight="1" x14ac:dyDescent="0.2">
      <c r="A28" s="3" t="s">
        <v>36</v>
      </c>
      <c r="B28">
        <f t="shared" si="2"/>
        <v>3421</v>
      </c>
      <c r="C28">
        <v>132</v>
      </c>
      <c r="D28">
        <v>142</v>
      </c>
      <c r="E28">
        <v>517</v>
      </c>
      <c r="F28">
        <v>148</v>
      </c>
      <c r="G28">
        <v>611</v>
      </c>
      <c r="H28">
        <v>1059</v>
      </c>
      <c r="I28">
        <v>717</v>
      </c>
      <c r="J28">
        <v>59</v>
      </c>
      <c r="K28">
        <v>24</v>
      </c>
      <c r="L28">
        <v>12</v>
      </c>
    </row>
    <row r="29" spans="1:12" ht="13.5" customHeight="1" x14ac:dyDescent="0.2">
      <c r="A29" s="3" t="s">
        <v>37</v>
      </c>
      <c r="B29">
        <f t="shared" si="2"/>
        <v>4337</v>
      </c>
      <c r="C29">
        <v>135</v>
      </c>
      <c r="D29">
        <v>178</v>
      </c>
      <c r="E29">
        <v>501</v>
      </c>
      <c r="F29">
        <v>155</v>
      </c>
      <c r="G29">
        <v>1033</v>
      </c>
      <c r="H29">
        <v>1432</v>
      </c>
      <c r="I29">
        <v>739</v>
      </c>
      <c r="J29">
        <v>82</v>
      </c>
      <c r="K29">
        <v>58</v>
      </c>
      <c r="L29">
        <v>24</v>
      </c>
    </row>
    <row r="30" spans="1:12" ht="13.5" customHeight="1" x14ac:dyDescent="0.2">
      <c r="A30" s="3" t="s">
        <v>38</v>
      </c>
      <c r="B30">
        <f t="shared" si="2"/>
        <v>2246</v>
      </c>
      <c r="C30">
        <v>86</v>
      </c>
      <c r="D30">
        <v>106</v>
      </c>
      <c r="E30">
        <v>308</v>
      </c>
      <c r="F30">
        <v>77</v>
      </c>
      <c r="G30">
        <v>451</v>
      </c>
      <c r="H30">
        <v>708</v>
      </c>
      <c r="I30">
        <v>453</v>
      </c>
      <c r="J30">
        <v>38</v>
      </c>
      <c r="K30">
        <v>17</v>
      </c>
      <c r="L30">
        <v>2</v>
      </c>
    </row>
    <row r="31" spans="1:12" ht="13.5" customHeight="1" x14ac:dyDescent="0.2">
      <c r="A31" s="3" t="s">
        <v>39</v>
      </c>
      <c r="B31">
        <f t="shared" si="2"/>
        <v>3891</v>
      </c>
      <c r="C31">
        <v>158</v>
      </c>
      <c r="D31">
        <v>203</v>
      </c>
      <c r="E31">
        <v>588</v>
      </c>
      <c r="F31">
        <v>157</v>
      </c>
      <c r="G31">
        <v>677</v>
      </c>
      <c r="H31">
        <v>1223</v>
      </c>
      <c r="I31">
        <v>730</v>
      </c>
      <c r="J31">
        <v>75</v>
      </c>
      <c r="K31">
        <v>53</v>
      </c>
      <c r="L31">
        <v>27</v>
      </c>
    </row>
    <row r="32" spans="1:12" ht="13.5" customHeight="1" x14ac:dyDescent="0.2">
      <c r="A32" s="3" t="s">
        <v>40</v>
      </c>
      <c r="B32">
        <f t="shared" si="2"/>
        <v>6816</v>
      </c>
      <c r="C32">
        <v>259</v>
      </c>
      <c r="D32">
        <v>322</v>
      </c>
      <c r="E32">
        <v>936</v>
      </c>
      <c r="F32">
        <v>262</v>
      </c>
      <c r="G32">
        <v>1316</v>
      </c>
      <c r="H32">
        <v>2088</v>
      </c>
      <c r="I32">
        <v>1379</v>
      </c>
      <c r="J32">
        <v>143</v>
      </c>
      <c r="K32">
        <v>82</v>
      </c>
      <c r="L32">
        <v>29</v>
      </c>
    </row>
    <row r="33" spans="1:12" ht="13.5" customHeight="1" x14ac:dyDescent="0.2">
      <c r="A33" s="8" t="s">
        <v>41</v>
      </c>
      <c r="B33">
        <f t="shared" si="2"/>
        <v>56305</v>
      </c>
      <c r="C33">
        <f t="shared" ref="C33:L33" si="3">SUM(C15:C32)</f>
        <v>2089</v>
      </c>
      <c r="D33">
        <f t="shared" si="3"/>
        <v>2540</v>
      </c>
      <c r="E33">
        <f t="shared" si="3"/>
        <v>7646</v>
      </c>
      <c r="F33">
        <f t="shared" si="3"/>
        <v>2229</v>
      </c>
      <c r="G33">
        <f t="shared" si="3"/>
        <v>10760</v>
      </c>
      <c r="H33">
        <f t="shared" si="3"/>
        <v>17776</v>
      </c>
      <c r="I33">
        <f t="shared" si="3"/>
        <v>11181</v>
      </c>
      <c r="J33">
        <f t="shared" si="3"/>
        <v>1110</v>
      </c>
      <c r="K33">
        <f t="shared" si="3"/>
        <v>658</v>
      </c>
      <c r="L33">
        <f t="shared" si="3"/>
        <v>316</v>
      </c>
    </row>
    <row r="34" spans="1:12" ht="13.5" customHeight="1" x14ac:dyDescent="0.2">
      <c r="A34" s="1"/>
    </row>
    <row r="35" spans="1:12" ht="13.5" customHeight="1" x14ac:dyDescent="0.2">
      <c r="A35" s="7" t="s">
        <v>42</v>
      </c>
      <c r="B35">
        <f>SUM(C35:L35)</f>
        <v>98099</v>
      </c>
      <c r="C35">
        <f t="shared" ref="C35:L35" si="4">C13+C33</f>
        <v>3538</v>
      </c>
      <c r="D35">
        <f t="shared" si="4"/>
        <v>4151</v>
      </c>
      <c r="E35">
        <f t="shared" si="4"/>
        <v>12579</v>
      </c>
      <c r="F35">
        <f t="shared" si="4"/>
        <v>3781</v>
      </c>
      <c r="G35">
        <f t="shared" si="4"/>
        <v>19626</v>
      </c>
      <c r="H35">
        <f t="shared" si="4"/>
        <v>30779</v>
      </c>
      <c r="I35">
        <f t="shared" si="4"/>
        <v>20013</v>
      </c>
      <c r="J35">
        <f t="shared" si="4"/>
        <v>1982</v>
      </c>
      <c r="K35">
        <f t="shared" si="4"/>
        <v>1145</v>
      </c>
      <c r="L35">
        <f t="shared" si="4"/>
        <v>505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1.1" customHeight="1" x14ac:dyDescent="0.2"/>
    <row r="40" spans="1:12" ht="11.1" customHeight="1" x14ac:dyDescent="0.2"/>
    <row r="41" spans="1:12" ht="11.1" customHeight="1" x14ac:dyDescent="0.2"/>
    <row r="42" spans="1:12" ht="11.1" customHeight="1" x14ac:dyDescent="0.2"/>
    <row r="43" spans="1:12" ht="11.1" customHeight="1" x14ac:dyDescent="0.2"/>
    <row r="44" spans="1:12" ht="11.1" customHeight="1" x14ac:dyDescent="0.2"/>
    <row r="45" spans="1:12" ht="11.1" customHeight="1" x14ac:dyDescent="0.2"/>
    <row r="46" spans="1:12" ht="11.1" customHeight="1" x14ac:dyDescent="0.2"/>
    <row r="47" spans="1:12" ht="11.1" customHeight="1" x14ac:dyDescent="0.2"/>
    <row r="48" spans="1:12" ht="11.1" customHeight="1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10" ht="11.1" customHeight="1" x14ac:dyDescent="0.2"/>
    <row r="66" spans="1:10" ht="11.1" customHeight="1" x14ac:dyDescent="0.2"/>
    <row r="67" spans="1:10" ht="11.1" customHeight="1" x14ac:dyDescent="0.2"/>
    <row r="68" spans="1:10" ht="11.1" customHeight="1" x14ac:dyDescent="0.2"/>
    <row r="69" spans="1:10" ht="11.1" customHeight="1" x14ac:dyDescent="0.2"/>
    <row r="70" spans="1:10" ht="11.1" customHeight="1" x14ac:dyDescent="0.2"/>
    <row r="71" spans="1:10" ht="11.1" customHeight="1" x14ac:dyDescent="0.2"/>
    <row r="72" spans="1:10" ht="11.1" customHeight="1" x14ac:dyDescent="0.2"/>
    <row r="73" spans="1:10" ht="11.1" customHeight="1" x14ac:dyDescent="0.2"/>
    <row r="74" spans="1:10" ht="11.1" customHeight="1" x14ac:dyDescent="0.2">
      <c r="A74" s="19"/>
      <c r="B74" s="4"/>
      <c r="C74" s="4"/>
      <c r="D74" s="4"/>
      <c r="E74" s="4"/>
      <c r="F74" s="4"/>
      <c r="G74" s="4"/>
      <c r="H74" s="4"/>
      <c r="I74" s="4"/>
      <c r="J74" s="19"/>
    </row>
    <row r="75" spans="1:10" ht="11.1" customHeight="1" x14ac:dyDescent="0.2">
      <c r="A75" s="19"/>
      <c r="B75" s="4"/>
      <c r="C75" s="4"/>
      <c r="D75" s="4"/>
      <c r="E75" s="4"/>
      <c r="F75" s="4"/>
      <c r="G75" s="4"/>
      <c r="H75" s="4"/>
      <c r="I75" s="4"/>
      <c r="J75" s="4"/>
    </row>
    <row r="76" spans="1:10" ht="11.1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Q27" sqref="Q27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100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v>7439</v>
      </c>
      <c r="C8" s="47">
        <v>98</v>
      </c>
      <c r="D8" s="47">
        <v>98</v>
      </c>
      <c r="E8" s="47">
        <v>248</v>
      </c>
      <c r="F8" s="47">
        <v>135</v>
      </c>
      <c r="G8" s="47">
        <v>1840</v>
      </c>
      <c r="H8" s="47">
        <v>2524</v>
      </c>
      <c r="I8" s="47">
        <v>1404</v>
      </c>
      <c r="J8" s="47">
        <v>270</v>
      </c>
      <c r="K8" s="47">
        <v>478</v>
      </c>
      <c r="L8" s="47">
        <v>344</v>
      </c>
    </row>
    <row r="9" spans="1:12" ht="12.75" customHeight="1" x14ac:dyDescent="0.2">
      <c r="A9" s="58" t="s">
        <v>16</v>
      </c>
      <c r="B9" s="47">
        <v>6842</v>
      </c>
      <c r="C9" s="47">
        <v>139</v>
      </c>
      <c r="D9" s="47">
        <v>133</v>
      </c>
      <c r="E9" s="47">
        <v>329</v>
      </c>
      <c r="F9" s="47">
        <v>102</v>
      </c>
      <c r="G9" s="47">
        <v>1342</v>
      </c>
      <c r="H9" s="47">
        <v>2133</v>
      </c>
      <c r="I9" s="47">
        <v>1537</v>
      </c>
      <c r="J9" s="47">
        <v>310</v>
      </c>
      <c r="K9" s="47">
        <v>487</v>
      </c>
      <c r="L9" s="47">
        <v>330</v>
      </c>
    </row>
    <row r="10" spans="1:12" ht="12.75" customHeight="1" x14ac:dyDescent="0.2">
      <c r="A10" s="58" t="s">
        <v>17</v>
      </c>
      <c r="B10" s="47">
        <v>13777</v>
      </c>
      <c r="C10" s="47">
        <v>193</v>
      </c>
      <c r="D10" s="47">
        <v>221</v>
      </c>
      <c r="E10" s="47">
        <v>555</v>
      </c>
      <c r="F10" s="47">
        <v>201</v>
      </c>
      <c r="G10" s="47">
        <v>2577</v>
      </c>
      <c r="H10" s="47">
        <v>4061</v>
      </c>
      <c r="I10" s="47">
        <v>3166</v>
      </c>
      <c r="J10" s="47">
        <v>685</v>
      </c>
      <c r="K10" s="47">
        <v>1251</v>
      </c>
      <c r="L10" s="47">
        <v>867</v>
      </c>
    </row>
    <row r="11" spans="1:12" ht="12.75" customHeight="1" x14ac:dyDescent="0.2">
      <c r="A11" s="58" t="s">
        <v>18</v>
      </c>
      <c r="B11" s="47">
        <v>10332</v>
      </c>
      <c r="C11" s="47">
        <v>139</v>
      </c>
      <c r="D11" s="47">
        <v>147</v>
      </c>
      <c r="E11" s="47">
        <v>325</v>
      </c>
      <c r="F11" s="47">
        <v>111</v>
      </c>
      <c r="G11" s="47">
        <v>1909</v>
      </c>
      <c r="H11" s="47">
        <v>3345</v>
      </c>
      <c r="I11" s="47">
        <v>2282</v>
      </c>
      <c r="J11" s="47">
        <v>507</v>
      </c>
      <c r="K11" s="47">
        <v>932</v>
      </c>
      <c r="L11" s="47">
        <v>635</v>
      </c>
    </row>
    <row r="12" spans="1:12" ht="12.75" customHeight="1" x14ac:dyDescent="0.2">
      <c r="A12" s="59" t="s">
        <v>19</v>
      </c>
      <c r="B12" s="47">
        <v>10814</v>
      </c>
      <c r="C12" s="47">
        <v>148</v>
      </c>
      <c r="D12" s="47">
        <v>148</v>
      </c>
      <c r="E12" s="47">
        <v>321</v>
      </c>
      <c r="F12" s="47">
        <v>111</v>
      </c>
      <c r="G12" s="47">
        <v>2163</v>
      </c>
      <c r="H12" s="47">
        <v>3651</v>
      </c>
      <c r="I12" s="47">
        <v>2250</v>
      </c>
      <c r="J12" s="47">
        <v>442</v>
      </c>
      <c r="K12" s="47">
        <v>918</v>
      </c>
      <c r="L12" s="47">
        <v>662</v>
      </c>
    </row>
    <row r="13" spans="1:12" ht="17.100000000000001" customHeight="1" x14ac:dyDescent="0.2">
      <c r="A13" s="60" t="s">
        <v>20</v>
      </c>
      <c r="B13" s="47">
        <v>49204</v>
      </c>
      <c r="C13" s="47">
        <v>717</v>
      </c>
      <c r="D13" s="47">
        <v>747</v>
      </c>
      <c r="E13" s="47">
        <v>1778</v>
      </c>
      <c r="F13" s="47">
        <v>660</v>
      </c>
      <c r="G13" s="47">
        <v>9831</v>
      </c>
      <c r="H13" s="47">
        <v>15714</v>
      </c>
      <c r="I13" s="47">
        <v>10639</v>
      </c>
      <c r="J13" s="47">
        <v>2214</v>
      </c>
      <c r="K13" s="47">
        <v>4066</v>
      </c>
      <c r="L13" s="47">
        <v>2838</v>
      </c>
    </row>
    <row r="14" spans="1:12" ht="12.75" customHeight="1" x14ac:dyDescent="0.2">
      <c r="A14" s="59" t="s">
        <v>23</v>
      </c>
      <c r="B14" s="47">
        <v>22192</v>
      </c>
      <c r="C14" s="47">
        <v>406</v>
      </c>
      <c r="D14" s="47">
        <v>390</v>
      </c>
      <c r="E14" s="47">
        <v>1008</v>
      </c>
      <c r="F14" s="47">
        <v>380</v>
      </c>
      <c r="G14" s="47">
        <v>3771</v>
      </c>
      <c r="H14" s="47">
        <v>6690</v>
      </c>
      <c r="I14" s="47">
        <v>5307</v>
      </c>
      <c r="J14" s="47">
        <v>1112</v>
      </c>
      <c r="K14" s="47">
        <v>1955</v>
      </c>
      <c r="L14" s="47">
        <v>1173</v>
      </c>
    </row>
    <row r="15" spans="1:12" ht="12.75" customHeight="1" x14ac:dyDescent="0.2">
      <c r="A15" s="58" t="s">
        <v>24</v>
      </c>
      <c r="B15" s="47">
        <v>1595</v>
      </c>
      <c r="C15" s="47">
        <v>39</v>
      </c>
      <c r="D15" s="47">
        <v>46</v>
      </c>
      <c r="E15" s="47">
        <v>85</v>
      </c>
      <c r="F15" s="47">
        <v>33</v>
      </c>
      <c r="G15" s="47">
        <v>463</v>
      </c>
      <c r="H15" s="47">
        <v>503</v>
      </c>
      <c r="I15" s="47">
        <v>247</v>
      </c>
      <c r="J15" s="47">
        <v>54</v>
      </c>
      <c r="K15" s="47">
        <v>71</v>
      </c>
      <c r="L15" s="47">
        <v>54</v>
      </c>
    </row>
    <row r="16" spans="1:12" ht="12.75" customHeight="1" x14ac:dyDescent="0.2">
      <c r="A16" s="58" t="s">
        <v>25</v>
      </c>
      <c r="B16" s="47">
        <v>2305</v>
      </c>
      <c r="C16" s="47">
        <v>37</v>
      </c>
      <c r="D16" s="47">
        <v>50</v>
      </c>
      <c r="E16" s="47">
        <v>114</v>
      </c>
      <c r="F16" s="47">
        <v>49</v>
      </c>
      <c r="G16" s="47">
        <v>387</v>
      </c>
      <c r="H16" s="47">
        <v>691</v>
      </c>
      <c r="I16" s="47">
        <v>539</v>
      </c>
      <c r="J16" s="47">
        <v>111</v>
      </c>
      <c r="K16" s="47">
        <v>173</v>
      </c>
      <c r="L16" s="47">
        <v>154</v>
      </c>
    </row>
    <row r="17" spans="1:12" ht="12.75" customHeight="1" x14ac:dyDescent="0.2">
      <c r="A17" s="58" t="s">
        <v>26</v>
      </c>
      <c r="B17" s="47">
        <v>2809</v>
      </c>
      <c r="C17" s="47">
        <v>45</v>
      </c>
      <c r="D17" s="47">
        <v>68</v>
      </c>
      <c r="E17" s="47">
        <v>208</v>
      </c>
      <c r="F17" s="47">
        <v>49</v>
      </c>
      <c r="G17" s="47">
        <v>442</v>
      </c>
      <c r="H17" s="47">
        <v>882</v>
      </c>
      <c r="I17" s="47">
        <v>637</v>
      </c>
      <c r="J17" s="47">
        <v>127</v>
      </c>
      <c r="K17" s="47">
        <v>211</v>
      </c>
      <c r="L17" s="47">
        <v>140</v>
      </c>
    </row>
    <row r="18" spans="1:12" ht="12.75" customHeight="1" x14ac:dyDescent="0.2">
      <c r="A18" s="58" t="s">
        <v>27</v>
      </c>
      <c r="B18" s="47">
        <v>8591</v>
      </c>
      <c r="C18" s="47">
        <v>174</v>
      </c>
      <c r="D18" s="47">
        <v>189</v>
      </c>
      <c r="E18" s="47">
        <v>429</v>
      </c>
      <c r="F18" s="47">
        <v>127</v>
      </c>
      <c r="G18" s="47">
        <v>1467</v>
      </c>
      <c r="H18" s="47">
        <v>2671</v>
      </c>
      <c r="I18" s="47">
        <v>1913</v>
      </c>
      <c r="J18" s="47">
        <v>387</v>
      </c>
      <c r="K18" s="47">
        <v>749</v>
      </c>
      <c r="L18" s="47">
        <v>485</v>
      </c>
    </row>
    <row r="19" spans="1:12" ht="12.75" customHeight="1" x14ac:dyDescent="0.2">
      <c r="A19" s="58" t="s">
        <v>28</v>
      </c>
      <c r="B19" s="47">
        <v>3293</v>
      </c>
      <c r="C19" s="47">
        <v>47</v>
      </c>
      <c r="D19" s="47">
        <v>42</v>
      </c>
      <c r="E19" s="47">
        <v>134</v>
      </c>
      <c r="F19" s="47">
        <v>58</v>
      </c>
      <c r="G19" s="47">
        <v>550</v>
      </c>
      <c r="H19" s="47">
        <v>1041</v>
      </c>
      <c r="I19" s="47">
        <v>840</v>
      </c>
      <c r="J19" s="47">
        <v>169</v>
      </c>
      <c r="K19" s="47">
        <v>222</v>
      </c>
      <c r="L19" s="47">
        <v>190</v>
      </c>
    </row>
    <row r="20" spans="1:12" ht="12.75" customHeight="1" x14ac:dyDescent="0.2">
      <c r="A20" s="58" t="s">
        <v>29</v>
      </c>
      <c r="B20" s="47">
        <v>7713</v>
      </c>
      <c r="C20" s="47">
        <v>208</v>
      </c>
      <c r="D20" s="47">
        <v>220</v>
      </c>
      <c r="E20" s="47">
        <v>441</v>
      </c>
      <c r="F20" s="47">
        <v>117</v>
      </c>
      <c r="G20" s="47">
        <v>1492</v>
      </c>
      <c r="H20" s="47">
        <v>2540</v>
      </c>
      <c r="I20" s="47">
        <v>1564</v>
      </c>
      <c r="J20" s="47">
        <v>290</v>
      </c>
      <c r="K20" s="47">
        <v>536</v>
      </c>
      <c r="L20" s="47">
        <v>305</v>
      </c>
    </row>
    <row r="21" spans="1:12" ht="12.75" customHeight="1" x14ac:dyDescent="0.2">
      <c r="A21" s="58" t="s">
        <v>30</v>
      </c>
      <c r="B21" s="47">
        <v>6209</v>
      </c>
      <c r="C21" s="47">
        <v>113</v>
      </c>
      <c r="D21" s="47">
        <v>126</v>
      </c>
      <c r="E21" s="47">
        <v>322</v>
      </c>
      <c r="F21" s="47">
        <v>128</v>
      </c>
      <c r="G21" s="47">
        <v>972</v>
      </c>
      <c r="H21" s="47">
        <v>1822</v>
      </c>
      <c r="I21" s="47">
        <v>1498</v>
      </c>
      <c r="J21" s="47">
        <v>288</v>
      </c>
      <c r="K21" s="47">
        <v>558</v>
      </c>
      <c r="L21" s="47">
        <v>382</v>
      </c>
    </row>
    <row r="22" spans="1:12" ht="12.75" customHeight="1" x14ac:dyDescent="0.2">
      <c r="A22" s="58" t="s">
        <v>31</v>
      </c>
      <c r="B22" s="47">
        <v>2205</v>
      </c>
      <c r="C22" s="47">
        <v>56</v>
      </c>
      <c r="D22" s="47">
        <v>54</v>
      </c>
      <c r="E22" s="47">
        <v>106</v>
      </c>
      <c r="F22" s="47">
        <v>30</v>
      </c>
      <c r="G22" s="47">
        <v>415</v>
      </c>
      <c r="H22" s="47">
        <v>672</v>
      </c>
      <c r="I22" s="47">
        <v>518</v>
      </c>
      <c r="J22" s="47">
        <v>87</v>
      </c>
      <c r="K22" s="47">
        <v>155</v>
      </c>
      <c r="L22" s="47">
        <v>112</v>
      </c>
    </row>
    <row r="23" spans="1:12" ht="12.75" customHeight="1" x14ac:dyDescent="0.2">
      <c r="A23" s="58" t="s">
        <v>32</v>
      </c>
      <c r="B23" s="47">
        <v>2469</v>
      </c>
      <c r="C23" s="47">
        <v>49</v>
      </c>
      <c r="D23" s="47">
        <v>48</v>
      </c>
      <c r="E23" s="47">
        <v>163</v>
      </c>
      <c r="F23" s="47">
        <v>49</v>
      </c>
      <c r="G23" s="47">
        <v>431</v>
      </c>
      <c r="H23" s="47">
        <v>737</v>
      </c>
      <c r="I23" s="47">
        <v>565</v>
      </c>
      <c r="J23" s="47">
        <v>123</v>
      </c>
      <c r="K23" s="47">
        <v>184</v>
      </c>
      <c r="L23" s="47">
        <v>120</v>
      </c>
    </row>
    <row r="24" spans="1:12" ht="12.75" customHeight="1" x14ac:dyDescent="0.2">
      <c r="A24" s="58" t="s">
        <v>33</v>
      </c>
      <c r="B24" s="47">
        <v>3030</v>
      </c>
      <c r="C24" s="47">
        <v>76</v>
      </c>
      <c r="D24" s="47">
        <v>69</v>
      </c>
      <c r="E24" s="47">
        <v>196</v>
      </c>
      <c r="F24" s="47">
        <v>47</v>
      </c>
      <c r="G24" s="47">
        <v>771</v>
      </c>
      <c r="H24" s="47">
        <v>993</v>
      </c>
      <c r="I24" s="47">
        <v>499</v>
      </c>
      <c r="J24" s="47">
        <v>96</v>
      </c>
      <c r="K24" s="47">
        <v>173</v>
      </c>
      <c r="L24" s="47">
        <v>110</v>
      </c>
    </row>
    <row r="25" spans="1:12" ht="12.75" customHeight="1" x14ac:dyDescent="0.2">
      <c r="A25" s="58" t="s">
        <v>34</v>
      </c>
      <c r="B25" s="47">
        <v>3813</v>
      </c>
      <c r="C25" s="47">
        <v>105</v>
      </c>
      <c r="D25" s="47">
        <v>90</v>
      </c>
      <c r="E25" s="47">
        <v>244</v>
      </c>
      <c r="F25" s="47">
        <v>88</v>
      </c>
      <c r="G25" s="47">
        <v>575</v>
      </c>
      <c r="H25" s="47">
        <v>1135</v>
      </c>
      <c r="I25" s="47">
        <v>918</v>
      </c>
      <c r="J25" s="47">
        <v>191</v>
      </c>
      <c r="K25" s="47">
        <v>269</v>
      </c>
      <c r="L25" s="47">
        <v>198</v>
      </c>
    </row>
    <row r="26" spans="1:12" ht="12.75" customHeight="1" x14ac:dyDescent="0.2">
      <c r="A26" s="58" t="s">
        <v>35</v>
      </c>
      <c r="B26" s="47">
        <v>2979</v>
      </c>
      <c r="C26" s="47">
        <v>72</v>
      </c>
      <c r="D26" s="47">
        <v>70</v>
      </c>
      <c r="E26" s="47">
        <v>159</v>
      </c>
      <c r="F26" s="47">
        <v>39</v>
      </c>
      <c r="G26" s="47">
        <v>537</v>
      </c>
      <c r="H26" s="47">
        <v>1002</v>
      </c>
      <c r="I26" s="47">
        <v>657</v>
      </c>
      <c r="J26" s="47">
        <v>127</v>
      </c>
      <c r="K26" s="47">
        <v>196</v>
      </c>
      <c r="L26" s="47">
        <v>120</v>
      </c>
    </row>
    <row r="27" spans="1:12" ht="12.75" customHeight="1" x14ac:dyDescent="0.2">
      <c r="A27" s="58" t="s">
        <v>36</v>
      </c>
      <c r="B27" s="47">
        <v>5237</v>
      </c>
      <c r="C27" s="47">
        <v>79</v>
      </c>
      <c r="D27" s="47">
        <v>96</v>
      </c>
      <c r="E27" s="47">
        <v>250</v>
      </c>
      <c r="F27" s="47">
        <v>68</v>
      </c>
      <c r="G27" s="47">
        <v>1097</v>
      </c>
      <c r="H27" s="47">
        <v>1429</v>
      </c>
      <c r="I27" s="47">
        <v>1240</v>
      </c>
      <c r="J27" s="47">
        <v>256</v>
      </c>
      <c r="K27" s="47">
        <v>442</v>
      </c>
      <c r="L27" s="47">
        <v>280</v>
      </c>
    </row>
    <row r="28" spans="1:12" ht="12.75" customHeight="1" x14ac:dyDescent="0.2">
      <c r="A28" s="58" t="s">
        <v>37</v>
      </c>
      <c r="B28" s="47">
        <v>9985</v>
      </c>
      <c r="C28" s="47">
        <v>163</v>
      </c>
      <c r="D28" s="47">
        <v>152</v>
      </c>
      <c r="E28" s="47">
        <v>346</v>
      </c>
      <c r="F28" s="47">
        <v>101</v>
      </c>
      <c r="G28" s="47">
        <v>3368</v>
      </c>
      <c r="H28" s="47">
        <v>2961</v>
      </c>
      <c r="I28" s="47">
        <v>1656</v>
      </c>
      <c r="J28" s="47">
        <v>335</v>
      </c>
      <c r="K28" s="47">
        <v>566</v>
      </c>
      <c r="L28" s="47">
        <v>337</v>
      </c>
    </row>
    <row r="29" spans="1:12" ht="12.75" customHeight="1" x14ac:dyDescent="0.2">
      <c r="A29" s="58" t="s">
        <v>38</v>
      </c>
      <c r="B29" s="47">
        <v>3467</v>
      </c>
      <c r="C29" s="47">
        <v>66</v>
      </c>
      <c r="D29" s="47">
        <v>68</v>
      </c>
      <c r="E29" s="47">
        <v>179</v>
      </c>
      <c r="F29" s="47">
        <v>58</v>
      </c>
      <c r="G29" s="47">
        <v>590</v>
      </c>
      <c r="H29" s="47">
        <v>1046</v>
      </c>
      <c r="I29" s="47">
        <v>812</v>
      </c>
      <c r="J29" s="47">
        <v>184</v>
      </c>
      <c r="K29" s="47">
        <v>285</v>
      </c>
      <c r="L29" s="47">
        <v>179</v>
      </c>
    </row>
    <row r="30" spans="1:12" ht="12.75" customHeight="1" x14ac:dyDescent="0.2">
      <c r="A30" s="58" t="s">
        <v>39</v>
      </c>
      <c r="B30" s="47">
        <v>7316</v>
      </c>
      <c r="C30" s="47">
        <v>134</v>
      </c>
      <c r="D30" s="47">
        <v>159</v>
      </c>
      <c r="E30" s="47">
        <v>382</v>
      </c>
      <c r="F30" s="47">
        <v>130</v>
      </c>
      <c r="G30" s="47">
        <v>1093</v>
      </c>
      <c r="H30" s="47">
        <v>2249</v>
      </c>
      <c r="I30" s="47">
        <v>1784</v>
      </c>
      <c r="J30" s="47">
        <v>368</v>
      </c>
      <c r="K30" s="47">
        <v>639</v>
      </c>
      <c r="L30" s="47">
        <v>378</v>
      </c>
    </row>
    <row r="31" spans="1:12" ht="12.75" customHeight="1" x14ac:dyDescent="0.2">
      <c r="A31" s="58" t="s">
        <v>40</v>
      </c>
      <c r="B31" s="47">
        <v>12395</v>
      </c>
      <c r="C31" s="47">
        <v>241</v>
      </c>
      <c r="D31" s="47">
        <v>251</v>
      </c>
      <c r="E31" s="47">
        <v>638</v>
      </c>
      <c r="F31" s="47">
        <v>194</v>
      </c>
      <c r="G31" s="47">
        <v>2072</v>
      </c>
      <c r="H31" s="47">
        <v>3721</v>
      </c>
      <c r="I31" s="47">
        <v>2984</v>
      </c>
      <c r="J31" s="47">
        <v>620</v>
      </c>
      <c r="K31" s="47">
        <v>1083</v>
      </c>
      <c r="L31" s="47">
        <v>591</v>
      </c>
    </row>
    <row r="32" spans="1:12" ht="17.100000000000001" customHeight="1" x14ac:dyDescent="0.2">
      <c r="A32" s="60" t="s">
        <v>41</v>
      </c>
      <c r="B32" s="47">
        <v>107603</v>
      </c>
      <c r="C32" s="47">
        <v>2110</v>
      </c>
      <c r="D32" s="47">
        <v>2188</v>
      </c>
      <c r="E32" s="47">
        <v>5404</v>
      </c>
      <c r="F32" s="47">
        <v>1745</v>
      </c>
      <c r="G32" s="47">
        <v>20493</v>
      </c>
      <c r="H32" s="47">
        <v>32785</v>
      </c>
      <c r="I32" s="47">
        <v>24178</v>
      </c>
      <c r="J32" s="47">
        <v>4925</v>
      </c>
      <c r="K32" s="47">
        <v>8467</v>
      </c>
      <c r="L32" s="47">
        <v>5308</v>
      </c>
    </row>
    <row r="33" spans="1:12" ht="17.100000000000001" customHeight="1" x14ac:dyDescent="0.2">
      <c r="A33" s="62" t="s">
        <v>42</v>
      </c>
      <c r="B33" s="63">
        <v>156807</v>
      </c>
      <c r="C33" s="63">
        <v>2827</v>
      </c>
      <c r="D33" s="63">
        <v>2935</v>
      </c>
      <c r="E33" s="63">
        <v>7182</v>
      </c>
      <c r="F33" s="63">
        <v>2405</v>
      </c>
      <c r="G33" s="63">
        <v>30324</v>
      </c>
      <c r="H33" s="63">
        <v>48499</v>
      </c>
      <c r="I33" s="63">
        <v>34817</v>
      </c>
      <c r="J33" s="63">
        <v>7139</v>
      </c>
      <c r="K33" s="63">
        <v>12533</v>
      </c>
      <c r="L33" s="63">
        <v>8146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B8" sqref="B8:L33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99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v>7515</v>
      </c>
      <c r="C8" s="47">
        <v>105</v>
      </c>
      <c r="D8" s="47">
        <v>110</v>
      </c>
      <c r="E8" s="47">
        <v>247</v>
      </c>
      <c r="F8" s="47">
        <v>120</v>
      </c>
      <c r="G8" s="47">
        <v>1844</v>
      </c>
      <c r="H8" s="47">
        <v>2598</v>
      </c>
      <c r="I8" s="47">
        <v>1380</v>
      </c>
      <c r="J8" s="47">
        <v>280</v>
      </c>
      <c r="K8" s="47">
        <v>496</v>
      </c>
      <c r="L8" s="47">
        <v>335</v>
      </c>
    </row>
    <row r="9" spans="1:12" ht="12.75" customHeight="1" x14ac:dyDescent="0.2">
      <c r="A9" s="58" t="s">
        <v>16</v>
      </c>
      <c r="B9" s="47">
        <v>6918</v>
      </c>
      <c r="C9" s="47">
        <v>144</v>
      </c>
      <c r="D9" s="47">
        <v>122</v>
      </c>
      <c r="E9" s="47">
        <v>307</v>
      </c>
      <c r="F9" s="47">
        <v>123</v>
      </c>
      <c r="G9" s="47">
        <v>1365</v>
      </c>
      <c r="H9" s="47">
        <v>2172</v>
      </c>
      <c r="I9" s="47">
        <v>1575</v>
      </c>
      <c r="J9" s="47">
        <v>309</v>
      </c>
      <c r="K9" s="47">
        <v>484</v>
      </c>
      <c r="L9" s="47">
        <v>317</v>
      </c>
    </row>
    <row r="10" spans="1:12" ht="12.75" customHeight="1" x14ac:dyDescent="0.2">
      <c r="A10" s="58" t="s">
        <v>17</v>
      </c>
      <c r="B10" s="47">
        <v>13877</v>
      </c>
      <c r="C10" s="47">
        <v>183</v>
      </c>
      <c r="D10" s="47">
        <v>205</v>
      </c>
      <c r="E10" s="47">
        <v>525</v>
      </c>
      <c r="F10" s="47">
        <v>205</v>
      </c>
      <c r="G10" s="47">
        <v>2614</v>
      </c>
      <c r="H10" s="47">
        <v>4159</v>
      </c>
      <c r="I10" s="47">
        <v>3214</v>
      </c>
      <c r="J10" s="47">
        <v>698</v>
      </c>
      <c r="K10" s="47">
        <v>1262</v>
      </c>
      <c r="L10" s="47">
        <v>812</v>
      </c>
    </row>
    <row r="11" spans="1:12" ht="12.75" customHeight="1" x14ac:dyDescent="0.2">
      <c r="A11" s="58" t="s">
        <v>18</v>
      </c>
      <c r="B11" s="47">
        <v>10412</v>
      </c>
      <c r="C11" s="47">
        <v>153</v>
      </c>
      <c r="D11" s="47">
        <v>117</v>
      </c>
      <c r="E11" s="47">
        <v>293</v>
      </c>
      <c r="F11" s="47">
        <v>126</v>
      </c>
      <c r="G11" s="47">
        <v>2026</v>
      </c>
      <c r="H11" s="47">
        <v>3388</v>
      </c>
      <c r="I11" s="47">
        <v>2249</v>
      </c>
      <c r="J11" s="47">
        <v>510</v>
      </c>
      <c r="K11" s="47">
        <v>956</v>
      </c>
      <c r="L11" s="47">
        <v>594</v>
      </c>
    </row>
    <row r="12" spans="1:12" ht="12.75" customHeight="1" x14ac:dyDescent="0.2">
      <c r="A12" s="59" t="s">
        <v>19</v>
      </c>
      <c r="B12" s="47">
        <v>10834</v>
      </c>
      <c r="C12" s="47">
        <v>131</v>
      </c>
      <c r="D12" s="47">
        <v>125</v>
      </c>
      <c r="E12" s="47">
        <v>320</v>
      </c>
      <c r="F12" s="47">
        <v>110</v>
      </c>
      <c r="G12" s="47">
        <v>2211</v>
      </c>
      <c r="H12" s="47">
        <v>3685</v>
      </c>
      <c r="I12" s="47">
        <v>2228</v>
      </c>
      <c r="J12" s="47">
        <v>458</v>
      </c>
      <c r="K12" s="47">
        <v>937</v>
      </c>
      <c r="L12" s="47">
        <v>629</v>
      </c>
    </row>
    <row r="13" spans="1:12" ht="17.100000000000001" customHeight="1" x14ac:dyDescent="0.2">
      <c r="A13" s="60" t="s">
        <v>20</v>
      </c>
      <c r="B13" s="47">
        <v>49556</v>
      </c>
      <c r="C13" s="47">
        <v>716</v>
      </c>
      <c r="D13" s="47">
        <v>679</v>
      </c>
      <c r="E13" s="47">
        <v>1692</v>
      </c>
      <c r="F13" s="47">
        <v>684</v>
      </c>
      <c r="G13" s="47">
        <v>10060</v>
      </c>
      <c r="H13" s="47">
        <v>16002</v>
      </c>
      <c r="I13" s="47">
        <v>10646</v>
      </c>
      <c r="J13" s="47">
        <v>2255</v>
      </c>
      <c r="K13" s="47">
        <v>4135</v>
      </c>
      <c r="L13" s="47">
        <v>2687</v>
      </c>
    </row>
    <row r="14" spans="1:12" ht="12.75" customHeight="1" x14ac:dyDescent="0.2">
      <c r="A14" s="59" t="s">
        <v>23</v>
      </c>
      <c r="B14" s="47">
        <v>22328</v>
      </c>
      <c r="C14" s="47">
        <v>397</v>
      </c>
      <c r="D14" s="47">
        <v>381</v>
      </c>
      <c r="E14" s="47">
        <v>1012</v>
      </c>
      <c r="F14" s="47">
        <v>375</v>
      </c>
      <c r="G14" s="47">
        <v>3983</v>
      </c>
      <c r="H14" s="47">
        <v>6784</v>
      </c>
      <c r="I14" s="47">
        <v>5230</v>
      </c>
      <c r="J14" s="47">
        <v>1088</v>
      </c>
      <c r="K14" s="47">
        <v>1960</v>
      </c>
      <c r="L14" s="47">
        <v>1118</v>
      </c>
    </row>
    <row r="15" spans="1:12" ht="12.75" customHeight="1" x14ac:dyDescent="0.2">
      <c r="A15" s="58" t="s">
        <v>24</v>
      </c>
      <c r="B15" s="47">
        <v>1479</v>
      </c>
      <c r="C15" s="47">
        <v>32</v>
      </c>
      <c r="D15" s="47">
        <v>45</v>
      </c>
      <c r="E15" s="47">
        <v>77</v>
      </c>
      <c r="F15" s="47">
        <v>29</v>
      </c>
      <c r="G15" s="47">
        <v>431</v>
      </c>
      <c r="H15" s="47">
        <v>459</v>
      </c>
      <c r="I15" s="47">
        <v>230</v>
      </c>
      <c r="J15" s="47">
        <v>52</v>
      </c>
      <c r="K15" s="47">
        <v>71</v>
      </c>
      <c r="L15" s="47">
        <v>53</v>
      </c>
    </row>
    <row r="16" spans="1:12" ht="12.75" customHeight="1" x14ac:dyDescent="0.2">
      <c r="A16" s="58" t="s">
        <v>25</v>
      </c>
      <c r="B16" s="47">
        <v>2329</v>
      </c>
      <c r="C16" s="47">
        <v>34</v>
      </c>
      <c r="D16" s="47">
        <v>49</v>
      </c>
      <c r="E16" s="47">
        <v>123</v>
      </c>
      <c r="F16" s="47">
        <v>46</v>
      </c>
      <c r="G16" s="47">
        <v>429</v>
      </c>
      <c r="H16" s="47">
        <v>677</v>
      </c>
      <c r="I16" s="47">
        <v>550</v>
      </c>
      <c r="J16" s="47">
        <v>98</v>
      </c>
      <c r="K16" s="47">
        <v>179</v>
      </c>
      <c r="L16" s="47">
        <v>144</v>
      </c>
    </row>
    <row r="17" spans="1:12" ht="12.75" customHeight="1" x14ac:dyDescent="0.2">
      <c r="A17" s="58" t="s">
        <v>26</v>
      </c>
      <c r="B17" s="47">
        <v>2954</v>
      </c>
      <c r="C17" s="47">
        <v>62</v>
      </c>
      <c r="D17" s="47">
        <v>61</v>
      </c>
      <c r="E17" s="47">
        <v>222</v>
      </c>
      <c r="F17" s="47">
        <v>51</v>
      </c>
      <c r="G17" s="47">
        <v>494</v>
      </c>
      <c r="H17" s="47">
        <v>938</v>
      </c>
      <c r="I17" s="47">
        <v>636</v>
      </c>
      <c r="J17" s="47">
        <v>143</v>
      </c>
      <c r="K17" s="47">
        <v>210</v>
      </c>
      <c r="L17" s="47">
        <v>137</v>
      </c>
    </row>
    <row r="18" spans="1:12" ht="12.75" customHeight="1" x14ac:dyDescent="0.2">
      <c r="A18" s="58" t="s">
        <v>27</v>
      </c>
      <c r="B18" s="47">
        <v>8457</v>
      </c>
      <c r="C18" s="47">
        <v>173</v>
      </c>
      <c r="D18" s="47">
        <v>183</v>
      </c>
      <c r="E18" s="47">
        <v>416</v>
      </c>
      <c r="F18" s="47">
        <v>111</v>
      </c>
      <c r="G18" s="47">
        <v>1508</v>
      </c>
      <c r="H18" s="47">
        <v>2645</v>
      </c>
      <c r="I18" s="47">
        <v>1809</v>
      </c>
      <c r="J18" s="47">
        <v>398</v>
      </c>
      <c r="K18" s="47">
        <v>760</v>
      </c>
      <c r="L18" s="47">
        <v>454</v>
      </c>
    </row>
    <row r="19" spans="1:12" ht="12.75" customHeight="1" x14ac:dyDescent="0.2">
      <c r="A19" s="58" t="s">
        <v>28</v>
      </c>
      <c r="B19" s="47">
        <v>3376</v>
      </c>
      <c r="C19" s="47">
        <v>48</v>
      </c>
      <c r="D19" s="47">
        <v>51</v>
      </c>
      <c r="E19" s="47">
        <v>165</v>
      </c>
      <c r="F19" s="47">
        <v>58</v>
      </c>
      <c r="G19" s="47">
        <v>584</v>
      </c>
      <c r="H19" s="47">
        <v>1059</v>
      </c>
      <c r="I19" s="47">
        <v>849</v>
      </c>
      <c r="J19" s="47">
        <v>147</v>
      </c>
      <c r="K19" s="47">
        <v>237</v>
      </c>
      <c r="L19" s="47">
        <v>178</v>
      </c>
    </row>
    <row r="20" spans="1:12" ht="12.75" customHeight="1" x14ac:dyDescent="0.2">
      <c r="A20" s="58" t="s">
        <v>29</v>
      </c>
      <c r="B20" s="47">
        <v>7393</v>
      </c>
      <c r="C20" s="47">
        <v>191</v>
      </c>
      <c r="D20" s="47">
        <v>187</v>
      </c>
      <c r="E20" s="47">
        <v>439</v>
      </c>
      <c r="F20" s="47">
        <v>117</v>
      </c>
      <c r="G20" s="47">
        <v>1468</v>
      </c>
      <c r="H20" s="47">
        <v>2409</v>
      </c>
      <c r="I20" s="47">
        <v>1508</v>
      </c>
      <c r="J20" s="47">
        <v>277</v>
      </c>
      <c r="K20" s="47">
        <v>531</v>
      </c>
      <c r="L20" s="47">
        <v>266</v>
      </c>
    </row>
    <row r="21" spans="1:12" ht="12.75" customHeight="1" x14ac:dyDescent="0.2">
      <c r="A21" s="58" t="s">
        <v>30</v>
      </c>
      <c r="B21" s="47">
        <v>5853</v>
      </c>
      <c r="C21" s="47">
        <v>106</v>
      </c>
      <c r="D21" s="47">
        <v>99</v>
      </c>
      <c r="E21" s="47">
        <v>299</v>
      </c>
      <c r="F21" s="47">
        <v>118</v>
      </c>
      <c r="G21" s="47">
        <v>946</v>
      </c>
      <c r="H21" s="47">
        <v>1676</v>
      </c>
      <c r="I21" s="47">
        <v>1403</v>
      </c>
      <c r="J21" s="47">
        <v>279</v>
      </c>
      <c r="K21" s="47">
        <v>563</v>
      </c>
      <c r="L21" s="47">
        <v>364</v>
      </c>
    </row>
    <row r="22" spans="1:12" ht="12.75" customHeight="1" x14ac:dyDescent="0.2">
      <c r="A22" s="58" t="s">
        <v>31</v>
      </c>
      <c r="B22" s="47">
        <v>2203</v>
      </c>
      <c r="C22" s="47">
        <v>42</v>
      </c>
      <c r="D22" s="47">
        <v>39</v>
      </c>
      <c r="E22" s="47">
        <v>97</v>
      </c>
      <c r="F22" s="47">
        <v>30</v>
      </c>
      <c r="G22" s="47">
        <v>427</v>
      </c>
      <c r="H22" s="47">
        <v>698</v>
      </c>
      <c r="I22" s="47">
        <v>517</v>
      </c>
      <c r="J22" s="47">
        <v>95</v>
      </c>
      <c r="K22" s="47">
        <v>160</v>
      </c>
      <c r="L22" s="47">
        <v>98</v>
      </c>
    </row>
    <row r="23" spans="1:12" ht="12.75" customHeight="1" x14ac:dyDescent="0.2">
      <c r="A23" s="58" t="s">
        <v>32</v>
      </c>
      <c r="B23" s="47">
        <v>2426</v>
      </c>
      <c r="C23" s="47">
        <v>50</v>
      </c>
      <c r="D23" s="47">
        <v>53</v>
      </c>
      <c r="E23" s="47">
        <v>139</v>
      </c>
      <c r="F23" s="47">
        <v>45</v>
      </c>
      <c r="G23" s="47">
        <v>434</v>
      </c>
      <c r="H23" s="47">
        <v>730</v>
      </c>
      <c r="I23" s="47">
        <v>549</v>
      </c>
      <c r="J23" s="47">
        <v>124</v>
      </c>
      <c r="K23" s="47">
        <v>195</v>
      </c>
      <c r="L23" s="47">
        <v>107</v>
      </c>
    </row>
    <row r="24" spans="1:12" ht="12.75" customHeight="1" x14ac:dyDescent="0.2">
      <c r="A24" s="58" t="s">
        <v>33</v>
      </c>
      <c r="B24" s="47">
        <v>2907</v>
      </c>
      <c r="C24" s="47">
        <v>67</v>
      </c>
      <c r="D24" s="47">
        <v>67</v>
      </c>
      <c r="E24" s="47">
        <v>182</v>
      </c>
      <c r="F24" s="47">
        <v>43</v>
      </c>
      <c r="G24" s="47">
        <v>721</v>
      </c>
      <c r="H24" s="47">
        <v>997</v>
      </c>
      <c r="I24" s="47">
        <v>455</v>
      </c>
      <c r="J24" s="47">
        <v>100</v>
      </c>
      <c r="K24" s="47">
        <v>162</v>
      </c>
      <c r="L24" s="47">
        <v>113</v>
      </c>
    </row>
    <row r="25" spans="1:12" ht="12.75" customHeight="1" x14ac:dyDescent="0.2">
      <c r="A25" s="58" t="s">
        <v>34</v>
      </c>
      <c r="B25" s="47">
        <v>3800</v>
      </c>
      <c r="C25" s="47">
        <v>76</v>
      </c>
      <c r="D25" s="47">
        <v>101</v>
      </c>
      <c r="E25" s="47">
        <v>242</v>
      </c>
      <c r="F25" s="47">
        <v>74</v>
      </c>
      <c r="G25" s="47">
        <v>620</v>
      </c>
      <c r="H25" s="47">
        <v>1152</v>
      </c>
      <c r="I25" s="47">
        <v>909</v>
      </c>
      <c r="J25" s="47">
        <v>175</v>
      </c>
      <c r="K25" s="47">
        <v>266</v>
      </c>
      <c r="L25" s="47">
        <v>185</v>
      </c>
    </row>
    <row r="26" spans="1:12" ht="12.75" customHeight="1" x14ac:dyDescent="0.2">
      <c r="A26" s="58" t="s">
        <v>35</v>
      </c>
      <c r="B26" s="47">
        <v>2838</v>
      </c>
      <c r="C26" s="47">
        <v>68</v>
      </c>
      <c r="D26" s="47">
        <v>64</v>
      </c>
      <c r="E26" s="47">
        <v>132</v>
      </c>
      <c r="F26" s="47">
        <v>33</v>
      </c>
      <c r="G26" s="47">
        <v>518</v>
      </c>
      <c r="H26" s="47">
        <v>983</v>
      </c>
      <c r="I26" s="47">
        <v>630</v>
      </c>
      <c r="J26" s="47">
        <v>118</v>
      </c>
      <c r="K26" s="47">
        <v>186</v>
      </c>
      <c r="L26" s="47">
        <v>106</v>
      </c>
    </row>
    <row r="27" spans="1:12" ht="12.75" customHeight="1" x14ac:dyDescent="0.2">
      <c r="A27" s="58" t="s">
        <v>36</v>
      </c>
      <c r="B27" s="47">
        <v>5254</v>
      </c>
      <c r="C27" s="47">
        <v>98</v>
      </c>
      <c r="D27" s="47">
        <v>92</v>
      </c>
      <c r="E27" s="47">
        <v>213</v>
      </c>
      <c r="F27" s="47">
        <v>73</v>
      </c>
      <c r="G27" s="47">
        <v>1141</v>
      </c>
      <c r="H27" s="47">
        <v>1444</v>
      </c>
      <c r="I27" s="47">
        <v>1222</v>
      </c>
      <c r="J27" s="47">
        <v>239</v>
      </c>
      <c r="K27" s="47">
        <v>452</v>
      </c>
      <c r="L27" s="47">
        <v>280</v>
      </c>
    </row>
    <row r="28" spans="1:12" ht="12.75" customHeight="1" x14ac:dyDescent="0.2">
      <c r="A28" s="58" t="s">
        <v>37</v>
      </c>
      <c r="B28" s="47">
        <v>9735</v>
      </c>
      <c r="C28" s="47">
        <v>164</v>
      </c>
      <c r="D28" s="47">
        <v>146</v>
      </c>
      <c r="E28" s="47">
        <v>341</v>
      </c>
      <c r="F28" s="47">
        <v>105</v>
      </c>
      <c r="G28" s="47">
        <v>3184</v>
      </c>
      <c r="H28" s="47">
        <v>2986</v>
      </c>
      <c r="I28" s="47">
        <v>1613</v>
      </c>
      <c r="J28" s="47">
        <v>330</v>
      </c>
      <c r="K28" s="47">
        <v>559</v>
      </c>
      <c r="L28" s="47">
        <v>307</v>
      </c>
    </row>
    <row r="29" spans="1:12" ht="12.75" customHeight="1" x14ac:dyDescent="0.2">
      <c r="A29" s="58" t="s">
        <v>38</v>
      </c>
      <c r="B29" s="47">
        <v>3338</v>
      </c>
      <c r="C29" s="47">
        <v>58</v>
      </c>
      <c r="D29" s="47">
        <v>63</v>
      </c>
      <c r="E29" s="47">
        <v>167</v>
      </c>
      <c r="F29" s="47">
        <v>62</v>
      </c>
      <c r="G29" s="47">
        <v>550</v>
      </c>
      <c r="H29" s="47">
        <v>1031</v>
      </c>
      <c r="I29" s="47">
        <v>769</v>
      </c>
      <c r="J29" s="47">
        <v>191</v>
      </c>
      <c r="K29" s="47">
        <v>278</v>
      </c>
      <c r="L29" s="47">
        <v>169</v>
      </c>
    </row>
    <row r="30" spans="1:12" ht="12.75" customHeight="1" x14ac:dyDescent="0.2">
      <c r="A30" s="58" t="s">
        <v>39</v>
      </c>
      <c r="B30" s="47">
        <v>7209</v>
      </c>
      <c r="C30" s="47">
        <v>147</v>
      </c>
      <c r="D30" s="47">
        <v>147</v>
      </c>
      <c r="E30" s="47">
        <v>359</v>
      </c>
      <c r="F30" s="47">
        <v>135</v>
      </c>
      <c r="G30" s="47">
        <v>1075</v>
      </c>
      <c r="H30" s="47">
        <v>2273</v>
      </c>
      <c r="I30" s="47">
        <v>1726</v>
      </c>
      <c r="J30" s="47">
        <v>384</v>
      </c>
      <c r="K30" s="47">
        <v>624</v>
      </c>
      <c r="L30" s="47">
        <v>339</v>
      </c>
    </row>
    <row r="31" spans="1:12" ht="12.75" customHeight="1" x14ac:dyDescent="0.2">
      <c r="A31" s="58" t="s">
        <v>40</v>
      </c>
      <c r="B31" s="47">
        <v>12282</v>
      </c>
      <c r="C31" s="47">
        <v>237</v>
      </c>
      <c r="D31" s="47">
        <v>252</v>
      </c>
      <c r="E31" s="47">
        <v>579</v>
      </c>
      <c r="F31" s="47">
        <v>191</v>
      </c>
      <c r="G31" s="47">
        <v>2078</v>
      </c>
      <c r="H31" s="47">
        <v>3693</v>
      </c>
      <c r="I31" s="47">
        <v>2986</v>
      </c>
      <c r="J31" s="47">
        <v>627</v>
      </c>
      <c r="K31" s="47">
        <v>1086</v>
      </c>
      <c r="L31" s="47">
        <v>553</v>
      </c>
    </row>
    <row r="32" spans="1:12" ht="17.100000000000001" customHeight="1" x14ac:dyDescent="0.2">
      <c r="A32" s="60" t="s">
        <v>41</v>
      </c>
      <c r="B32" s="47">
        <v>106161</v>
      </c>
      <c r="C32" s="47">
        <v>2050</v>
      </c>
      <c r="D32" s="47">
        <v>2080</v>
      </c>
      <c r="E32" s="47">
        <v>5204</v>
      </c>
      <c r="F32" s="47">
        <v>1696</v>
      </c>
      <c r="G32" s="47">
        <v>20591</v>
      </c>
      <c r="H32" s="47">
        <v>32634</v>
      </c>
      <c r="I32" s="47">
        <v>23591</v>
      </c>
      <c r="J32" s="47">
        <v>4865</v>
      </c>
      <c r="K32" s="47">
        <v>8479</v>
      </c>
      <c r="L32" s="47">
        <v>4971</v>
      </c>
    </row>
    <row r="33" spans="1:12" ht="17.100000000000001" customHeight="1" x14ac:dyDescent="0.2">
      <c r="A33" s="62" t="s">
        <v>42</v>
      </c>
      <c r="B33" s="63">
        <v>155717</v>
      </c>
      <c r="C33" s="63">
        <v>2766</v>
      </c>
      <c r="D33" s="63">
        <v>2759</v>
      </c>
      <c r="E33" s="63">
        <v>6896</v>
      </c>
      <c r="F33" s="63">
        <v>2380</v>
      </c>
      <c r="G33" s="63">
        <v>30651</v>
      </c>
      <c r="H33" s="63">
        <v>48636</v>
      </c>
      <c r="I33" s="63">
        <v>34237</v>
      </c>
      <c r="J33" s="63">
        <v>7120</v>
      </c>
      <c r="K33" s="63">
        <v>12614</v>
      </c>
      <c r="L33" s="63">
        <v>7658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XFD1048576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98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v>7671</v>
      </c>
      <c r="C8" s="47">
        <v>120</v>
      </c>
      <c r="D8" s="47">
        <v>102</v>
      </c>
      <c r="E8" s="47">
        <v>266</v>
      </c>
      <c r="F8" s="47">
        <v>122</v>
      </c>
      <c r="G8" s="47">
        <v>2040</v>
      </c>
      <c r="H8" s="47">
        <v>2565</v>
      </c>
      <c r="I8" s="47">
        <v>1370</v>
      </c>
      <c r="J8" s="47">
        <v>282</v>
      </c>
      <c r="K8" s="47">
        <v>483</v>
      </c>
      <c r="L8" s="47">
        <v>321</v>
      </c>
    </row>
    <row r="9" spans="1:12" ht="12.75" customHeight="1" x14ac:dyDescent="0.2">
      <c r="A9" s="58" t="s">
        <v>16</v>
      </c>
      <c r="B9" s="47">
        <v>7130</v>
      </c>
      <c r="C9" s="47">
        <v>148</v>
      </c>
      <c r="D9" s="47">
        <v>131</v>
      </c>
      <c r="E9" s="47">
        <v>335</v>
      </c>
      <c r="F9" s="47">
        <v>139</v>
      </c>
      <c r="G9" s="47">
        <v>1568</v>
      </c>
      <c r="H9" s="47">
        <v>2178</v>
      </c>
      <c r="I9" s="47">
        <v>1569</v>
      </c>
      <c r="J9" s="47">
        <v>292</v>
      </c>
      <c r="K9" s="47">
        <v>459</v>
      </c>
      <c r="L9" s="47">
        <v>311</v>
      </c>
    </row>
    <row r="10" spans="1:12" ht="12.75" customHeight="1" x14ac:dyDescent="0.2">
      <c r="A10" s="58" t="s">
        <v>17</v>
      </c>
      <c r="B10" s="47">
        <v>14194</v>
      </c>
      <c r="C10" s="47">
        <v>213</v>
      </c>
      <c r="D10" s="47">
        <v>188</v>
      </c>
      <c r="E10" s="47">
        <v>502</v>
      </c>
      <c r="F10" s="47">
        <v>218</v>
      </c>
      <c r="G10" s="47">
        <v>2941</v>
      </c>
      <c r="H10" s="47">
        <v>4218</v>
      </c>
      <c r="I10" s="47">
        <v>3208</v>
      </c>
      <c r="J10" s="47">
        <v>683</v>
      </c>
      <c r="K10" s="47">
        <v>1272</v>
      </c>
      <c r="L10" s="47">
        <v>751</v>
      </c>
    </row>
    <row r="11" spans="1:12" ht="12.75" customHeight="1" x14ac:dyDescent="0.2">
      <c r="A11" s="58" t="s">
        <v>18</v>
      </c>
      <c r="B11" s="47">
        <v>10669</v>
      </c>
      <c r="C11" s="47">
        <v>154</v>
      </c>
      <c r="D11" s="47">
        <v>121</v>
      </c>
      <c r="E11" s="47">
        <v>328</v>
      </c>
      <c r="F11" s="47">
        <v>143</v>
      </c>
      <c r="G11" s="47">
        <v>2211</v>
      </c>
      <c r="H11" s="47">
        <v>3447</v>
      </c>
      <c r="I11" s="47">
        <v>2218</v>
      </c>
      <c r="J11" s="47">
        <v>497</v>
      </c>
      <c r="K11" s="47">
        <v>986</v>
      </c>
      <c r="L11" s="47">
        <v>564</v>
      </c>
    </row>
    <row r="12" spans="1:12" ht="12.75" customHeight="1" x14ac:dyDescent="0.2">
      <c r="A12" s="59" t="s">
        <v>19</v>
      </c>
      <c r="B12" s="47">
        <v>10948</v>
      </c>
      <c r="C12" s="47">
        <v>133</v>
      </c>
      <c r="D12" s="47">
        <v>121</v>
      </c>
      <c r="E12" s="47">
        <v>331</v>
      </c>
      <c r="F12" s="47">
        <v>113</v>
      </c>
      <c r="G12" s="47">
        <v>2339</v>
      </c>
      <c r="H12" s="47">
        <v>3712</v>
      </c>
      <c r="I12" s="47">
        <v>2180</v>
      </c>
      <c r="J12" s="47">
        <v>463</v>
      </c>
      <c r="K12" s="47">
        <v>957</v>
      </c>
      <c r="L12" s="47">
        <v>599</v>
      </c>
    </row>
    <row r="13" spans="1:12" ht="17.100000000000001" customHeight="1" x14ac:dyDescent="0.2">
      <c r="A13" s="60" t="s">
        <v>20</v>
      </c>
      <c r="B13" s="47">
        <v>50612</v>
      </c>
      <c r="C13" s="47">
        <v>768</v>
      </c>
      <c r="D13" s="47">
        <v>663</v>
      </c>
      <c r="E13" s="47">
        <v>1762</v>
      </c>
      <c r="F13" s="47">
        <v>735</v>
      </c>
      <c r="G13" s="47">
        <v>11099</v>
      </c>
      <c r="H13" s="47">
        <v>16120</v>
      </c>
      <c r="I13" s="47">
        <v>10545</v>
      </c>
      <c r="J13" s="47">
        <v>2217</v>
      </c>
      <c r="K13" s="47">
        <v>4157</v>
      </c>
      <c r="L13" s="47">
        <v>2546</v>
      </c>
    </row>
    <row r="14" spans="1:12" ht="12.75" customHeight="1" x14ac:dyDescent="0.2">
      <c r="A14" s="59" t="s">
        <v>23</v>
      </c>
      <c r="B14" s="47">
        <v>22614</v>
      </c>
      <c r="C14" s="47">
        <v>409</v>
      </c>
      <c r="D14" s="47">
        <v>368</v>
      </c>
      <c r="E14" s="47">
        <v>1007</v>
      </c>
      <c r="F14" s="47">
        <v>371</v>
      </c>
      <c r="G14" s="47">
        <v>4433</v>
      </c>
      <c r="H14" s="47">
        <v>6885</v>
      </c>
      <c r="I14" s="47">
        <v>5080</v>
      </c>
      <c r="J14" s="47">
        <v>1065</v>
      </c>
      <c r="K14" s="47">
        <v>1971</v>
      </c>
      <c r="L14" s="47">
        <v>1025</v>
      </c>
    </row>
    <row r="15" spans="1:12" ht="12.75" customHeight="1" x14ac:dyDescent="0.2">
      <c r="A15" s="58" t="s">
        <v>24</v>
      </c>
      <c r="B15" s="47">
        <v>1447</v>
      </c>
      <c r="C15" s="47">
        <v>40</v>
      </c>
      <c r="D15" s="47">
        <v>40</v>
      </c>
      <c r="E15" s="47">
        <v>61</v>
      </c>
      <c r="F15" s="47">
        <v>23</v>
      </c>
      <c r="G15" s="47">
        <v>446</v>
      </c>
      <c r="H15" s="47">
        <v>443</v>
      </c>
      <c r="I15" s="47">
        <v>220</v>
      </c>
      <c r="J15" s="47">
        <v>53</v>
      </c>
      <c r="K15" s="47">
        <v>72</v>
      </c>
      <c r="L15" s="47">
        <v>49</v>
      </c>
    </row>
    <row r="16" spans="1:12" ht="12.75" customHeight="1" x14ac:dyDescent="0.2">
      <c r="A16" s="58" t="s">
        <v>25</v>
      </c>
      <c r="B16" s="47">
        <v>2268</v>
      </c>
      <c r="C16" s="47">
        <v>44</v>
      </c>
      <c r="D16" s="47">
        <v>43</v>
      </c>
      <c r="E16" s="47">
        <v>119</v>
      </c>
      <c r="F16" s="47">
        <v>47</v>
      </c>
      <c r="G16" s="47">
        <v>419</v>
      </c>
      <c r="H16" s="47">
        <v>643</v>
      </c>
      <c r="I16" s="47">
        <v>542</v>
      </c>
      <c r="J16" s="47">
        <v>87</v>
      </c>
      <c r="K16" s="47">
        <v>183</v>
      </c>
      <c r="L16" s="47">
        <v>141</v>
      </c>
    </row>
    <row r="17" spans="1:12" ht="12.75" customHeight="1" x14ac:dyDescent="0.2">
      <c r="A17" s="58" t="s">
        <v>26</v>
      </c>
      <c r="B17" s="47">
        <v>3075</v>
      </c>
      <c r="C17" s="47">
        <v>79</v>
      </c>
      <c r="D17" s="47">
        <v>77</v>
      </c>
      <c r="E17" s="47">
        <v>232</v>
      </c>
      <c r="F17" s="47">
        <v>55</v>
      </c>
      <c r="G17" s="47">
        <v>555</v>
      </c>
      <c r="H17" s="47">
        <v>976</v>
      </c>
      <c r="I17" s="47">
        <v>624</v>
      </c>
      <c r="J17" s="47">
        <v>142</v>
      </c>
      <c r="K17" s="47">
        <v>204</v>
      </c>
      <c r="L17" s="47">
        <v>131</v>
      </c>
    </row>
    <row r="18" spans="1:12" ht="12.75" customHeight="1" x14ac:dyDescent="0.2">
      <c r="A18" s="58" t="s">
        <v>27</v>
      </c>
      <c r="B18" s="47">
        <v>8911</v>
      </c>
      <c r="C18" s="47">
        <v>177</v>
      </c>
      <c r="D18" s="47">
        <v>196</v>
      </c>
      <c r="E18" s="47">
        <v>424</v>
      </c>
      <c r="F18" s="47">
        <v>126</v>
      </c>
      <c r="G18" s="47">
        <v>1711</v>
      </c>
      <c r="H18" s="47">
        <v>2842</v>
      </c>
      <c r="I18" s="47">
        <v>1838</v>
      </c>
      <c r="J18" s="47">
        <v>405</v>
      </c>
      <c r="K18" s="47">
        <v>768</v>
      </c>
      <c r="L18" s="47">
        <v>424</v>
      </c>
    </row>
    <row r="19" spans="1:12" ht="12.75" customHeight="1" x14ac:dyDescent="0.2">
      <c r="A19" s="58" t="s">
        <v>28</v>
      </c>
      <c r="B19" s="47">
        <v>3261</v>
      </c>
      <c r="C19" s="47">
        <v>39</v>
      </c>
      <c r="D19" s="47">
        <v>50</v>
      </c>
      <c r="E19" s="47">
        <v>160</v>
      </c>
      <c r="F19" s="47">
        <v>54</v>
      </c>
      <c r="G19" s="47">
        <v>576</v>
      </c>
      <c r="H19" s="47">
        <v>1032</v>
      </c>
      <c r="I19" s="47">
        <v>802</v>
      </c>
      <c r="J19" s="47">
        <v>150</v>
      </c>
      <c r="K19" s="47">
        <v>239</v>
      </c>
      <c r="L19" s="47">
        <v>159</v>
      </c>
    </row>
    <row r="20" spans="1:12" ht="12.75" customHeight="1" x14ac:dyDescent="0.2">
      <c r="A20" s="58" t="s">
        <v>29</v>
      </c>
      <c r="B20" s="47">
        <v>7625</v>
      </c>
      <c r="C20" s="47">
        <v>200</v>
      </c>
      <c r="D20" s="47">
        <v>191</v>
      </c>
      <c r="E20" s="47">
        <v>440</v>
      </c>
      <c r="F20" s="47">
        <v>113</v>
      </c>
      <c r="G20" s="47">
        <v>1663</v>
      </c>
      <c r="H20" s="47">
        <v>2479</v>
      </c>
      <c r="I20" s="47">
        <v>1493</v>
      </c>
      <c r="J20" s="47">
        <v>262</v>
      </c>
      <c r="K20" s="47">
        <v>528</v>
      </c>
      <c r="L20" s="47">
        <v>256</v>
      </c>
    </row>
    <row r="21" spans="1:12" ht="12.75" customHeight="1" x14ac:dyDescent="0.2">
      <c r="A21" s="58" t="s">
        <v>30</v>
      </c>
      <c r="B21" s="47">
        <v>5830</v>
      </c>
      <c r="C21" s="47">
        <v>116</v>
      </c>
      <c r="D21" s="47">
        <v>96</v>
      </c>
      <c r="E21" s="47">
        <v>269</v>
      </c>
      <c r="F21" s="47">
        <v>116</v>
      </c>
      <c r="G21" s="47">
        <v>1052</v>
      </c>
      <c r="H21" s="47">
        <v>1653</v>
      </c>
      <c r="I21" s="47">
        <v>1357</v>
      </c>
      <c r="J21" s="47">
        <v>265</v>
      </c>
      <c r="K21" s="47">
        <v>549</v>
      </c>
      <c r="L21" s="47">
        <v>357</v>
      </c>
    </row>
    <row r="22" spans="1:12" ht="12.75" customHeight="1" x14ac:dyDescent="0.2">
      <c r="A22" s="58" t="s">
        <v>31</v>
      </c>
      <c r="B22" s="47">
        <v>2247</v>
      </c>
      <c r="C22" s="47">
        <v>45</v>
      </c>
      <c r="D22" s="47">
        <v>45</v>
      </c>
      <c r="E22" s="47">
        <v>115</v>
      </c>
      <c r="F22" s="47">
        <v>31</v>
      </c>
      <c r="G22" s="47">
        <v>457</v>
      </c>
      <c r="H22" s="47">
        <v>689</v>
      </c>
      <c r="I22" s="47">
        <v>508</v>
      </c>
      <c r="J22" s="47">
        <v>99</v>
      </c>
      <c r="K22" s="47">
        <v>165</v>
      </c>
      <c r="L22" s="47">
        <v>93</v>
      </c>
    </row>
    <row r="23" spans="1:12" ht="12.75" customHeight="1" x14ac:dyDescent="0.2">
      <c r="A23" s="58" t="s">
        <v>32</v>
      </c>
      <c r="B23" s="47">
        <v>2425</v>
      </c>
      <c r="C23" s="47">
        <v>53</v>
      </c>
      <c r="D23" s="47">
        <v>53</v>
      </c>
      <c r="E23" s="47">
        <v>147</v>
      </c>
      <c r="F23" s="47">
        <v>43</v>
      </c>
      <c r="G23" s="47">
        <v>477</v>
      </c>
      <c r="H23" s="47">
        <v>710</v>
      </c>
      <c r="I23" s="47">
        <v>524</v>
      </c>
      <c r="J23" s="47">
        <v>129</v>
      </c>
      <c r="K23" s="47">
        <v>187</v>
      </c>
      <c r="L23" s="47">
        <v>102</v>
      </c>
    </row>
    <row r="24" spans="1:12" ht="12.75" customHeight="1" x14ac:dyDescent="0.2">
      <c r="A24" s="58" t="s">
        <v>33</v>
      </c>
      <c r="B24" s="47">
        <v>2899</v>
      </c>
      <c r="C24" s="47">
        <v>81</v>
      </c>
      <c r="D24" s="47">
        <v>75</v>
      </c>
      <c r="E24" s="47">
        <v>151</v>
      </c>
      <c r="F24" s="47">
        <v>47</v>
      </c>
      <c r="G24" s="47">
        <v>802</v>
      </c>
      <c r="H24" s="47">
        <v>938</v>
      </c>
      <c r="I24" s="47">
        <v>451</v>
      </c>
      <c r="J24" s="47">
        <v>94</v>
      </c>
      <c r="K24" s="47">
        <v>162</v>
      </c>
      <c r="L24" s="47">
        <v>98</v>
      </c>
    </row>
    <row r="25" spans="1:12" ht="12.75" customHeight="1" x14ac:dyDescent="0.2">
      <c r="A25" s="58" t="s">
        <v>34</v>
      </c>
      <c r="B25" s="47">
        <v>3850</v>
      </c>
      <c r="C25" s="47">
        <v>81</v>
      </c>
      <c r="D25" s="47">
        <v>106</v>
      </c>
      <c r="E25" s="47">
        <v>258</v>
      </c>
      <c r="F25" s="47">
        <v>71</v>
      </c>
      <c r="G25" s="47">
        <v>664</v>
      </c>
      <c r="H25" s="47">
        <v>1195</v>
      </c>
      <c r="I25" s="47">
        <v>884</v>
      </c>
      <c r="J25" s="47">
        <v>160</v>
      </c>
      <c r="K25" s="47">
        <v>260</v>
      </c>
      <c r="L25" s="47">
        <v>171</v>
      </c>
    </row>
    <row r="26" spans="1:12" ht="12.75" customHeight="1" x14ac:dyDescent="0.2">
      <c r="A26" s="58" t="s">
        <v>35</v>
      </c>
      <c r="B26" s="47">
        <v>2902</v>
      </c>
      <c r="C26" s="47">
        <v>83</v>
      </c>
      <c r="D26" s="47">
        <v>63</v>
      </c>
      <c r="E26" s="47">
        <v>137</v>
      </c>
      <c r="F26" s="47">
        <v>41</v>
      </c>
      <c r="G26" s="47">
        <v>574</v>
      </c>
      <c r="H26" s="47">
        <v>1003</v>
      </c>
      <c r="I26" s="47">
        <v>602</v>
      </c>
      <c r="J26" s="47">
        <v>101</v>
      </c>
      <c r="K26" s="47">
        <v>196</v>
      </c>
      <c r="L26" s="47">
        <v>102</v>
      </c>
    </row>
    <row r="27" spans="1:12" ht="12.75" customHeight="1" x14ac:dyDescent="0.2">
      <c r="A27" s="58" t="s">
        <v>36</v>
      </c>
      <c r="B27" s="47">
        <v>5365</v>
      </c>
      <c r="C27" s="47">
        <v>87</v>
      </c>
      <c r="D27" s="47">
        <v>99</v>
      </c>
      <c r="E27" s="47">
        <v>212</v>
      </c>
      <c r="F27" s="47">
        <v>84</v>
      </c>
      <c r="G27" s="47">
        <v>1237</v>
      </c>
      <c r="H27" s="47">
        <v>1502</v>
      </c>
      <c r="I27" s="47">
        <v>1168</v>
      </c>
      <c r="J27" s="47">
        <v>257</v>
      </c>
      <c r="K27" s="47">
        <v>457</v>
      </c>
      <c r="L27" s="47">
        <v>262</v>
      </c>
    </row>
    <row r="28" spans="1:12" ht="12.75" customHeight="1" x14ac:dyDescent="0.2">
      <c r="A28" s="58" t="s">
        <v>37</v>
      </c>
      <c r="B28" s="47">
        <v>9769</v>
      </c>
      <c r="C28" s="47">
        <v>170</v>
      </c>
      <c r="D28" s="47">
        <v>147</v>
      </c>
      <c r="E28" s="47">
        <v>326</v>
      </c>
      <c r="F28" s="47">
        <v>95</v>
      </c>
      <c r="G28" s="47">
        <v>3301</v>
      </c>
      <c r="H28" s="47">
        <v>2945</v>
      </c>
      <c r="I28" s="47">
        <v>1612</v>
      </c>
      <c r="J28" s="47">
        <v>300</v>
      </c>
      <c r="K28" s="47">
        <v>580</v>
      </c>
      <c r="L28" s="47">
        <v>293</v>
      </c>
    </row>
    <row r="29" spans="1:12" ht="12.75" customHeight="1" x14ac:dyDescent="0.2">
      <c r="A29" s="58" t="s">
        <v>38</v>
      </c>
      <c r="B29" s="47">
        <v>3358</v>
      </c>
      <c r="C29" s="47">
        <v>59</v>
      </c>
      <c r="D29" s="47">
        <v>53</v>
      </c>
      <c r="E29" s="47">
        <v>159</v>
      </c>
      <c r="F29" s="47">
        <v>67</v>
      </c>
      <c r="G29" s="47">
        <v>630</v>
      </c>
      <c r="H29" s="47">
        <v>1005</v>
      </c>
      <c r="I29" s="47">
        <v>773</v>
      </c>
      <c r="J29" s="47">
        <v>175</v>
      </c>
      <c r="K29" s="47">
        <v>275</v>
      </c>
      <c r="L29" s="47">
        <v>162</v>
      </c>
    </row>
    <row r="30" spans="1:12" ht="12.75" customHeight="1" x14ac:dyDescent="0.2">
      <c r="A30" s="58" t="s">
        <v>39</v>
      </c>
      <c r="B30" s="47">
        <v>7286</v>
      </c>
      <c r="C30" s="47">
        <v>155</v>
      </c>
      <c r="D30" s="47">
        <v>133</v>
      </c>
      <c r="E30" s="47">
        <v>369</v>
      </c>
      <c r="F30" s="47">
        <v>127</v>
      </c>
      <c r="G30" s="47">
        <v>1171</v>
      </c>
      <c r="H30" s="47">
        <v>2354</v>
      </c>
      <c r="I30" s="47">
        <v>1695</v>
      </c>
      <c r="J30" s="47">
        <v>355</v>
      </c>
      <c r="K30" s="47">
        <v>605</v>
      </c>
      <c r="L30" s="47">
        <v>322</v>
      </c>
    </row>
    <row r="31" spans="1:12" ht="12.75" customHeight="1" x14ac:dyDescent="0.2">
      <c r="A31" s="58" t="s">
        <v>40</v>
      </c>
      <c r="B31" s="47">
        <v>12142</v>
      </c>
      <c r="C31" s="47">
        <v>242</v>
      </c>
      <c r="D31" s="47">
        <v>233</v>
      </c>
      <c r="E31" s="47">
        <v>556</v>
      </c>
      <c r="F31" s="47">
        <v>197</v>
      </c>
      <c r="G31" s="47">
        <v>2198</v>
      </c>
      <c r="H31" s="47">
        <v>3642</v>
      </c>
      <c r="I31" s="47">
        <v>2878</v>
      </c>
      <c r="J31" s="47">
        <v>621</v>
      </c>
      <c r="K31" s="47">
        <v>1066</v>
      </c>
      <c r="L31" s="47">
        <v>509</v>
      </c>
    </row>
    <row r="32" spans="1:12" ht="17.100000000000001" customHeight="1" x14ac:dyDescent="0.2">
      <c r="A32" s="60" t="s">
        <v>41</v>
      </c>
      <c r="B32" s="47">
        <v>107274</v>
      </c>
      <c r="C32" s="47">
        <v>2160</v>
      </c>
      <c r="D32" s="47">
        <v>2068</v>
      </c>
      <c r="E32" s="47">
        <v>5142</v>
      </c>
      <c r="F32" s="47">
        <v>1708</v>
      </c>
      <c r="G32" s="47">
        <v>22366</v>
      </c>
      <c r="H32" s="47">
        <v>32936</v>
      </c>
      <c r="I32" s="47">
        <v>23051</v>
      </c>
      <c r="J32" s="47">
        <v>4720</v>
      </c>
      <c r="K32" s="47">
        <v>8467</v>
      </c>
      <c r="L32" s="47">
        <v>4656</v>
      </c>
    </row>
    <row r="33" spans="1:12" ht="17.100000000000001" customHeight="1" x14ac:dyDescent="0.2">
      <c r="A33" s="62" t="s">
        <v>42</v>
      </c>
      <c r="B33" s="63">
        <v>157886</v>
      </c>
      <c r="C33" s="63">
        <v>2928</v>
      </c>
      <c r="D33" s="63">
        <v>2731</v>
      </c>
      <c r="E33" s="63">
        <v>6904</v>
      </c>
      <c r="F33" s="63">
        <v>2443</v>
      </c>
      <c r="G33" s="63">
        <v>33465</v>
      </c>
      <c r="H33" s="63">
        <v>49056</v>
      </c>
      <c r="I33" s="63">
        <v>33596</v>
      </c>
      <c r="J33" s="63">
        <v>6937</v>
      </c>
      <c r="K33" s="63">
        <v>12624</v>
      </c>
      <c r="L33" s="63">
        <v>7202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IV65536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 t="shared" ref="B8:B31" si="0">SUM(C8:L8)</f>
        <v>7713</v>
      </c>
      <c r="C8" s="47">
        <v>120</v>
      </c>
      <c r="D8" s="47">
        <v>89</v>
      </c>
      <c r="E8" s="47">
        <v>252</v>
      </c>
      <c r="F8" s="47">
        <v>104</v>
      </c>
      <c r="G8" s="47">
        <v>2156</v>
      </c>
      <c r="H8" s="47">
        <v>2553</v>
      </c>
      <c r="I8" s="47">
        <v>1354</v>
      </c>
      <c r="J8" s="47">
        <v>300</v>
      </c>
      <c r="K8" s="47">
        <v>485</v>
      </c>
      <c r="L8" s="47">
        <v>300</v>
      </c>
    </row>
    <row r="9" spans="1:12" ht="12.75" customHeight="1" x14ac:dyDescent="0.2">
      <c r="A9" s="58" t="s">
        <v>16</v>
      </c>
      <c r="B9" s="47">
        <f t="shared" si="0"/>
        <v>7281</v>
      </c>
      <c r="C9" s="47">
        <v>166</v>
      </c>
      <c r="D9" s="47">
        <v>128</v>
      </c>
      <c r="E9" s="47">
        <v>352</v>
      </c>
      <c r="F9" s="47">
        <v>152</v>
      </c>
      <c r="G9" s="47">
        <v>1678</v>
      </c>
      <c r="H9" s="47">
        <v>2209</v>
      </c>
      <c r="I9" s="47">
        <v>1541</v>
      </c>
      <c r="J9" s="47">
        <v>288</v>
      </c>
      <c r="K9" s="47">
        <v>471</v>
      </c>
      <c r="L9" s="47">
        <v>296</v>
      </c>
    </row>
    <row r="10" spans="1:12" ht="12.75" customHeight="1" x14ac:dyDescent="0.2">
      <c r="A10" s="58" t="s">
        <v>17</v>
      </c>
      <c r="B10" s="47">
        <f t="shared" si="0"/>
        <v>13767</v>
      </c>
      <c r="C10" s="47">
        <v>205</v>
      </c>
      <c r="D10" s="47">
        <v>165</v>
      </c>
      <c r="E10" s="47">
        <v>496</v>
      </c>
      <c r="F10" s="47">
        <v>234</v>
      </c>
      <c r="G10" s="47">
        <v>2869</v>
      </c>
      <c r="H10" s="47">
        <v>4066</v>
      </c>
      <c r="I10" s="47">
        <v>3054</v>
      </c>
      <c r="J10" s="47">
        <v>671</v>
      </c>
      <c r="K10" s="47">
        <v>1281</v>
      </c>
      <c r="L10" s="47">
        <v>726</v>
      </c>
    </row>
    <row r="11" spans="1:12" ht="12.75" customHeight="1" x14ac:dyDescent="0.2">
      <c r="A11" s="58" t="s">
        <v>18</v>
      </c>
      <c r="B11" s="47">
        <f t="shared" si="0"/>
        <v>10836</v>
      </c>
      <c r="C11" s="47">
        <v>166</v>
      </c>
      <c r="D11" s="47">
        <v>134</v>
      </c>
      <c r="E11" s="47">
        <v>326</v>
      </c>
      <c r="F11" s="47">
        <v>158</v>
      </c>
      <c r="G11" s="47">
        <v>2324</v>
      </c>
      <c r="H11" s="47">
        <v>3521</v>
      </c>
      <c r="I11" s="47">
        <v>2163</v>
      </c>
      <c r="J11" s="47">
        <v>504</v>
      </c>
      <c r="K11" s="47">
        <v>997</v>
      </c>
      <c r="L11" s="47">
        <v>543</v>
      </c>
    </row>
    <row r="12" spans="1:12" ht="12.75" customHeight="1" x14ac:dyDescent="0.2">
      <c r="A12" s="59" t="s">
        <v>19</v>
      </c>
      <c r="B12" s="47">
        <f t="shared" si="0"/>
        <v>10805</v>
      </c>
      <c r="C12" s="47">
        <v>120</v>
      </c>
      <c r="D12" s="47">
        <v>108</v>
      </c>
      <c r="E12" s="47">
        <v>299</v>
      </c>
      <c r="F12" s="47">
        <v>112</v>
      </c>
      <c r="G12" s="47">
        <v>2397</v>
      </c>
      <c r="H12" s="47">
        <v>3607</v>
      </c>
      <c r="I12" s="47">
        <v>2150</v>
      </c>
      <c r="J12" s="47">
        <v>467</v>
      </c>
      <c r="K12" s="47">
        <v>952</v>
      </c>
      <c r="L12" s="47">
        <v>593</v>
      </c>
    </row>
    <row r="13" spans="1:12" ht="17.100000000000001" customHeight="1" x14ac:dyDescent="0.2">
      <c r="A13" s="60" t="s">
        <v>20</v>
      </c>
      <c r="B13" s="47">
        <f t="shared" si="0"/>
        <v>50402</v>
      </c>
      <c r="C13" s="47">
        <f t="shared" ref="C13:L13" si="1">SUM(C8:C12)</f>
        <v>777</v>
      </c>
      <c r="D13" s="47">
        <f t="shared" si="1"/>
        <v>624</v>
      </c>
      <c r="E13" s="47">
        <f t="shared" si="1"/>
        <v>1725</v>
      </c>
      <c r="F13" s="47">
        <f t="shared" si="1"/>
        <v>760</v>
      </c>
      <c r="G13" s="47">
        <f t="shared" si="1"/>
        <v>11424</v>
      </c>
      <c r="H13" s="47">
        <f t="shared" si="1"/>
        <v>15956</v>
      </c>
      <c r="I13" s="47">
        <f t="shared" si="1"/>
        <v>10262</v>
      </c>
      <c r="J13" s="47">
        <f t="shared" si="1"/>
        <v>2230</v>
      </c>
      <c r="K13" s="47">
        <f t="shared" si="1"/>
        <v>4186</v>
      </c>
      <c r="L13" s="47">
        <f t="shared" si="1"/>
        <v>2458</v>
      </c>
    </row>
    <row r="14" spans="1:12" ht="12.75" customHeight="1" x14ac:dyDescent="0.2">
      <c r="A14" s="59" t="s">
        <v>23</v>
      </c>
      <c r="B14" s="47">
        <f t="shared" si="0"/>
        <v>22716</v>
      </c>
      <c r="C14" s="47">
        <v>383</v>
      </c>
      <c r="D14" s="47">
        <v>324</v>
      </c>
      <c r="E14" s="47">
        <v>975</v>
      </c>
      <c r="F14" s="47">
        <v>374</v>
      </c>
      <c r="G14" s="47">
        <v>4639</v>
      </c>
      <c r="H14" s="47">
        <v>6981</v>
      </c>
      <c r="I14" s="47">
        <v>5026</v>
      </c>
      <c r="J14" s="47">
        <v>1104</v>
      </c>
      <c r="K14" s="47">
        <v>1944</v>
      </c>
      <c r="L14" s="47">
        <v>966</v>
      </c>
    </row>
    <row r="15" spans="1:12" ht="12.75" customHeight="1" x14ac:dyDescent="0.2">
      <c r="A15" s="58" t="s">
        <v>24</v>
      </c>
      <c r="B15" s="47">
        <f t="shared" si="0"/>
        <v>1396</v>
      </c>
      <c r="C15" s="47">
        <v>44</v>
      </c>
      <c r="D15" s="47">
        <v>23</v>
      </c>
      <c r="E15" s="47">
        <v>58</v>
      </c>
      <c r="F15" s="47">
        <v>19</v>
      </c>
      <c r="G15" s="47">
        <v>458</v>
      </c>
      <c r="H15" s="47">
        <v>426</v>
      </c>
      <c r="I15" s="47">
        <v>208</v>
      </c>
      <c r="J15" s="47">
        <v>46</v>
      </c>
      <c r="K15" s="47">
        <v>67</v>
      </c>
      <c r="L15" s="47">
        <v>47</v>
      </c>
    </row>
    <row r="16" spans="1:12" ht="12.75" customHeight="1" x14ac:dyDescent="0.2">
      <c r="A16" s="58" t="s">
        <v>25</v>
      </c>
      <c r="B16" s="47">
        <f t="shared" si="0"/>
        <v>2273</v>
      </c>
      <c r="C16" s="47">
        <v>53</v>
      </c>
      <c r="D16" s="47">
        <v>50</v>
      </c>
      <c r="E16" s="47">
        <v>134</v>
      </c>
      <c r="F16" s="47">
        <v>47</v>
      </c>
      <c r="G16" s="47">
        <v>400</v>
      </c>
      <c r="H16" s="47">
        <v>676</v>
      </c>
      <c r="I16" s="47">
        <v>520</v>
      </c>
      <c r="J16" s="47">
        <v>85</v>
      </c>
      <c r="K16" s="47">
        <v>179</v>
      </c>
      <c r="L16" s="47">
        <v>129</v>
      </c>
    </row>
    <row r="17" spans="1:12" ht="12.75" customHeight="1" x14ac:dyDescent="0.2">
      <c r="A17" s="58" t="s">
        <v>26</v>
      </c>
      <c r="B17" s="47">
        <f t="shared" si="0"/>
        <v>3091</v>
      </c>
      <c r="C17" s="47">
        <v>69</v>
      </c>
      <c r="D17" s="47">
        <v>91</v>
      </c>
      <c r="E17" s="47">
        <v>239</v>
      </c>
      <c r="F17" s="47">
        <v>52</v>
      </c>
      <c r="G17" s="47">
        <v>566</v>
      </c>
      <c r="H17" s="47">
        <v>989</v>
      </c>
      <c r="I17" s="47">
        <v>622</v>
      </c>
      <c r="J17" s="47">
        <v>144</v>
      </c>
      <c r="K17" s="47">
        <v>198</v>
      </c>
      <c r="L17" s="47">
        <v>121</v>
      </c>
    </row>
    <row r="18" spans="1:12" ht="12.75" customHeight="1" x14ac:dyDescent="0.2">
      <c r="A18" s="58" t="s">
        <v>27</v>
      </c>
      <c r="B18" s="47">
        <f t="shared" si="0"/>
        <v>8793</v>
      </c>
      <c r="C18" s="47">
        <v>190</v>
      </c>
      <c r="D18" s="47">
        <v>185</v>
      </c>
      <c r="E18" s="47">
        <v>399</v>
      </c>
      <c r="F18" s="47">
        <v>141</v>
      </c>
      <c r="G18" s="47">
        <v>1800</v>
      </c>
      <c r="H18" s="47">
        <v>2744</v>
      </c>
      <c r="I18" s="47">
        <v>1790</v>
      </c>
      <c r="J18" s="47">
        <v>384</v>
      </c>
      <c r="K18" s="47">
        <v>753</v>
      </c>
      <c r="L18" s="47">
        <v>407</v>
      </c>
    </row>
    <row r="19" spans="1:12" ht="12.75" customHeight="1" x14ac:dyDescent="0.2">
      <c r="A19" s="58" t="s">
        <v>28</v>
      </c>
      <c r="B19" s="47">
        <f t="shared" si="0"/>
        <v>3073</v>
      </c>
      <c r="C19" s="47">
        <v>47</v>
      </c>
      <c r="D19" s="47">
        <v>39</v>
      </c>
      <c r="E19" s="47">
        <v>130</v>
      </c>
      <c r="F19" s="47">
        <v>53</v>
      </c>
      <c r="G19" s="47">
        <v>586</v>
      </c>
      <c r="H19" s="47">
        <v>955</v>
      </c>
      <c r="I19" s="47">
        <v>734</v>
      </c>
      <c r="J19" s="47">
        <v>147</v>
      </c>
      <c r="K19" s="47">
        <v>240</v>
      </c>
      <c r="L19" s="47">
        <v>142</v>
      </c>
    </row>
    <row r="20" spans="1:12" ht="12.75" customHeight="1" x14ac:dyDescent="0.2">
      <c r="A20" s="58" t="s">
        <v>29</v>
      </c>
      <c r="B20" s="47">
        <f t="shared" si="0"/>
        <v>7628</v>
      </c>
      <c r="C20" s="47">
        <v>194</v>
      </c>
      <c r="D20" s="47">
        <v>174</v>
      </c>
      <c r="E20" s="47">
        <v>454</v>
      </c>
      <c r="F20" s="47">
        <v>122</v>
      </c>
      <c r="G20" s="47">
        <v>1759</v>
      </c>
      <c r="H20" s="47">
        <v>2423</v>
      </c>
      <c r="I20" s="47">
        <v>1464</v>
      </c>
      <c r="J20" s="47">
        <v>277</v>
      </c>
      <c r="K20" s="47">
        <v>513</v>
      </c>
      <c r="L20" s="47">
        <v>248</v>
      </c>
    </row>
    <row r="21" spans="1:12" ht="12.75" customHeight="1" x14ac:dyDescent="0.2">
      <c r="A21" s="58" t="s">
        <v>30</v>
      </c>
      <c r="B21" s="47">
        <f t="shared" si="0"/>
        <v>5782</v>
      </c>
      <c r="C21" s="47">
        <v>97</v>
      </c>
      <c r="D21" s="47">
        <v>88</v>
      </c>
      <c r="E21" s="47">
        <v>266</v>
      </c>
      <c r="F21" s="47">
        <v>114</v>
      </c>
      <c r="G21" s="47">
        <v>1105</v>
      </c>
      <c r="H21" s="47">
        <v>1626</v>
      </c>
      <c r="I21" s="47">
        <v>1298</v>
      </c>
      <c r="J21" s="47">
        <v>295</v>
      </c>
      <c r="K21" s="47">
        <v>558</v>
      </c>
      <c r="L21" s="47">
        <v>335</v>
      </c>
    </row>
    <row r="22" spans="1:12" ht="12.75" customHeight="1" x14ac:dyDescent="0.2">
      <c r="A22" s="58" t="s">
        <v>31</v>
      </c>
      <c r="B22" s="47">
        <f t="shared" si="0"/>
        <v>2145</v>
      </c>
      <c r="C22" s="47">
        <v>50</v>
      </c>
      <c r="D22" s="47">
        <v>39</v>
      </c>
      <c r="E22" s="47">
        <v>117</v>
      </c>
      <c r="F22" s="47">
        <v>33</v>
      </c>
      <c r="G22" s="47">
        <v>437</v>
      </c>
      <c r="H22" s="47">
        <v>649</v>
      </c>
      <c r="I22" s="47">
        <v>478</v>
      </c>
      <c r="J22" s="47">
        <v>95</v>
      </c>
      <c r="K22" s="47">
        <v>151</v>
      </c>
      <c r="L22" s="47">
        <v>96</v>
      </c>
    </row>
    <row r="23" spans="1:12" ht="12.75" customHeight="1" x14ac:dyDescent="0.2">
      <c r="A23" s="58" t="s">
        <v>32</v>
      </c>
      <c r="B23" s="47">
        <f t="shared" si="0"/>
        <v>2447</v>
      </c>
      <c r="C23" s="47">
        <v>47</v>
      </c>
      <c r="D23" s="47">
        <v>52</v>
      </c>
      <c r="E23" s="47">
        <v>144</v>
      </c>
      <c r="F23" s="47">
        <v>41</v>
      </c>
      <c r="G23" s="47">
        <v>493</v>
      </c>
      <c r="H23" s="47">
        <v>725</v>
      </c>
      <c r="I23" s="47">
        <v>528</v>
      </c>
      <c r="J23" s="47">
        <v>125</v>
      </c>
      <c r="K23" s="47">
        <v>189</v>
      </c>
      <c r="L23" s="47">
        <v>103</v>
      </c>
    </row>
    <row r="24" spans="1:12" ht="12.75" customHeight="1" x14ac:dyDescent="0.2">
      <c r="A24" s="58" t="s">
        <v>33</v>
      </c>
      <c r="B24" s="47">
        <f t="shared" si="0"/>
        <v>2808</v>
      </c>
      <c r="C24" s="47">
        <v>71</v>
      </c>
      <c r="D24" s="47">
        <v>72</v>
      </c>
      <c r="E24" s="47">
        <v>156</v>
      </c>
      <c r="F24" s="47">
        <v>40</v>
      </c>
      <c r="G24" s="47">
        <v>809</v>
      </c>
      <c r="H24" s="47">
        <v>889</v>
      </c>
      <c r="I24" s="47">
        <v>428</v>
      </c>
      <c r="J24" s="47">
        <v>97</v>
      </c>
      <c r="K24" s="47">
        <v>158</v>
      </c>
      <c r="L24" s="47">
        <v>88</v>
      </c>
    </row>
    <row r="25" spans="1:12" ht="12.75" customHeight="1" x14ac:dyDescent="0.2">
      <c r="A25" s="58" t="s">
        <v>34</v>
      </c>
      <c r="B25" s="47">
        <f t="shared" si="0"/>
        <v>3897</v>
      </c>
      <c r="C25" s="47">
        <v>102</v>
      </c>
      <c r="D25" s="47">
        <v>106</v>
      </c>
      <c r="E25" s="47">
        <v>277</v>
      </c>
      <c r="F25" s="47">
        <v>72</v>
      </c>
      <c r="G25" s="47">
        <v>730</v>
      </c>
      <c r="H25" s="47">
        <v>1195</v>
      </c>
      <c r="I25" s="47">
        <v>859</v>
      </c>
      <c r="J25" s="47">
        <v>147</v>
      </c>
      <c r="K25" s="47">
        <v>260</v>
      </c>
      <c r="L25" s="47">
        <v>149</v>
      </c>
    </row>
    <row r="26" spans="1:12" ht="12.75" customHeight="1" x14ac:dyDescent="0.2">
      <c r="A26" s="58" t="s">
        <v>35</v>
      </c>
      <c r="B26" s="47">
        <f t="shared" si="0"/>
        <v>2840</v>
      </c>
      <c r="C26" s="47">
        <v>63</v>
      </c>
      <c r="D26" s="47">
        <v>52</v>
      </c>
      <c r="E26" s="47">
        <v>128</v>
      </c>
      <c r="F26" s="47">
        <v>44</v>
      </c>
      <c r="G26" s="47">
        <v>609</v>
      </c>
      <c r="H26" s="47">
        <v>988</v>
      </c>
      <c r="I26" s="47">
        <v>567</v>
      </c>
      <c r="J26" s="47">
        <v>103</v>
      </c>
      <c r="K26" s="47">
        <v>193</v>
      </c>
      <c r="L26" s="47">
        <v>93</v>
      </c>
    </row>
    <row r="27" spans="1:12" ht="12.75" customHeight="1" x14ac:dyDescent="0.2">
      <c r="A27" s="58" t="s">
        <v>36</v>
      </c>
      <c r="B27" s="47">
        <f t="shared" si="0"/>
        <v>5429</v>
      </c>
      <c r="C27" s="47">
        <v>98</v>
      </c>
      <c r="D27" s="47">
        <v>92</v>
      </c>
      <c r="E27" s="47">
        <v>236</v>
      </c>
      <c r="F27" s="47">
        <v>82</v>
      </c>
      <c r="G27" s="47">
        <v>1298</v>
      </c>
      <c r="H27" s="47">
        <v>1509</v>
      </c>
      <c r="I27" s="47">
        <v>1166</v>
      </c>
      <c r="J27" s="47">
        <v>261</v>
      </c>
      <c r="K27" s="47">
        <v>447</v>
      </c>
      <c r="L27" s="47">
        <v>240</v>
      </c>
    </row>
    <row r="28" spans="1:12" ht="12.75" customHeight="1" x14ac:dyDescent="0.2">
      <c r="A28" s="58" t="s">
        <v>37</v>
      </c>
      <c r="B28" s="47">
        <f t="shared" si="0"/>
        <v>9684</v>
      </c>
      <c r="C28" s="47">
        <v>152</v>
      </c>
      <c r="D28" s="47">
        <v>134</v>
      </c>
      <c r="E28" s="47">
        <v>306</v>
      </c>
      <c r="F28" s="47">
        <v>93</v>
      </c>
      <c r="G28" s="47">
        <v>3410</v>
      </c>
      <c r="H28" s="47">
        <v>2901</v>
      </c>
      <c r="I28" s="47">
        <v>1534</v>
      </c>
      <c r="J28" s="47">
        <v>320</v>
      </c>
      <c r="K28" s="47">
        <v>566</v>
      </c>
      <c r="L28" s="47">
        <v>268</v>
      </c>
    </row>
    <row r="29" spans="1:12" ht="12.75" customHeight="1" x14ac:dyDescent="0.2">
      <c r="A29" s="58" t="s">
        <v>38</v>
      </c>
      <c r="B29" s="47">
        <f t="shared" si="0"/>
        <v>3314</v>
      </c>
      <c r="C29" s="47">
        <v>63</v>
      </c>
      <c r="D29" s="47">
        <v>55</v>
      </c>
      <c r="E29" s="47">
        <v>140</v>
      </c>
      <c r="F29" s="47">
        <v>64</v>
      </c>
      <c r="G29" s="47">
        <v>644</v>
      </c>
      <c r="H29" s="47">
        <v>998</v>
      </c>
      <c r="I29" s="47">
        <v>750</v>
      </c>
      <c r="J29" s="47">
        <v>165</v>
      </c>
      <c r="K29" s="47">
        <v>277</v>
      </c>
      <c r="L29" s="47">
        <v>158</v>
      </c>
    </row>
    <row r="30" spans="1:12" ht="12.75" customHeight="1" x14ac:dyDescent="0.2">
      <c r="A30" s="58" t="s">
        <v>39</v>
      </c>
      <c r="B30" s="47">
        <f t="shared" si="0"/>
        <v>7233</v>
      </c>
      <c r="C30" s="47">
        <v>151</v>
      </c>
      <c r="D30" s="47">
        <v>134</v>
      </c>
      <c r="E30" s="47">
        <v>353</v>
      </c>
      <c r="F30" s="47">
        <v>115</v>
      </c>
      <c r="G30" s="47">
        <v>1260</v>
      </c>
      <c r="H30" s="47">
        <v>2374</v>
      </c>
      <c r="I30" s="47">
        <v>1595</v>
      </c>
      <c r="J30" s="47">
        <v>346</v>
      </c>
      <c r="K30" s="47">
        <v>601</v>
      </c>
      <c r="L30" s="47">
        <v>304</v>
      </c>
    </row>
    <row r="31" spans="1:12" ht="12.75" customHeight="1" x14ac:dyDescent="0.2">
      <c r="A31" s="58" t="s">
        <v>40</v>
      </c>
      <c r="B31" s="47">
        <f t="shared" si="0"/>
        <v>12170</v>
      </c>
      <c r="C31" s="47">
        <v>251</v>
      </c>
      <c r="D31" s="47">
        <v>222</v>
      </c>
      <c r="E31" s="47">
        <v>585</v>
      </c>
      <c r="F31" s="47">
        <v>208</v>
      </c>
      <c r="G31" s="47">
        <v>2289</v>
      </c>
      <c r="H31" s="47">
        <v>3712</v>
      </c>
      <c r="I31" s="47">
        <v>2743</v>
      </c>
      <c r="J31" s="47">
        <v>651</v>
      </c>
      <c r="K31" s="47">
        <v>1038</v>
      </c>
      <c r="L31" s="47">
        <v>471</v>
      </c>
    </row>
    <row r="32" spans="1:12" ht="17.100000000000001" customHeight="1" x14ac:dyDescent="0.2">
      <c r="A32" s="60" t="s">
        <v>41</v>
      </c>
      <c r="B32" s="47">
        <f t="shared" ref="B32:L32" si="2">SUM(B14:B31)</f>
        <v>106719</v>
      </c>
      <c r="C32" s="47">
        <f t="shared" si="2"/>
        <v>2125</v>
      </c>
      <c r="D32" s="47">
        <f t="shared" si="2"/>
        <v>1932</v>
      </c>
      <c r="E32" s="47">
        <f t="shared" si="2"/>
        <v>5097</v>
      </c>
      <c r="F32" s="47">
        <f t="shared" si="2"/>
        <v>1714</v>
      </c>
      <c r="G32" s="47">
        <f t="shared" si="2"/>
        <v>23292</v>
      </c>
      <c r="H32" s="47">
        <f t="shared" si="2"/>
        <v>32760</v>
      </c>
      <c r="I32" s="47">
        <f t="shared" si="2"/>
        <v>22310</v>
      </c>
      <c r="J32" s="47">
        <f t="shared" si="2"/>
        <v>4792</v>
      </c>
      <c r="K32" s="47">
        <f t="shared" si="2"/>
        <v>8332</v>
      </c>
      <c r="L32" s="47">
        <f t="shared" si="2"/>
        <v>4365</v>
      </c>
    </row>
    <row r="33" spans="1:12" ht="17.100000000000001" customHeight="1" x14ac:dyDescent="0.2">
      <c r="A33" s="62" t="s">
        <v>42</v>
      </c>
      <c r="B33" s="63">
        <f t="shared" ref="B33:L33" si="3">B13+B32</f>
        <v>157121</v>
      </c>
      <c r="C33" s="63">
        <f t="shared" si="3"/>
        <v>2902</v>
      </c>
      <c r="D33" s="63">
        <f t="shared" si="3"/>
        <v>2556</v>
      </c>
      <c r="E33" s="63">
        <f t="shared" si="3"/>
        <v>6822</v>
      </c>
      <c r="F33" s="63">
        <f t="shared" si="3"/>
        <v>2474</v>
      </c>
      <c r="G33" s="63">
        <f t="shared" si="3"/>
        <v>34716</v>
      </c>
      <c r="H33" s="63">
        <f t="shared" si="3"/>
        <v>48716</v>
      </c>
      <c r="I33" s="63">
        <f t="shared" si="3"/>
        <v>32572</v>
      </c>
      <c r="J33" s="63">
        <f t="shared" si="3"/>
        <v>7022</v>
      </c>
      <c r="K33" s="63">
        <f t="shared" si="3"/>
        <v>12518</v>
      </c>
      <c r="L33" s="63">
        <f t="shared" si="3"/>
        <v>6823</v>
      </c>
    </row>
    <row r="34" spans="1:12" ht="13.5" customHeight="1" x14ac:dyDescent="0.2"/>
  </sheetData>
  <mergeCells count="2">
    <mergeCell ref="A5:A6"/>
    <mergeCell ref="B5:B6"/>
  </mergeCells>
  <pageMargins left="0.59055118110236204" right="0.28999999999999998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F1" sqref="F1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96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 t="shared" ref="B8:B31" si="0">SUM(C8:L8)</f>
        <v>7646</v>
      </c>
      <c r="C8" s="47">
        <v>131</v>
      </c>
      <c r="D8" s="47">
        <v>87</v>
      </c>
      <c r="E8" s="47">
        <v>252</v>
      </c>
      <c r="F8" s="47">
        <v>129</v>
      </c>
      <c r="G8" s="47">
        <v>2206</v>
      </c>
      <c r="H8" s="47">
        <v>2482</v>
      </c>
      <c r="I8" s="47">
        <v>1300</v>
      </c>
      <c r="J8" s="47">
        <v>293</v>
      </c>
      <c r="K8" s="47">
        <v>483</v>
      </c>
      <c r="L8" s="47">
        <v>283</v>
      </c>
    </row>
    <row r="9" spans="1:12" ht="12.75" customHeight="1" x14ac:dyDescent="0.2">
      <c r="A9" s="58" t="s">
        <v>16</v>
      </c>
      <c r="B9" s="47">
        <f t="shared" si="0"/>
        <v>7152</v>
      </c>
      <c r="C9" s="47">
        <v>156</v>
      </c>
      <c r="D9" s="47">
        <v>129</v>
      </c>
      <c r="E9" s="47">
        <v>360</v>
      </c>
      <c r="F9" s="47">
        <v>155</v>
      </c>
      <c r="G9" s="47">
        <v>1746</v>
      </c>
      <c r="H9" s="47">
        <v>2146</v>
      </c>
      <c r="I9" s="47">
        <v>1421</v>
      </c>
      <c r="J9" s="47">
        <v>285</v>
      </c>
      <c r="K9" s="47">
        <v>476</v>
      </c>
      <c r="L9" s="47">
        <v>278</v>
      </c>
    </row>
    <row r="10" spans="1:12" ht="12.75" customHeight="1" x14ac:dyDescent="0.2">
      <c r="A10" s="58" t="s">
        <v>17</v>
      </c>
      <c r="B10" s="47">
        <f t="shared" si="0"/>
        <v>13847</v>
      </c>
      <c r="C10" s="47">
        <v>177</v>
      </c>
      <c r="D10" s="47">
        <v>156</v>
      </c>
      <c r="E10" s="47">
        <v>472</v>
      </c>
      <c r="F10" s="47">
        <v>253</v>
      </c>
      <c r="G10" s="47">
        <v>2926</v>
      </c>
      <c r="H10" s="47">
        <v>4103</v>
      </c>
      <c r="I10" s="47">
        <v>3100</v>
      </c>
      <c r="J10" s="47">
        <v>685</v>
      </c>
      <c r="K10" s="47">
        <v>1273</v>
      </c>
      <c r="L10" s="47">
        <v>702</v>
      </c>
    </row>
    <row r="11" spans="1:12" ht="12.75" customHeight="1" x14ac:dyDescent="0.2">
      <c r="A11" s="58" t="s">
        <v>18</v>
      </c>
      <c r="B11" s="47">
        <f t="shared" si="0"/>
        <v>10806</v>
      </c>
      <c r="C11" s="47">
        <v>163</v>
      </c>
      <c r="D11" s="47">
        <v>125</v>
      </c>
      <c r="E11" s="47">
        <v>319</v>
      </c>
      <c r="F11" s="47">
        <v>144</v>
      </c>
      <c r="G11" s="47">
        <v>2399</v>
      </c>
      <c r="H11" s="47">
        <v>3463</v>
      </c>
      <c r="I11" s="47">
        <v>2154</v>
      </c>
      <c r="J11" s="47">
        <v>503</v>
      </c>
      <c r="K11" s="47">
        <v>1020</v>
      </c>
      <c r="L11" s="47">
        <v>516</v>
      </c>
    </row>
    <row r="12" spans="1:12" ht="12.75" customHeight="1" x14ac:dyDescent="0.2">
      <c r="A12" s="59" t="s">
        <v>19</v>
      </c>
      <c r="B12" s="47">
        <f t="shared" si="0"/>
        <v>10783</v>
      </c>
      <c r="C12" s="47">
        <v>123</v>
      </c>
      <c r="D12" s="47">
        <v>100</v>
      </c>
      <c r="E12" s="47">
        <v>307</v>
      </c>
      <c r="F12" s="47">
        <v>132</v>
      </c>
      <c r="G12" s="47">
        <v>2413</v>
      </c>
      <c r="H12" s="47">
        <v>3639</v>
      </c>
      <c r="I12" s="47">
        <v>2089</v>
      </c>
      <c r="J12" s="47">
        <v>508</v>
      </c>
      <c r="K12" s="47">
        <v>914</v>
      </c>
      <c r="L12" s="47">
        <v>558</v>
      </c>
    </row>
    <row r="13" spans="1:12" ht="17.100000000000001" customHeight="1" x14ac:dyDescent="0.2">
      <c r="A13" s="60" t="s">
        <v>20</v>
      </c>
      <c r="B13" s="47">
        <f t="shared" si="0"/>
        <v>50234</v>
      </c>
      <c r="C13" s="47">
        <f t="shared" ref="C13:L13" si="1">SUM(C8:C12)</f>
        <v>750</v>
      </c>
      <c r="D13" s="47">
        <f t="shared" si="1"/>
        <v>597</v>
      </c>
      <c r="E13" s="47">
        <f t="shared" si="1"/>
        <v>1710</v>
      </c>
      <c r="F13" s="47">
        <f t="shared" si="1"/>
        <v>813</v>
      </c>
      <c r="G13" s="47">
        <f t="shared" si="1"/>
        <v>11690</v>
      </c>
      <c r="H13" s="47">
        <f t="shared" si="1"/>
        <v>15833</v>
      </c>
      <c r="I13" s="47">
        <f t="shared" si="1"/>
        <v>10064</v>
      </c>
      <c r="J13" s="47">
        <f t="shared" si="1"/>
        <v>2274</v>
      </c>
      <c r="K13" s="47">
        <f t="shared" si="1"/>
        <v>4166</v>
      </c>
      <c r="L13" s="47">
        <f t="shared" si="1"/>
        <v>2337</v>
      </c>
    </row>
    <row r="14" spans="1:12" ht="12.75" customHeight="1" x14ac:dyDescent="0.2">
      <c r="A14" s="59" t="s">
        <v>23</v>
      </c>
      <c r="B14" s="47">
        <f t="shared" si="0"/>
        <v>22429</v>
      </c>
      <c r="C14" s="47">
        <v>357</v>
      </c>
      <c r="D14" s="47">
        <v>311</v>
      </c>
      <c r="E14" s="47">
        <v>976</v>
      </c>
      <c r="F14" s="47">
        <v>419</v>
      </c>
      <c r="G14" s="47">
        <v>4692</v>
      </c>
      <c r="H14" s="47">
        <v>6905</v>
      </c>
      <c r="I14" s="47">
        <v>4845</v>
      </c>
      <c r="J14" s="47">
        <v>1085</v>
      </c>
      <c r="K14" s="47">
        <v>1931</v>
      </c>
      <c r="L14" s="47">
        <v>908</v>
      </c>
    </row>
    <row r="15" spans="1:12" ht="12.75" customHeight="1" x14ac:dyDescent="0.2">
      <c r="A15" s="58" t="s">
        <v>24</v>
      </c>
      <c r="B15" s="47">
        <f t="shared" si="0"/>
        <v>1366</v>
      </c>
      <c r="C15" s="47">
        <v>35</v>
      </c>
      <c r="D15" s="47">
        <v>21</v>
      </c>
      <c r="E15" s="47">
        <v>55</v>
      </c>
      <c r="F15" s="47">
        <v>19</v>
      </c>
      <c r="G15" s="47">
        <v>464</v>
      </c>
      <c r="H15" s="47">
        <v>411</v>
      </c>
      <c r="I15" s="47">
        <v>210</v>
      </c>
      <c r="J15" s="47">
        <v>36</v>
      </c>
      <c r="K15" s="47">
        <v>71</v>
      </c>
      <c r="L15" s="47">
        <v>44</v>
      </c>
    </row>
    <row r="16" spans="1:12" ht="12.75" customHeight="1" x14ac:dyDescent="0.2">
      <c r="A16" s="58" t="s">
        <v>25</v>
      </c>
      <c r="B16" s="47">
        <f t="shared" si="0"/>
        <v>2263</v>
      </c>
      <c r="C16" s="47">
        <v>61</v>
      </c>
      <c r="D16" s="47">
        <v>61</v>
      </c>
      <c r="E16" s="47">
        <v>133</v>
      </c>
      <c r="F16" s="47">
        <v>49</v>
      </c>
      <c r="G16" s="47">
        <v>424</v>
      </c>
      <c r="H16" s="47">
        <v>662</v>
      </c>
      <c r="I16" s="47">
        <v>481</v>
      </c>
      <c r="J16" s="47">
        <v>94</v>
      </c>
      <c r="K16" s="47">
        <v>177</v>
      </c>
      <c r="L16" s="47">
        <v>121</v>
      </c>
    </row>
    <row r="17" spans="1:12" ht="12.75" customHeight="1" x14ac:dyDescent="0.2">
      <c r="A17" s="58" t="s">
        <v>26</v>
      </c>
      <c r="B17" s="47">
        <f t="shared" si="0"/>
        <v>3120</v>
      </c>
      <c r="C17" s="47">
        <v>74</v>
      </c>
      <c r="D17" s="47">
        <v>81</v>
      </c>
      <c r="E17" s="47">
        <v>241</v>
      </c>
      <c r="F17" s="47">
        <v>58</v>
      </c>
      <c r="G17" s="47">
        <v>587</v>
      </c>
      <c r="H17" s="47">
        <v>1011</v>
      </c>
      <c r="I17" s="47">
        <v>604</v>
      </c>
      <c r="J17" s="47">
        <v>159</v>
      </c>
      <c r="K17" s="47">
        <v>193</v>
      </c>
      <c r="L17" s="47">
        <v>112</v>
      </c>
    </row>
    <row r="18" spans="1:12" ht="12.75" customHeight="1" x14ac:dyDescent="0.2">
      <c r="A18" s="58" t="s">
        <v>27</v>
      </c>
      <c r="B18" s="47">
        <f t="shared" si="0"/>
        <v>8892</v>
      </c>
      <c r="C18" s="47">
        <v>198</v>
      </c>
      <c r="D18" s="47">
        <v>154</v>
      </c>
      <c r="E18" s="47">
        <v>390</v>
      </c>
      <c r="F18" s="47">
        <v>135</v>
      </c>
      <c r="G18" s="47">
        <v>1857</v>
      </c>
      <c r="H18" s="47">
        <v>2795</v>
      </c>
      <c r="I18" s="47">
        <v>1843</v>
      </c>
      <c r="J18" s="47">
        <v>382</v>
      </c>
      <c r="K18" s="47">
        <v>749</v>
      </c>
      <c r="L18" s="47">
        <v>389</v>
      </c>
    </row>
    <row r="19" spans="1:12" ht="12.75" customHeight="1" x14ac:dyDescent="0.2">
      <c r="A19" s="58" t="s">
        <v>28</v>
      </c>
      <c r="B19" s="47">
        <f t="shared" si="0"/>
        <v>3124</v>
      </c>
      <c r="C19" s="47">
        <v>59</v>
      </c>
      <c r="D19" s="47">
        <v>41</v>
      </c>
      <c r="E19" s="47">
        <v>148</v>
      </c>
      <c r="F19" s="47">
        <v>58</v>
      </c>
      <c r="G19" s="47">
        <v>619</v>
      </c>
      <c r="H19" s="47">
        <v>972</v>
      </c>
      <c r="I19" s="47">
        <v>716</v>
      </c>
      <c r="J19" s="47">
        <v>137</v>
      </c>
      <c r="K19" s="47">
        <v>247</v>
      </c>
      <c r="L19" s="47">
        <v>127</v>
      </c>
    </row>
    <row r="20" spans="1:12" ht="12.75" customHeight="1" x14ac:dyDescent="0.2">
      <c r="A20" s="58" t="s">
        <v>29</v>
      </c>
      <c r="B20" s="47">
        <f t="shared" si="0"/>
        <v>7518</v>
      </c>
      <c r="C20" s="47">
        <v>185</v>
      </c>
      <c r="D20" s="47">
        <v>180</v>
      </c>
      <c r="E20" s="47">
        <v>413</v>
      </c>
      <c r="F20" s="47">
        <v>143</v>
      </c>
      <c r="G20" s="47">
        <v>1829</v>
      </c>
      <c r="H20" s="47">
        <v>2339</v>
      </c>
      <c r="I20" s="47">
        <v>1403</v>
      </c>
      <c r="J20" s="47">
        <v>312</v>
      </c>
      <c r="K20" s="47">
        <v>481</v>
      </c>
      <c r="L20" s="47">
        <v>233</v>
      </c>
    </row>
    <row r="21" spans="1:12" ht="12.75" customHeight="1" x14ac:dyDescent="0.2">
      <c r="A21" s="58" t="s">
        <v>30</v>
      </c>
      <c r="B21" s="47">
        <f t="shared" si="0"/>
        <v>5619</v>
      </c>
      <c r="C21" s="47">
        <v>83</v>
      </c>
      <c r="D21" s="47">
        <v>95</v>
      </c>
      <c r="E21" s="47">
        <v>251</v>
      </c>
      <c r="F21" s="47">
        <v>109</v>
      </c>
      <c r="G21" s="47">
        <v>1126</v>
      </c>
      <c r="H21" s="47">
        <v>1594</v>
      </c>
      <c r="I21" s="47">
        <v>1208</v>
      </c>
      <c r="J21" s="47">
        <v>304</v>
      </c>
      <c r="K21" s="47">
        <v>529</v>
      </c>
      <c r="L21" s="47">
        <v>320</v>
      </c>
    </row>
    <row r="22" spans="1:12" ht="12.75" customHeight="1" x14ac:dyDescent="0.2">
      <c r="A22" s="58" t="s">
        <v>31</v>
      </c>
      <c r="B22" s="47">
        <f t="shared" si="0"/>
        <v>2068</v>
      </c>
      <c r="C22" s="47">
        <v>46</v>
      </c>
      <c r="D22" s="47">
        <v>40</v>
      </c>
      <c r="E22" s="47">
        <v>120</v>
      </c>
      <c r="F22" s="47">
        <v>45</v>
      </c>
      <c r="G22" s="47">
        <v>447</v>
      </c>
      <c r="H22" s="47">
        <v>580</v>
      </c>
      <c r="I22" s="47">
        <v>461</v>
      </c>
      <c r="J22" s="47">
        <v>87</v>
      </c>
      <c r="K22" s="47">
        <v>146</v>
      </c>
      <c r="L22" s="47">
        <v>96</v>
      </c>
    </row>
    <row r="23" spans="1:12" ht="12.75" customHeight="1" x14ac:dyDescent="0.2">
      <c r="A23" s="58" t="s">
        <v>32</v>
      </c>
      <c r="B23" s="47">
        <f t="shared" si="0"/>
        <v>2440</v>
      </c>
      <c r="C23" s="47">
        <v>53</v>
      </c>
      <c r="D23" s="47">
        <v>55</v>
      </c>
      <c r="E23" s="47">
        <v>134</v>
      </c>
      <c r="F23" s="47">
        <v>34</v>
      </c>
      <c r="G23" s="47">
        <v>516</v>
      </c>
      <c r="H23" s="47">
        <v>726</v>
      </c>
      <c r="I23" s="47">
        <v>504</v>
      </c>
      <c r="J23" s="47">
        <v>122</v>
      </c>
      <c r="K23" s="47">
        <v>199</v>
      </c>
      <c r="L23" s="47">
        <v>97</v>
      </c>
    </row>
    <row r="24" spans="1:12" ht="12.75" customHeight="1" x14ac:dyDescent="0.2">
      <c r="A24" s="58" t="s">
        <v>33</v>
      </c>
      <c r="B24" s="47">
        <f t="shared" si="0"/>
        <v>2844</v>
      </c>
      <c r="C24" s="47">
        <v>71</v>
      </c>
      <c r="D24" s="47">
        <v>65</v>
      </c>
      <c r="E24" s="47">
        <v>149</v>
      </c>
      <c r="F24" s="47">
        <v>36</v>
      </c>
      <c r="G24" s="47">
        <v>861</v>
      </c>
      <c r="H24" s="47">
        <v>895</v>
      </c>
      <c r="I24" s="47">
        <v>426</v>
      </c>
      <c r="J24" s="47">
        <v>92</v>
      </c>
      <c r="K24" s="47">
        <v>158</v>
      </c>
      <c r="L24" s="47">
        <v>91</v>
      </c>
    </row>
    <row r="25" spans="1:12" ht="12.75" customHeight="1" x14ac:dyDescent="0.2">
      <c r="A25" s="58" t="s">
        <v>34</v>
      </c>
      <c r="B25" s="47">
        <f t="shared" si="0"/>
        <v>3783</v>
      </c>
      <c r="C25" s="47">
        <v>89</v>
      </c>
      <c r="D25" s="47">
        <v>97</v>
      </c>
      <c r="E25" s="47">
        <v>278</v>
      </c>
      <c r="F25" s="47">
        <v>79</v>
      </c>
      <c r="G25" s="47">
        <v>707</v>
      </c>
      <c r="H25" s="47">
        <v>1173</v>
      </c>
      <c r="I25" s="47">
        <v>807</v>
      </c>
      <c r="J25" s="47">
        <v>148</v>
      </c>
      <c r="K25" s="47">
        <v>265</v>
      </c>
      <c r="L25" s="47">
        <v>140</v>
      </c>
    </row>
    <row r="26" spans="1:12" ht="12.75" customHeight="1" x14ac:dyDescent="0.2">
      <c r="A26" s="58" t="s">
        <v>35</v>
      </c>
      <c r="B26" s="47">
        <f t="shared" si="0"/>
        <v>2663</v>
      </c>
      <c r="C26" s="47">
        <v>60</v>
      </c>
      <c r="D26" s="47">
        <v>36</v>
      </c>
      <c r="E26" s="47">
        <v>120</v>
      </c>
      <c r="F26" s="47">
        <v>45</v>
      </c>
      <c r="G26" s="47">
        <v>597</v>
      </c>
      <c r="H26" s="47">
        <v>871</v>
      </c>
      <c r="I26" s="47">
        <v>561</v>
      </c>
      <c r="J26" s="47">
        <v>104</v>
      </c>
      <c r="K26" s="47">
        <v>179</v>
      </c>
      <c r="L26" s="47">
        <v>90</v>
      </c>
    </row>
    <row r="27" spans="1:12" ht="12.75" customHeight="1" x14ac:dyDescent="0.2">
      <c r="A27" s="58" t="s">
        <v>36</v>
      </c>
      <c r="B27" s="47">
        <f t="shared" si="0"/>
        <v>5209</v>
      </c>
      <c r="C27" s="47">
        <v>86</v>
      </c>
      <c r="D27" s="47">
        <v>79</v>
      </c>
      <c r="E27" s="47">
        <v>206</v>
      </c>
      <c r="F27" s="47">
        <v>102</v>
      </c>
      <c r="G27" s="47">
        <v>1183</v>
      </c>
      <c r="H27" s="47">
        <v>1506</v>
      </c>
      <c r="I27" s="47">
        <v>1117</v>
      </c>
      <c r="J27" s="47">
        <v>263</v>
      </c>
      <c r="K27" s="47">
        <v>438</v>
      </c>
      <c r="L27" s="47">
        <v>229</v>
      </c>
    </row>
    <row r="28" spans="1:12" ht="12.75" customHeight="1" x14ac:dyDescent="0.2">
      <c r="A28" s="58" t="s">
        <v>37</v>
      </c>
      <c r="B28" s="47">
        <f t="shared" si="0"/>
        <v>9456</v>
      </c>
      <c r="C28" s="47">
        <v>134</v>
      </c>
      <c r="D28" s="47">
        <v>114</v>
      </c>
      <c r="E28" s="47">
        <v>275</v>
      </c>
      <c r="F28" s="47">
        <v>89</v>
      </c>
      <c r="G28" s="47">
        <v>3393</v>
      </c>
      <c r="H28" s="47">
        <v>2794</v>
      </c>
      <c r="I28" s="47">
        <v>1530</v>
      </c>
      <c r="J28" s="47">
        <v>318</v>
      </c>
      <c r="K28" s="47">
        <v>572</v>
      </c>
      <c r="L28" s="47">
        <v>237</v>
      </c>
    </row>
    <row r="29" spans="1:12" ht="12.75" customHeight="1" x14ac:dyDescent="0.2">
      <c r="A29" s="58" t="s">
        <v>38</v>
      </c>
      <c r="B29" s="47">
        <f t="shared" si="0"/>
        <v>3220</v>
      </c>
      <c r="C29" s="47">
        <v>56</v>
      </c>
      <c r="D29" s="47">
        <v>42</v>
      </c>
      <c r="E29" s="47">
        <v>140</v>
      </c>
      <c r="F29" s="47">
        <v>53</v>
      </c>
      <c r="G29" s="47">
        <v>630</v>
      </c>
      <c r="H29" s="47">
        <v>986</v>
      </c>
      <c r="I29" s="47">
        <v>730</v>
      </c>
      <c r="J29" s="47">
        <v>157</v>
      </c>
      <c r="K29" s="47">
        <v>275</v>
      </c>
      <c r="L29" s="47">
        <v>151</v>
      </c>
    </row>
    <row r="30" spans="1:12" ht="12.75" customHeight="1" x14ac:dyDescent="0.2">
      <c r="A30" s="58" t="s">
        <v>39</v>
      </c>
      <c r="B30" s="47">
        <f t="shared" si="0"/>
        <v>7185</v>
      </c>
      <c r="C30" s="47">
        <v>135</v>
      </c>
      <c r="D30" s="47">
        <v>122</v>
      </c>
      <c r="E30" s="47">
        <v>343</v>
      </c>
      <c r="F30" s="47">
        <v>126</v>
      </c>
      <c r="G30" s="47">
        <v>1364</v>
      </c>
      <c r="H30" s="47">
        <v>2343</v>
      </c>
      <c r="I30" s="47">
        <v>1519</v>
      </c>
      <c r="J30" s="47">
        <v>347</v>
      </c>
      <c r="K30" s="47">
        <v>599</v>
      </c>
      <c r="L30" s="47">
        <v>287</v>
      </c>
    </row>
    <row r="31" spans="1:12" ht="12.75" customHeight="1" x14ac:dyDescent="0.2">
      <c r="A31" s="58" t="s">
        <v>40</v>
      </c>
      <c r="B31" s="47">
        <f t="shared" si="0"/>
        <v>11990</v>
      </c>
      <c r="C31" s="47">
        <v>249</v>
      </c>
      <c r="D31" s="47">
        <v>202</v>
      </c>
      <c r="E31" s="47">
        <v>584</v>
      </c>
      <c r="F31" s="47">
        <v>209</v>
      </c>
      <c r="G31" s="47">
        <v>2361</v>
      </c>
      <c r="H31" s="47">
        <v>3631</v>
      </c>
      <c r="I31" s="47">
        <v>2654</v>
      </c>
      <c r="J31" s="47">
        <v>627</v>
      </c>
      <c r="K31" s="47">
        <v>1023</v>
      </c>
      <c r="L31" s="47">
        <v>450</v>
      </c>
    </row>
    <row r="32" spans="1:12" ht="17.100000000000001" customHeight="1" x14ac:dyDescent="0.2">
      <c r="A32" s="60" t="s">
        <v>41</v>
      </c>
      <c r="B32" s="47">
        <f t="shared" ref="B32:L32" si="2">SUM(B14:B31)</f>
        <v>105189</v>
      </c>
      <c r="C32" s="47">
        <f t="shared" si="2"/>
        <v>2031</v>
      </c>
      <c r="D32" s="47">
        <f t="shared" si="2"/>
        <v>1796</v>
      </c>
      <c r="E32" s="47">
        <f t="shared" si="2"/>
        <v>4956</v>
      </c>
      <c r="F32" s="47">
        <f t="shared" si="2"/>
        <v>1808</v>
      </c>
      <c r="G32" s="47">
        <f t="shared" si="2"/>
        <v>23657</v>
      </c>
      <c r="H32" s="47">
        <f t="shared" si="2"/>
        <v>32194</v>
      </c>
      <c r="I32" s="47">
        <f t="shared" si="2"/>
        <v>21619</v>
      </c>
      <c r="J32" s="47">
        <f t="shared" si="2"/>
        <v>4774</v>
      </c>
      <c r="K32" s="47">
        <f t="shared" si="2"/>
        <v>8232</v>
      </c>
      <c r="L32" s="47">
        <f t="shared" si="2"/>
        <v>4122</v>
      </c>
    </row>
    <row r="33" spans="1:12" ht="17.100000000000001" customHeight="1" x14ac:dyDescent="0.2">
      <c r="A33" s="62" t="s">
        <v>42</v>
      </c>
      <c r="B33" s="63">
        <f t="shared" ref="B33:L33" si="3">B13+B32</f>
        <v>155423</v>
      </c>
      <c r="C33" s="63">
        <f t="shared" si="3"/>
        <v>2781</v>
      </c>
      <c r="D33" s="63">
        <f t="shared" si="3"/>
        <v>2393</v>
      </c>
      <c r="E33" s="63">
        <f t="shared" si="3"/>
        <v>6666</v>
      </c>
      <c r="F33" s="63">
        <f t="shared" si="3"/>
        <v>2621</v>
      </c>
      <c r="G33" s="63">
        <f t="shared" si="3"/>
        <v>35347</v>
      </c>
      <c r="H33" s="63">
        <f t="shared" si="3"/>
        <v>48027</v>
      </c>
      <c r="I33" s="63">
        <f t="shared" si="3"/>
        <v>31683</v>
      </c>
      <c r="J33" s="63">
        <f t="shared" si="3"/>
        <v>7048</v>
      </c>
      <c r="K33" s="63">
        <f t="shared" si="3"/>
        <v>12398</v>
      </c>
      <c r="L33" s="63">
        <f t="shared" si="3"/>
        <v>6459</v>
      </c>
    </row>
    <row r="34" spans="1:12" ht="13.5" customHeight="1" x14ac:dyDescent="0.2"/>
  </sheetData>
  <mergeCells count="2">
    <mergeCell ref="A5:A6"/>
    <mergeCell ref="B5:B6"/>
  </mergeCells>
  <pageMargins left="0.59055118110236204" right="0.28999999999999998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E1" sqref="E1"/>
    </sheetView>
  </sheetViews>
  <sheetFormatPr baseColWidth="10" defaultColWidth="9.83203125" defaultRowHeight="12.75" customHeight="1" x14ac:dyDescent="0.2"/>
  <cols>
    <col min="1" max="1" width="21.83203125" style="47" customWidth="1"/>
    <col min="2" max="2" width="9.33203125" style="47" customWidth="1"/>
    <col min="3" max="11" width="8.5" style="47" customWidth="1"/>
    <col min="12" max="12" width="8.83203125" style="47" customWidth="1"/>
    <col min="13" max="16384" width="9.83203125" style="47"/>
  </cols>
  <sheetData>
    <row r="1" spans="1:12" ht="12.75" customHeight="1" x14ac:dyDescent="0.2">
      <c r="A1" s="5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2" ht="26.25" customHeight="1" x14ac:dyDescent="0.2">
      <c r="A3" s="64" t="s">
        <v>93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1" customHeight="1" x14ac:dyDescent="0.2">
      <c r="A4" s="50"/>
    </row>
    <row r="5" spans="1:12" ht="12.75" customHeight="1" thickBot="1" x14ac:dyDescent="0.25">
      <c r="A5" s="70" t="s">
        <v>3</v>
      </c>
      <c r="B5" s="72" t="s">
        <v>1</v>
      </c>
      <c r="C5" s="51" t="s">
        <v>2</v>
      </c>
      <c r="D5" s="51"/>
      <c r="E5" s="51"/>
      <c r="F5" s="51"/>
      <c r="G5" s="51"/>
      <c r="H5" s="51"/>
      <c r="I5" s="51"/>
      <c r="J5" s="51"/>
      <c r="K5" s="51"/>
      <c r="L5" s="52"/>
    </row>
    <row r="6" spans="1:12" ht="25.5" customHeight="1" thickBot="1" x14ac:dyDescent="0.25">
      <c r="A6" s="71"/>
      <c r="B6" s="73"/>
      <c r="C6" s="53" t="s">
        <v>5</v>
      </c>
      <c r="D6" s="53" t="s">
        <v>6</v>
      </c>
      <c r="E6" s="53" t="s">
        <v>7</v>
      </c>
      <c r="F6" s="53" t="s">
        <v>8</v>
      </c>
      <c r="G6" s="54" t="s">
        <v>9</v>
      </c>
      <c r="H6" s="53" t="s">
        <v>10</v>
      </c>
      <c r="I6" s="53" t="s">
        <v>11</v>
      </c>
      <c r="J6" s="53" t="s">
        <v>12</v>
      </c>
      <c r="K6" s="53" t="s">
        <v>13</v>
      </c>
      <c r="L6" s="65" t="s">
        <v>91</v>
      </c>
    </row>
    <row r="7" spans="1:12" ht="12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 x14ac:dyDescent="0.2">
      <c r="A8" s="58" t="s">
        <v>15</v>
      </c>
      <c r="B8" s="47">
        <f t="shared" ref="B8:B31" si="0">SUM(C8:L8)</f>
        <v>7672</v>
      </c>
      <c r="C8" s="47">
        <v>110</v>
      </c>
      <c r="D8" s="47">
        <v>77</v>
      </c>
      <c r="E8" s="47">
        <v>262</v>
      </c>
      <c r="F8" s="47">
        <v>146</v>
      </c>
      <c r="G8" s="47">
        <v>2207</v>
      </c>
      <c r="H8" s="47">
        <v>2467</v>
      </c>
      <c r="I8" s="47">
        <v>1342</v>
      </c>
      <c r="J8" s="47">
        <v>303</v>
      </c>
      <c r="K8" s="47">
        <v>492</v>
      </c>
      <c r="L8" s="47">
        <v>266</v>
      </c>
    </row>
    <row r="9" spans="1:12" ht="12.75" customHeight="1" x14ac:dyDescent="0.2">
      <c r="A9" s="58" t="s">
        <v>16</v>
      </c>
      <c r="B9" s="47">
        <f t="shared" si="0"/>
        <v>7667</v>
      </c>
      <c r="C9" s="47">
        <v>207</v>
      </c>
      <c r="D9" s="47">
        <v>189</v>
      </c>
      <c r="E9" s="47">
        <v>499</v>
      </c>
      <c r="F9" s="47">
        <v>200</v>
      </c>
      <c r="G9" s="47">
        <v>1919</v>
      </c>
      <c r="H9" s="47">
        <v>2224</v>
      </c>
      <c r="I9" s="47">
        <v>1399</v>
      </c>
      <c r="J9" s="47">
        <v>301</v>
      </c>
      <c r="K9" s="47">
        <v>472</v>
      </c>
      <c r="L9" s="47">
        <v>257</v>
      </c>
    </row>
    <row r="10" spans="1:12" ht="12.75" customHeight="1" x14ac:dyDescent="0.2">
      <c r="A10" s="58" t="s">
        <v>17</v>
      </c>
      <c r="B10" s="47">
        <f t="shared" si="0"/>
        <v>13581</v>
      </c>
      <c r="C10" s="47">
        <v>148</v>
      </c>
      <c r="D10" s="47">
        <v>129</v>
      </c>
      <c r="E10" s="47">
        <v>479</v>
      </c>
      <c r="F10" s="47">
        <v>291</v>
      </c>
      <c r="G10" s="47">
        <v>2823</v>
      </c>
      <c r="H10" s="47">
        <v>4168</v>
      </c>
      <c r="I10" s="47">
        <v>2931</v>
      </c>
      <c r="J10" s="47">
        <v>671</v>
      </c>
      <c r="K10" s="47">
        <v>1286</v>
      </c>
      <c r="L10" s="47">
        <v>655</v>
      </c>
    </row>
    <row r="11" spans="1:12" ht="12.75" customHeight="1" x14ac:dyDescent="0.2">
      <c r="A11" s="58" t="s">
        <v>18</v>
      </c>
      <c r="B11" s="47">
        <f t="shared" si="0"/>
        <v>10844</v>
      </c>
      <c r="C11" s="47">
        <v>139</v>
      </c>
      <c r="D11" s="47">
        <v>106</v>
      </c>
      <c r="E11" s="47">
        <v>329</v>
      </c>
      <c r="F11" s="47">
        <v>182</v>
      </c>
      <c r="G11" s="47">
        <v>2490</v>
      </c>
      <c r="H11" s="47">
        <v>3451</v>
      </c>
      <c r="I11" s="47">
        <v>2082</v>
      </c>
      <c r="J11" s="47">
        <v>532</v>
      </c>
      <c r="K11" s="47">
        <v>1029</v>
      </c>
      <c r="L11" s="47">
        <v>504</v>
      </c>
    </row>
    <row r="12" spans="1:12" ht="12.75" customHeight="1" x14ac:dyDescent="0.2">
      <c r="A12" s="59" t="s">
        <v>19</v>
      </c>
      <c r="B12" s="47">
        <f t="shared" si="0"/>
        <v>10660</v>
      </c>
      <c r="C12" s="47">
        <v>119</v>
      </c>
      <c r="D12" s="47">
        <v>104</v>
      </c>
      <c r="E12" s="47">
        <v>285</v>
      </c>
      <c r="F12" s="47">
        <v>161</v>
      </c>
      <c r="G12" s="47">
        <v>2409</v>
      </c>
      <c r="H12" s="47">
        <v>3565</v>
      </c>
      <c r="I12" s="47">
        <v>2042</v>
      </c>
      <c r="J12" s="47">
        <v>540</v>
      </c>
      <c r="K12" s="47">
        <v>912</v>
      </c>
      <c r="L12" s="47">
        <v>523</v>
      </c>
    </row>
    <row r="13" spans="1:12" ht="17.100000000000001" customHeight="1" x14ac:dyDescent="0.2">
      <c r="A13" s="60" t="s">
        <v>20</v>
      </c>
      <c r="B13" s="47">
        <f t="shared" si="0"/>
        <v>50424</v>
      </c>
      <c r="C13" s="47">
        <f t="shared" ref="C13:L13" si="1">SUM(C8:C12)</f>
        <v>723</v>
      </c>
      <c r="D13" s="47">
        <f t="shared" si="1"/>
        <v>605</v>
      </c>
      <c r="E13" s="47">
        <f t="shared" si="1"/>
        <v>1854</v>
      </c>
      <c r="F13" s="47">
        <f t="shared" si="1"/>
        <v>980</v>
      </c>
      <c r="G13" s="47">
        <f t="shared" si="1"/>
        <v>11848</v>
      </c>
      <c r="H13" s="47">
        <f t="shared" si="1"/>
        <v>15875</v>
      </c>
      <c r="I13" s="47">
        <f t="shared" si="1"/>
        <v>9796</v>
      </c>
      <c r="J13" s="47">
        <f t="shared" si="1"/>
        <v>2347</v>
      </c>
      <c r="K13" s="47">
        <f t="shared" si="1"/>
        <v>4191</v>
      </c>
      <c r="L13" s="47">
        <f t="shared" si="1"/>
        <v>2205</v>
      </c>
    </row>
    <row r="14" spans="1:12" ht="12.75" customHeight="1" x14ac:dyDescent="0.2">
      <c r="A14" s="59" t="s">
        <v>23</v>
      </c>
      <c r="B14" s="47">
        <f t="shared" si="0"/>
        <v>22272</v>
      </c>
      <c r="C14" s="47">
        <v>298</v>
      </c>
      <c r="D14" s="47">
        <v>281</v>
      </c>
      <c r="E14" s="47">
        <v>972</v>
      </c>
      <c r="F14" s="47">
        <v>538</v>
      </c>
      <c r="G14" s="47">
        <v>4685</v>
      </c>
      <c r="H14" s="47">
        <v>6953</v>
      </c>
      <c r="I14" s="47">
        <v>4706</v>
      </c>
      <c r="J14" s="47">
        <v>1143</v>
      </c>
      <c r="K14" s="47">
        <v>1888</v>
      </c>
      <c r="L14" s="47">
        <v>808</v>
      </c>
    </row>
    <row r="15" spans="1:12" ht="12.75" customHeight="1" x14ac:dyDescent="0.2">
      <c r="A15" s="58" t="s">
        <v>24</v>
      </c>
      <c r="B15" s="47">
        <f t="shared" si="0"/>
        <v>1302</v>
      </c>
      <c r="C15" s="47">
        <v>28</v>
      </c>
      <c r="D15" s="47">
        <v>20</v>
      </c>
      <c r="E15" s="47">
        <v>51</v>
      </c>
      <c r="F15" s="47">
        <v>20</v>
      </c>
      <c r="G15" s="47">
        <v>450</v>
      </c>
      <c r="H15" s="47">
        <v>383</v>
      </c>
      <c r="I15" s="47">
        <v>199</v>
      </c>
      <c r="J15" s="47">
        <v>34</v>
      </c>
      <c r="K15" s="47">
        <v>72</v>
      </c>
      <c r="L15" s="47">
        <v>45</v>
      </c>
    </row>
    <row r="16" spans="1:12" ht="12.75" customHeight="1" x14ac:dyDescent="0.2">
      <c r="A16" s="58" t="s">
        <v>25</v>
      </c>
      <c r="B16" s="47">
        <f t="shared" si="0"/>
        <v>2216</v>
      </c>
      <c r="C16" s="47">
        <v>48</v>
      </c>
      <c r="D16" s="47">
        <v>54</v>
      </c>
      <c r="E16" s="47">
        <v>144</v>
      </c>
      <c r="F16" s="47">
        <v>64</v>
      </c>
      <c r="G16" s="47">
        <v>427</v>
      </c>
      <c r="H16" s="47">
        <v>643</v>
      </c>
      <c r="I16" s="47">
        <v>457</v>
      </c>
      <c r="J16" s="47">
        <v>90</v>
      </c>
      <c r="K16" s="47">
        <v>174</v>
      </c>
      <c r="L16" s="47">
        <v>115</v>
      </c>
    </row>
    <row r="17" spans="1:12" ht="12.75" customHeight="1" x14ac:dyDescent="0.2">
      <c r="A17" s="58" t="s">
        <v>26</v>
      </c>
      <c r="B17" s="47">
        <f t="shared" si="0"/>
        <v>3014</v>
      </c>
      <c r="C17" s="47">
        <v>77</v>
      </c>
      <c r="D17" s="47">
        <v>67</v>
      </c>
      <c r="E17" s="47">
        <v>224</v>
      </c>
      <c r="F17" s="47">
        <v>68</v>
      </c>
      <c r="G17" s="47">
        <v>576</v>
      </c>
      <c r="H17" s="47">
        <v>952</v>
      </c>
      <c r="I17" s="47">
        <v>608</v>
      </c>
      <c r="J17" s="47">
        <v>152</v>
      </c>
      <c r="K17" s="47">
        <v>186</v>
      </c>
      <c r="L17" s="47">
        <v>104</v>
      </c>
    </row>
    <row r="18" spans="1:12" ht="12.75" customHeight="1" x14ac:dyDescent="0.2">
      <c r="A18" s="58" t="s">
        <v>27</v>
      </c>
      <c r="B18" s="47">
        <f t="shared" si="0"/>
        <v>8678</v>
      </c>
      <c r="C18" s="47">
        <v>162</v>
      </c>
      <c r="D18" s="47">
        <v>138</v>
      </c>
      <c r="E18" s="47">
        <v>363</v>
      </c>
      <c r="F18" s="47">
        <v>168</v>
      </c>
      <c r="G18" s="47">
        <v>1809</v>
      </c>
      <c r="H18" s="47">
        <v>2796</v>
      </c>
      <c r="I18" s="47">
        <v>1756</v>
      </c>
      <c r="J18" s="47">
        <v>381</v>
      </c>
      <c r="K18" s="47">
        <v>744</v>
      </c>
      <c r="L18" s="47">
        <v>361</v>
      </c>
    </row>
    <row r="19" spans="1:12" ht="12.75" customHeight="1" x14ac:dyDescent="0.2">
      <c r="A19" s="58" t="s">
        <v>28</v>
      </c>
      <c r="B19" s="47">
        <f t="shared" si="0"/>
        <v>2897</v>
      </c>
      <c r="C19" s="47">
        <v>42</v>
      </c>
      <c r="D19" s="47">
        <v>36</v>
      </c>
      <c r="E19" s="47">
        <v>147</v>
      </c>
      <c r="F19" s="47">
        <v>59</v>
      </c>
      <c r="G19" s="47">
        <v>553</v>
      </c>
      <c r="H19" s="47">
        <v>922</v>
      </c>
      <c r="I19" s="47">
        <v>638</v>
      </c>
      <c r="J19" s="47">
        <v>134</v>
      </c>
      <c r="K19" s="47">
        <v>249</v>
      </c>
      <c r="L19" s="47">
        <v>117</v>
      </c>
    </row>
    <row r="20" spans="1:12" ht="12.75" customHeight="1" x14ac:dyDescent="0.2">
      <c r="A20" s="58" t="s">
        <v>29</v>
      </c>
      <c r="B20" s="47">
        <f t="shared" si="0"/>
        <v>7091</v>
      </c>
      <c r="C20" s="47">
        <v>162</v>
      </c>
      <c r="D20" s="47">
        <v>144</v>
      </c>
      <c r="E20" s="47">
        <v>361</v>
      </c>
      <c r="F20" s="47">
        <v>156</v>
      </c>
      <c r="G20" s="47">
        <v>1719</v>
      </c>
      <c r="H20" s="47">
        <v>2257</v>
      </c>
      <c r="I20" s="47">
        <v>1312</v>
      </c>
      <c r="J20" s="47">
        <v>321</v>
      </c>
      <c r="K20" s="47">
        <v>448</v>
      </c>
      <c r="L20" s="47">
        <v>211</v>
      </c>
    </row>
    <row r="21" spans="1:12" ht="12.75" customHeight="1" x14ac:dyDescent="0.2">
      <c r="A21" s="58" t="s">
        <v>30</v>
      </c>
      <c r="B21" s="47">
        <f t="shared" si="0"/>
        <v>5610</v>
      </c>
      <c r="C21" s="47">
        <v>87</v>
      </c>
      <c r="D21" s="47">
        <v>92</v>
      </c>
      <c r="E21" s="47">
        <v>270</v>
      </c>
      <c r="F21" s="47">
        <v>154</v>
      </c>
      <c r="G21" s="47">
        <v>1113</v>
      </c>
      <c r="H21" s="47">
        <v>1559</v>
      </c>
      <c r="I21" s="47">
        <v>1190</v>
      </c>
      <c r="J21" s="47">
        <v>316</v>
      </c>
      <c r="K21" s="47">
        <v>516</v>
      </c>
      <c r="L21" s="47">
        <v>313</v>
      </c>
    </row>
    <row r="22" spans="1:12" ht="12.75" customHeight="1" x14ac:dyDescent="0.2">
      <c r="A22" s="58" t="s">
        <v>31</v>
      </c>
      <c r="B22" s="47">
        <f t="shared" si="0"/>
        <v>1772</v>
      </c>
      <c r="C22" s="47">
        <v>16</v>
      </c>
      <c r="D22" s="47">
        <v>19</v>
      </c>
      <c r="E22" s="47">
        <v>71</v>
      </c>
      <c r="F22" s="47">
        <v>40</v>
      </c>
      <c r="G22" s="47">
        <v>372</v>
      </c>
      <c r="H22" s="47">
        <v>524</v>
      </c>
      <c r="I22" s="47">
        <v>415</v>
      </c>
      <c r="J22" s="47">
        <v>89</v>
      </c>
      <c r="K22" s="47">
        <v>142</v>
      </c>
      <c r="L22" s="47">
        <v>84</v>
      </c>
    </row>
    <row r="23" spans="1:12" ht="12.75" customHeight="1" x14ac:dyDescent="0.2">
      <c r="A23" s="58" t="s">
        <v>32</v>
      </c>
      <c r="B23" s="47">
        <f t="shared" si="0"/>
        <v>2299</v>
      </c>
      <c r="C23" s="47">
        <v>43</v>
      </c>
      <c r="D23" s="47">
        <v>43</v>
      </c>
      <c r="E23" s="47">
        <v>109</v>
      </c>
      <c r="F23" s="47">
        <v>46</v>
      </c>
      <c r="G23" s="47">
        <v>489</v>
      </c>
      <c r="H23" s="47">
        <v>677</v>
      </c>
      <c r="I23" s="47">
        <v>489</v>
      </c>
      <c r="J23" s="47">
        <v>123</v>
      </c>
      <c r="K23" s="47">
        <v>188</v>
      </c>
      <c r="L23" s="47">
        <v>92</v>
      </c>
    </row>
    <row r="24" spans="1:12" ht="12.75" customHeight="1" x14ac:dyDescent="0.2">
      <c r="A24" s="58" t="s">
        <v>33</v>
      </c>
      <c r="B24" s="47">
        <f t="shared" si="0"/>
        <v>2831</v>
      </c>
      <c r="C24" s="47">
        <v>69</v>
      </c>
      <c r="D24" s="47">
        <v>58</v>
      </c>
      <c r="E24" s="47">
        <v>141</v>
      </c>
      <c r="F24" s="47">
        <v>39</v>
      </c>
      <c r="G24" s="47">
        <v>903</v>
      </c>
      <c r="H24" s="47">
        <v>900</v>
      </c>
      <c r="I24" s="47">
        <v>405</v>
      </c>
      <c r="J24" s="47">
        <v>81</v>
      </c>
      <c r="K24" s="47">
        <v>151</v>
      </c>
      <c r="L24" s="47">
        <v>84</v>
      </c>
    </row>
    <row r="25" spans="1:12" ht="12.75" customHeight="1" x14ac:dyDescent="0.2">
      <c r="A25" s="58" t="s">
        <v>34</v>
      </c>
      <c r="B25" s="47">
        <f t="shared" si="0"/>
        <v>3810</v>
      </c>
      <c r="C25" s="47">
        <v>90</v>
      </c>
      <c r="D25" s="47">
        <v>85</v>
      </c>
      <c r="E25" s="47">
        <v>273</v>
      </c>
      <c r="F25" s="47">
        <v>104</v>
      </c>
      <c r="G25" s="47">
        <v>735</v>
      </c>
      <c r="H25" s="47">
        <v>1208</v>
      </c>
      <c r="I25" s="47">
        <v>777</v>
      </c>
      <c r="J25" s="47">
        <v>136</v>
      </c>
      <c r="K25" s="47">
        <v>268</v>
      </c>
      <c r="L25" s="47">
        <v>134</v>
      </c>
    </row>
    <row r="26" spans="1:12" ht="12.75" customHeight="1" x14ac:dyDescent="0.2">
      <c r="A26" s="58" t="s">
        <v>35</v>
      </c>
      <c r="B26" s="47">
        <f t="shared" si="0"/>
        <v>2573</v>
      </c>
      <c r="C26" s="47">
        <v>42</v>
      </c>
      <c r="D26" s="47">
        <v>35</v>
      </c>
      <c r="E26" s="47">
        <v>109</v>
      </c>
      <c r="F26" s="47">
        <v>60</v>
      </c>
      <c r="G26" s="47">
        <v>588</v>
      </c>
      <c r="H26" s="47">
        <v>858</v>
      </c>
      <c r="I26" s="47">
        <v>511</v>
      </c>
      <c r="J26" s="47">
        <v>108</v>
      </c>
      <c r="K26" s="47">
        <v>171</v>
      </c>
      <c r="L26" s="47">
        <v>91</v>
      </c>
    </row>
    <row r="27" spans="1:12" ht="12.75" customHeight="1" x14ac:dyDescent="0.2">
      <c r="A27" s="58" t="s">
        <v>36</v>
      </c>
      <c r="B27" s="47">
        <f t="shared" si="0"/>
        <v>5207</v>
      </c>
      <c r="C27" s="47">
        <v>75</v>
      </c>
      <c r="D27" s="47">
        <v>79</v>
      </c>
      <c r="E27" s="47">
        <v>223</v>
      </c>
      <c r="F27" s="47">
        <v>113</v>
      </c>
      <c r="G27" s="47">
        <v>1177</v>
      </c>
      <c r="H27" s="47">
        <v>1561</v>
      </c>
      <c r="I27" s="47">
        <v>1066</v>
      </c>
      <c r="J27" s="47">
        <v>282</v>
      </c>
      <c r="K27" s="47">
        <v>415</v>
      </c>
      <c r="L27" s="47">
        <v>216</v>
      </c>
    </row>
    <row r="28" spans="1:12" ht="12.75" customHeight="1" x14ac:dyDescent="0.2">
      <c r="A28" s="58" t="s">
        <v>37</v>
      </c>
      <c r="B28" s="47">
        <f t="shared" si="0"/>
        <v>9547</v>
      </c>
      <c r="C28" s="47">
        <v>125</v>
      </c>
      <c r="D28" s="47">
        <v>108</v>
      </c>
      <c r="E28" s="47">
        <v>271</v>
      </c>
      <c r="F28" s="47">
        <v>143</v>
      </c>
      <c r="G28" s="47">
        <v>3476</v>
      </c>
      <c r="H28" s="47">
        <v>2811</v>
      </c>
      <c r="I28" s="47">
        <v>1503</v>
      </c>
      <c r="J28" s="47">
        <v>339</v>
      </c>
      <c r="K28" s="47">
        <v>553</v>
      </c>
      <c r="L28" s="47">
        <v>218</v>
      </c>
    </row>
    <row r="29" spans="1:12" ht="12.75" customHeight="1" x14ac:dyDescent="0.2">
      <c r="A29" s="58" t="s">
        <v>38</v>
      </c>
      <c r="B29" s="47">
        <f t="shared" si="0"/>
        <v>3430</v>
      </c>
      <c r="C29" s="47">
        <v>57</v>
      </c>
      <c r="D29" s="47">
        <v>47</v>
      </c>
      <c r="E29" s="47">
        <v>167</v>
      </c>
      <c r="F29" s="47">
        <v>87</v>
      </c>
      <c r="G29" s="47">
        <v>678</v>
      </c>
      <c r="H29" s="47">
        <v>1062</v>
      </c>
      <c r="I29" s="47">
        <v>756</v>
      </c>
      <c r="J29" s="47">
        <v>167</v>
      </c>
      <c r="K29" s="47">
        <v>281</v>
      </c>
      <c r="L29" s="47">
        <v>128</v>
      </c>
    </row>
    <row r="30" spans="1:12" ht="12.75" customHeight="1" x14ac:dyDescent="0.2">
      <c r="A30" s="58" t="s">
        <v>39</v>
      </c>
      <c r="B30" s="47">
        <f t="shared" si="0"/>
        <v>6911</v>
      </c>
      <c r="C30" s="47">
        <v>118</v>
      </c>
      <c r="D30" s="47">
        <v>129</v>
      </c>
      <c r="E30" s="47">
        <v>327</v>
      </c>
      <c r="F30" s="47">
        <v>152</v>
      </c>
      <c r="G30" s="47">
        <v>1283</v>
      </c>
      <c r="H30" s="47">
        <v>2272</v>
      </c>
      <c r="I30" s="47">
        <v>1462</v>
      </c>
      <c r="J30" s="47">
        <v>326</v>
      </c>
      <c r="K30" s="47">
        <v>576</v>
      </c>
      <c r="L30" s="47">
        <v>266</v>
      </c>
    </row>
    <row r="31" spans="1:12" ht="12.75" customHeight="1" x14ac:dyDescent="0.2">
      <c r="A31" s="58" t="s">
        <v>40</v>
      </c>
      <c r="B31" s="47">
        <f t="shared" si="0"/>
        <v>11681</v>
      </c>
      <c r="C31" s="47">
        <v>209</v>
      </c>
      <c r="D31" s="47">
        <v>188</v>
      </c>
      <c r="E31" s="47">
        <v>553</v>
      </c>
      <c r="F31" s="47">
        <v>244</v>
      </c>
      <c r="G31" s="47">
        <v>2294</v>
      </c>
      <c r="H31" s="47">
        <v>3570</v>
      </c>
      <c r="I31" s="47">
        <v>2574</v>
      </c>
      <c r="J31" s="47">
        <v>638</v>
      </c>
      <c r="K31" s="47">
        <v>987</v>
      </c>
      <c r="L31" s="47">
        <v>424</v>
      </c>
    </row>
    <row r="32" spans="1:12" ht="17.100000000000001" customHeight="1" x14ac:dyDescent="0.2">
      <c r="A32" s="60" t="s">
        <v>41</v>
      </c>
      <c r="B32" s="47">
        <f t="shared" ref="B32:L32" si="2">SUM(B14:B31)</f>
        <v>103141</v>
      </c>
      <c r="C32" s="47">
        <f t="shared" si="2"/>
        <v>1748</v>
      </c>
      <c r="D32" s="47">
        <f t="shared" si="2"/>
        <v>1623</v>
      </c>
      <c r="E32" s="47">
        <f t="shared" si="2"/>
        <v>4776</v>
      </c>
      <c r="F32" s="47">
        <f t="shared" si="2"/>
        <v>2255</v>
      </c>
      <c r="G32" s="47">
        <f t="shared" si="2"/>
        <v>23327</v>
      </c>
      <c r="H32" s="47">
        <f t="shared" si="2"/>
        <v>31908</v>
      </c>
      <c r="I32" s="47">
        <f t="shared" si="2"/>
        <v>20824</v>
      </c>
      <c r="J32" s="47">
        <f t="shared" si="2"/>
        <v>4860</v>
      </c>
      <c r="K32" s="47">
        <f t="shared" si="2"/>
        <v>8009</v>
      </c>
      <c r="L32" s="47">
        <f t="shared" si="2"/>
        <v>3811</v>
      </c>
    </row>
    <row r="33" spans="1:12" ht="17.100000000000001" customHeight="1" x14ac:dyDescent="0.2">
      <c r="A33" s="62" t="s">
        <v>42</v>
      </c>
      <c r="B33" s="63">
        <f t="shared" ref="B33:L33" si="3">B13+B32</f>
        <v>153565</v>
      </c>
      <c r="C33" s="63">
        <f t="shared" si="3"/>
        <v>2471</v>
      </c>
      <c r="D33" s="63">
        <f t="shared" si="3"/>
        <v>2228</v>
      </c>
      <c r="E33" s="63">
        <f t="shared" si="3"/>
        <v>6630</v>
      </c>
      <c r="F33" s="63">
        <f t="shared" si="3"/>
        <v>3235</v>
      </c>
      <c r="G33" s="63">
        <f t="shared" si="3"/>
        <v>35175</v>
      </c>
      <c r="H33" s="63">
        <f t="shared" si="3"/>
        <v>47783</v>
      </c>
      <c r="I33" s="63">
        <f t="shared" si="3"/>
        <v>30620</v>
      </c>
      <c r="J33" s="63">
        <f t="shared" si="3"/>
        <v>7207</v>
      </c>
      <c r="K33" s="63">
        <f t="shared" si="3"/>
        <v>12200</v>
      </c>
      <c r="L33" s="63">
        <f t="shared" si="3"/>
        <v>6016</v>
      </c>
    </row>
    <row r="34" spans="1:12" ht="13.5" customHeight="1" x14ac:dyDescent="0.2"/>
  </sheetData>
  <mergeCells count="2">
    <mergeCell ref="A5:A6"/>
    <mergeCell ref="B5:B6"/>
  </mergeCells>
  <pageMargins left="0.59055118110236204" right="0.28999999999999998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39</vt:i4>
      </vt:variant>
      <vt:variant>
        <vt:lpstr>Benannte Bereiche</vt:lpstr>
      </vt:variant>
      <vt:variant>
        <vt:i4>14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Ausländer in Stuttgart seit 1994 nach Altersgruppen und Stadtbezirken</dc:title>
  <dc:subject>TABELLE</dc:subject>
  <dc:creator>U12A002</dc:creator>
  <dc:description/>
  <cp:lastModifiedBy>Brüssow, Fabian</cp:lastModifiedBy>
  <cp:lastPrinted>2013-06-05T07:16:55Z</cp:lastPrinted>
  <dcterms:created xsi:type="dcterms:W3CDTF">2011-08-10T06:09:26Z</dcterms:created>
  <dcterms:modified xsi:type="dcterms:W3CDTF">2024-02-19T10:08:28Z</dcterms:modified>
</cp:coreProperties>
</file>