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34\AppData\Roaming\OpenText\DM\Temp\"/>
    </mc:Choice>
  </mc:AlternateContent>
  <bookViews>
    <workbookView xWindow="-15" yWindow="-15" windowWidth="4800" windowHeight="5190" activeTab="1"/>
  </bookViews>
  <sheets>
    <sheet name="Info" sheetId="1" r:id="rId1"/>
    <sheet name="2023" sheetId="32" r:id="rId2"/>
    <sheet name="2022" sheetId="31" r:id="rId3"/>
    <sheet name="2021" sheetId="30" r:id="rId4"/>
    <sheet name="2020" sheetId="29" r:id="rId5"/>
    <sheet name="2019" sheetId="28" r:id="rId6"/>
    <sheet name="2018" sheetId="27" r:id="rId7"/>
    <sheet name="2017" sheetId="26" r:id="rId8"/>
    <sheet name="2016" sheetId="25" r:id="rId9"/>
    <sheet name="2015" sheetId="24" r:id="rId10"/>
    <sheet name="2014" sheetId="23" r:id="rId11"/>
    <sheet name="2013" sheetId="22" r:id="rId12"/>
    <sheet name="2012" sheetId="21" r:id="rId13"/>
    <sheet name="2011" sheetId="20" r:id="rId14"/>
    <sheet name="2010" sheetId="19" r:id="rId15"/>
    <sheet name="2009" sheetId="18" r:id="rId16"/>
    <sheet name="2008" sheetId="17" r:id="rId17"/>
    <sheet name="2007" sheetId="16" r:id="rId18"/>
    <sheet name="2006" sheetId="14" r:id="rId19"/>
    <sheet name="2005" sheetId="15" r:id="rId20"/>
    <sheet name="2004" sheetId="2" r:id="rId21"/>
    <sheet name="2003" sheetId="3" r:id="rId22"/>
    <sheet name="2002" sheetId="4" r:id="rId23"/>
    <sheet name="2001" sheetId="5" r:id="rId24"/>
    <sheet name="2000" sheetId="6" r:id="rId25"/>
    <sheet name="1999" sheetId="7" r:id="rId26"/>
    <sheet name="1998" sheetId="8" r:id="rId27"/>
    <sheet name="1997" sheetId="9" r:id="rId28"/>
    <sheet name="1996" sheetId="10" r:id="rId29"/>
    <sheet name="1995" sheetId="11" r:id="rId30"/>
  </sheets>
  <externalReferences>
    <externalReference r:id="rId31"/>
  </externalReferences>
  <definedNames>
    <definedName name="_Dist_Bin" localSheetId="12" hidden="1">'[1]seit 1990'!#REF!</definedName>
    <definedName name="_Dist_Bin" localSheetId="11" hidden="1">'[1]seit 1990'!#REF!</definedName>
    <definedName name="_Dist_Bin" localSheetId="10" hidden="1">'[1]seit 1990'!#REF!</definedName>
    <definedName name="_Dist_Bin" localSheetId="9" hidden="1">'[1]seit 1990'!#REF!</definedName>
    <definedName name="_Dist_Bin" localSheetId="8" hidden="1">'[1]seit 1990'!#REF!</definedName>
    <definedName name="_Dist_Bin" localSheetId="7" hidden="1">'[1]seit 1990'!#REF!</definedName>
    <definedName name="_Dist_Bin" localSheetId="6" hidden="1">'[1]seit 1990'!#REF!</definedName>
    <definedName name="_Dist_Bin" localSheetId="5" hidden="1">'[1]seit 1990'!#REF!</definedName>
    <definedName name="_Dist_Bin" localSheetId="4" hidden="1">'[1]seit 1990'!#REF!</definedName>
    <definedName name="_Dist_Bin" localSheetId="3" hidden="1">'[1]seit 1990'!#REF!</definedName>
    <definedName name="_Dist_Bin" localSheetId="2" hidden="1">'[1]seit 1990'!#REF!</definedName>
    <definedName name="_Dist_Bin" localSheetId="1" hidden="1">'[1]seit 1990'!#REF!</definedName>
    <definedName name="_Dist_Bin" hidden="1">'[1]seit 1990'!#REF!</definedName>
    <definedName name="_Dist_Values" localSheetId="12" hidden="1">'[1]seit 1990'!#REF!</definedName>
    <definedName name="_Dist_Values" localSheetId="11" hidden="1">'[1]seit 1990'!#REF!</definedName>
    <definedName name="_Dist_Values" localSheetId="10" hidden="1">'[1]seit 1990'!#REF!</definedName>
    <definedName name="_Dist_Values" localSheetId="9" hidden="1">'[1]seit 1990'!#REF!</definedName>
    <definedName name="_Dist_Values" localSheetId="8" hidden="1">'[1]seit 1990'!#REF!</definedName>
    <definedName name="_Dist_Values" localSheetId="7" hidden="1">'[1]seit 1990'!#REF!</definedName>
    <definedName name="_Dist_Values" localSheetId="6" hidden="1">'[1]seit 1990'!#REF!</definedName>
    <definedName name="_Dist_Values" localSheetId="5" hidden="1">'[1]seit 1990'!#REF!</definedName>
    <definedName name="_Dist_Values" localSheetId="4" hidden="1">'[1]seit 1990'!#REF!</definedName>
    <definedName name="_Dist_Values" localSheetId="3" hidden="1">'[1]seit 1990'!#REF!</definedName>
    <definedName name="_Dist_Values" localSheetId="2" hidden="1">'[1]seit 1990'!#REF!</definedName>
    <definedName name="_Dist_Values" localSheetId="1" hidden="1">'[1]seit 1990'!#REF!</definedName>
    <definedName name="_Dist_Values" hidden="1">'[1]seit 1990'!#REF!</definedName>
    <definedName name="_Order1" localSheetId="29" hidden="1">255</definedName>
    <definedName name="_Order1" localSheetId="28" hidden="1">255</definedName>
    <definedName name="_Order1" localSheetId="27" hidden="1">255</definedName>
    <definedName name="_Order1" localSheetId="26" hidden="1">255</definedName>
    <definedName name="_Order1" localSheetId="25" hidden="1">255</definedName>
    <definedName name="_Order1" localSheetId="24" hidden="1">255</definedName>
    <definedName name="_Order1" localSheetId="23" hidden="1">255</definedName>
    <definedName name="_Order1" localSheetId="22" hidden="1">255</definedName>
    <definedName name="_Order1" localSheetId="20" hidden="1">255</definedName>
    <definedName name="_Order1" hidden="1">0</definedName>
    <definedName name="_Table1_Out" localSheetId="12" hidden="1">'[1]seit 1990'!#REF!</definedName>
    <definedName name="_Table1_Out" localSheetId="11" hidden="1">'[1]seit 1990'!#REF!</definedName>
    <definedName name="_Table1_Out" localSheetId="10" hidden="1">'[1]seit 1990'!#REF!</definedName>
    <definedName name="_Table1_Out" localSheetId="9" hidden="1">'[1]seit 1990'!#REF!</definedName>
    <definedName name="_Table1_Out" localSheetId="8" hidden="1">'[1]seit 1990'!#REF!</definedName>
    <definedName name="_Table1_Out" localSheetId="7" hidden="1">'[1]seit 1990'!#REF!</definedName>
    <definedName name="_Table1_Out" localSheetId="6" hidden="1">'[1]seit 1990'!#REF!</definedName>
    <definedName name="_Table1_Out" localSheetId="5" hidden="1">'[1]seit 1990'!#REF!</definedName>
    <definedName name="_Table1_Out" localSheetId="4" hidden="1">'[1]seit 1990'!#REF!</definedName>
    <definedName name="_Table1_Out" localSheetId="3" hidden="1">'[1]seit 1990'!#REF!</definedName>
    <definedName name="_Table1_Out" localSheetId="2" hidden="1">'[1]seit 1990'!#REF!</definedName>
    <definedName name="_Table1_Out" localSheetId="1" hidden="1">'[1]seit 1990'!#REF!</definedName>
    <definedName name="_Table1_Out" hidden="1">'[1]seit 1990'!#REF!</definedName>
    <definedName name="_Table2_Out" localSheetId="12" hidden="1">'[1]seit 1990'!#REF!</definedName>
    <definedName name="_Table2_Out" localSheetId="11" hidden="1">'[1]seit 1990'!#REF!</definedName>
    <definedName name="_Table2_Out" localSheetId="10" hidden="1">'[1]seit 1990'!#REF!</definedName>
    <definedName name="_Table2_Out" localSheetId="9" hidden="1">'[1]seit 1990'!#REF!</definedName>
    <definedName name="_Table2_Out" localSheetId="8" hidden="1">'[1]seit 1990'!#REF!</definedName>
    <definedName name="_Table2_Out" localSheetId="7" hidden="1">'[1]seit 1990'!#REF!</definedName>
    <definedName name="_Table2_Out" localSheetId="6" hidden="1">'[1]seit 1990'!#REF!</definedName>
    <definedName name="_Table2_Out" localSheetId="5" hidden="1">'[1]seit 1990'!#REF!</definedName>
    <definedName name="_Table2_Out" localSheetId="4" hidden="1">'[1]seit 1990'!#REF!</definedName>
    <definedName name="_Table2_Out" localSheetId="3" hidden="1">'[1]seit 1990'!#REF!</definedName>
    <definedName name="_Table2_Out" localSheetId="2" hidden="1">'[1]seit 1990'!#REF!</definedName>
    <definedName name="_Table2_Out" localSheetId="1" hidden="1">'[1]seit 1990'!#REF!</definedName>
    <definedName name="_Table2_Out" hidden="1">'[1]seit 1990'!#REF!</definedName>
    <definedName name="F_NAME" hidden="1">"D0000052.EXL"</definedName>
    <definedName name="F_TITEL" hidden="1">"Makro BT Jahresauswertung Genehmigungen 1 (Überblick mit Stadtbezirken)"</definedName>
    <definedName name="F_UNITS" hidden="1">"Anzahl Gebäude"</definedName>
    <definedName name="Farbe" localSheetId="11">'2013'!$A$3:$G$4,'2013'!$A$6:$G$8,'2013'!$A$9:$A$57</definedName>
    <definedName name="Farbe" localSheetId="10">'2014'!$A$3:$G$4,'2014'!$A$6:$G$8,'2014'!$A$9:$A$57</definedName>
    <definedName name="Farbe" localSheetId="9">'2015'!$A$3:$G$4,'2015'!$A$6:$G$8,'2015'!$A$9:$A$57</definedName>
    <definedName name="Farbe" localSheetId="8">'2016'!$A$3:$G$4,'2016'!$A$6:$G$8,'2016'!$A$9:$A$57</definedName>
    <definedName name="Farbe" localSheetId="7">'2017'!$A$3:$G$4,'2017'!$A$6:$G$8,'2017'!$A$9:$A$57</definedName>
    <definedName name="Farbe" localSheetId="6">'2018'!$A$3:$G$4,'2018'!$A$6:$G$8,'2018'!$A$9:$A$57</definedName>
    <definedName name="Farbe" localSheetId="5">'2019'!$A$3:$G$4,'2019'!$A$6:$G$8,'2019'!$A$9:$A$57</definedName>
    <definedName name="Farbe" localSheetId="4">'2020'!$A$3:$G$4,'2020'!$A$6:$G$8,'2020'!$A$9:$A$57</definedName>
    <definedName name="Farbe" localSheetId="3">'2021'!$A$3:$G$4,'2021'!$A$6:$G$8,'2021'!$A$9:$A$57</definedName>
    <definedName name="Farbe" localSheetId="2">'2022'!$A$3:$G$4,'2022'!$A$6:$G$8,'2022'!$A$9:$A$57</definedName>
    <definedName name="Farbe" localSheetId="1">'2023'!$A$3:$G$4,'2023'!$A$6:$G$8,'2023'!$A$9:$A$57</definedName>
    <definedName name="Farbe">'2012'!$A$3:$G$4,'2012'!$A$6:$G$8,'2012'!$A$9:$A$57</definedName>
    <definedName name="Jahrbuch2013" localSheetId="11">'2013'!$A$6:$G$62</definedName>
    <definedName name="Jahrbuch2013" localSheetId="10">'2014'!$A$6:$G$62</definedName>
    <definedName name="Jahrbuch2013" localSheetId="9">'2015'!$A$6:$G$62</definedName>
    <definedName name="Jahrbuch2013" localSheetId="8">'2016'!$A$6:$G$62</definedName>
    <definedName name="Jahrbuch2013" localSheetId="7">'2017'!$A$6:$G$62</definedName>
    <definedName name="Jahrbuch2013" localSheetId="6">'2018'!$A$6:$G$62</definedName>
    <definedName name="Jahrbuch2013" localSheetId="5">'2019'!$A$6:$G$62</definedName>
    <definedName name="Jahrbuch2013" localSheetId="4">'2020'!$A$6:$G$62</definedName>
    <definedName name="Jahrbuch2013" localSheetId="3">'2021'!$A$6:$G$62</definedName>
    <definedName name="Jahrbuch2013" localSheetId="2">'2022'!$A$6:$G$62</definedName>
    <definedName name="Jahrbuch2013" localSheetId="1">'2023'!$A$6:$G$62</definedName>
    <definedName name="Jahrbuch2013">'2012'!$A$6:$G$62</definedName>
    <definedName name="URDB_OK" hidden="1">TRUE</definedName>
  </definedNames>
  <calcPr calcId="162913"/>
</workbook>
</file>

<file path=xl/calcChain.xml><?xml version="1.0" encoding="utf-8"?>
<calcChain xmlns="http://schemas.openxmlformats.org/spreadsheetml/2006/main">
  <c r="A58" i="32" l="1"/>
  <c r="A58" i="31" l="1"/>
  <c r="A58" i="30" l="1"/>
  <c r="A58" i="29" l="1"/>
  <c r="A58" i="28" l="1"/>
  <c r="A58" i="27" l="1"/>
  <c r="A58" i="26"/>
  <c r="A58" i="25"/>
  <c r="A58" i="24"/>
  <c r="A58" i="23"/>
  <c r="A58" i="22"/>
  <c r="A58" i="21"/>
  <c r="A58" i="20"/>
  <c r="A58" i="19"/>
  <c r="A58" i="18"/>
  <c r="A58" i="17"/>
  <c r="A58" i="16"/>
  <c r="A58" i="15"/>
  <c r="A58" i="14"/>
  <c r="A58" i="11"/>
  <c r="C28" i="11"/>
  <c r="D28" i="11"/>
  <c r="E28" i="11"/>
  <c r="F28" i="11"/>
  <c r="F12" i="11"/>
  <c r="G28" i="11"/>
  <c r="C29" i="11"/>
  <c r="D29" i="11"/>
  <c r="E29" i="11"/>
  <c r="E13" i="11"/>
  <c r="F29" i="11"/>
  <c r="G29" i="11"/>
  <c r="C30" i="11"/>
  <c r="D30" i="11"/>
  <c r="D14" i="11"/>
  <c r="E30" i="11"/>
  <c r="F30" i="11"/>
  <c r="G30" i="11"/>
  <c r="C31" i="11"/>
  <c r="C15" i="11"/>
  <c r="D31" i="11"/>
  <c r="E31" i="11"/>
  <c r="F31" i="11"/>
  <c r="G31" i="11"/>
  <c r="G15" i="11"/>
  <c r="C41" i="11"/>
  <c r="C49" i="11"/>
  <c r="C57" i="11"/>
  <c r="C32" i="11"/>
  <c r="D41" i="11"/>
  <c r="D49" i="11"/>
  <c r="D57" i="11"/>
  <c r="D32" i="11"/>
  <c r="D16" i="11"/>
  <c r="E41" i="11"/>
  <c r="E49" i="11"/>
  <c r="E57" i="11"/>
  <c r="E32" i="11"/>
  <c r="F41" i="11"/>
  <c r="F49" i="11"/>
  <c r="F32" i="11"/>
  <c r="F16" i="11"/>
  <c r="F57" i="11"/>
  <c r="G41" i="11"/>
  <c r="G49" i="11"/>
  <c r="G32" i="11"/>
  <c r="G57" i="11"/>
  <c r="B29" i="11"/>
  <c r="B13" i="11"/>
  <c r="B30" i="11"/>
  <c r="B14" i="11"/>
  <c r="B31" i="11"/>
  <c r="B41" i="11"/>
  <c r="B32" i="11"/>
  <c r="B16" i="11"/>
  <c r="B49" i="11"/>
  <c r="B57" i="11"/>
  <c r="B28" i="11"/>
  <c r="B12" i="11"/>
  <c r="C24" i="11"/>
  <c r="C16" i="11"/>
  <c r="D24" i="11"/>
  <c r="E24" i="11"/>
  <c r="E16" i="11"/>
  <c r="F24" i="11"/>
  <c r="G24" i="11"/>
  <c r="G16" i="11"/>
  <c r="B24" i="11"/>
  <c r="C12" i="11"/>
  <c r="D12" i="11"/>
  <c r="E12" i="11"/>
  <c r="G12" i="11"/>
  <c r="C13" i="11"/>
  <c r="D13" i="11"/>
  <c r="F13" i="11"/>
  <c r="G13" i="11"/>
  <c r="C14" i="11"/>
  <c r="E14" i="11"/>
  <c r="F14" i="11"/>
  <c r="G14" i="11"/>
  <c r="D15" i="11"/>
  <c r="E15" i="11"/>
  <c r="F15" i="11"/>
  <c r="B15" i="11"/>
  <c r="A58" i="10"/>
  <c r="A58" i="9"/>
  <c r="A58" i="8"/>
  <c r="A58" i="7"/>
  <c r="A58" i="6"/>
  <c r="A58" i="5"/>
  <c r="A58" i="4"/>
  <c r="A58" i="3"/>
  <c r="A58" i="2"/>
</calcChain>
</file>

<file path=xl/sharedStrings.xml><?xml version="1.0" encoding="utf-8"?>
<sst xmlns="http://schemas.openxmlformats.org/spreadsheetml/2006/main" count="1719" uniqueCount="141">
  <si>
    <t>Erläuterungen:</t>
  </si>
  <si>
    <t xml:space="preserve"> </t>
  </si>
  <si>
    <t>Periodizität:</t>
  </si>
  <si>
    <t>Die Statistik wird jährlich zum 31.12. eines Jahres erstellt</t>
  </si>
  <si>
    <t>und steht jeweils ab dem 30.6. zur Verfügung.</t>
  </si>
  <si>
    <t>Rechtsgrundlage:</t>
  </si>
  <si>
    <t>Gliederungstiefe:</t>
  </si>
  <si>
    <t>Darin</t>
  </si>
  <si>
    <t>Bauherr</t>
  </si>
  <si>
    <t>Gebäude</t>
  </si>
  <si>
    <t>Rauminhalt</t>
  </si>
  <si>
    <t>Wohnungen</t>
  </si>
  <si>
    <t>Nutzfläche</t>
  </si>
  <si>
    <t>Anzahl</t>
  </si>
  <si>
    <t>m³</t>
  </si>
  <si>
    <t xml:space="preserve"> m²</t>
  </si>
  <si>
    <t>Sonstige Unternehmen</t>
  </si>
  <si>
    <t>Private Haushalte</t>
  </si>
  <si>
    <t>Bauherren insgesamt</t>
  </si>
  <si>
    <t>Nichtwohngebäude</t>
  </si>
  <si>
    <t>gewerbliche Betriebsgebäude</t>
  </si>
  <si>
    <t>sonstige Nichtwohngebäude</t>
  </si>
  <si>
    <t>Die räumliche Gliederung umfasst die Gemeindeebene.</t>
  </si>
  <si>
    <r>
      <t>3)</t>
    </r>
    <r>
      <rPr>
        <sz val="8"/>
        <rFont val="Arial"/>
        <family val="2"/>
      </rPr>
      <t xml:space="preserve"> Einschließlich Immobilienfonds.</t>
    </r>
  </si>
  <si>
    <r>
      <t>2)</t>
    </r>
    <r>
      <rPr>
        <sz val="8"/>
        <rFont val="Arial"/>
        <family val="2"/>
      </rPr>
      <t xml:space="preserve"> Einschließlich Organisationen ohne Erwerbscharakter.</t>
    </r>
  </si>
  <si>
    <r>
      <t>1)</t>
    </r>
    <r>
      <rPr>
        <sz val="8"/>
        <rFont val="Arial"/>
        <family val="2"/>
      </rPr>
      <t xml:space="preserve"> Wohnfläche in Wohnungen und sonstigen Wohneinheiten.</t>
    </r>
  </si>
  <si>
    <t xml:space="preserve">Wohnung gehören. Zur Wohnfläche von Wohnungen gehört die Fläche von Wohn- und </t>
  </si>
  <si>
    <t xml:space="preserve">sonstiger Nutzraum geschaffen oder verändert wird (z.B. die Errichtung eines neuen </t>
  </si>
  <si>
    <t>einem bestehenden Gebäude).</t>
  </si>
  <si>
    <t xml:space="preserve">Baugenehmigungen für neuzuerrichtende Gebäude in Stuttgart seit 1995   </t>
  </si>
  <si>
    <t>nach  Bauherren und Gebäudearten</t>
  </si>
  <si>
    <t>Bauherren und Gebäudearten</t>
  </si>
  <si>
    <t>Wohngebäude, Wohnheime und Nichtwohngebäude</t>
  </si>
  <si>
    <t>Wohngebäude und Wohnheime</t>
  </si>
  <si>
    <t>Bürogebäude</t>
  </si>
  <si>
    <t xml:space="preserve">davon </t>
  </si>
  <si>
    <r>
      <t>Wohnfläche</t>
    </r>
    <r>
      <rPr>
        <vertAlign val="superscript"/>
        <sz val="8"/>
        <rFont val="Arial"/>
        <family val="2"/>
      </rPr>
      <t xml:space="preserve"> 1)</t>
    </r>
  </si>
  <si>
    <r>
      <t>Öffentliche Bauherren</t>
    </r>
    <r>
      <rPr>
        <vertAlign val="superscript"/>
        <sz val="8"/>
        <rFont val="Arial"/>
        <family val="2"/>
      </rPr>
      <t xml:space="preserve"> 2)</t>
    </r>
  </si>
  <si>
    <r>
      <t>Wohnungsunternehmen</t>
    </r>
    <r>
      <rPr>
        <vertAlign val="superscript"/>
        <sz val="8"/>
        <rFont val="Arial"/>
        <family val="2"/>
      </rPr>
      <t xml:space="preserve"> 3)</t>
    </r>
  </si>
  <si>
    <t>Erläuterungsblatt zu Tabelle Nr. 1821</t>
  </si>
  <si>
    <t>Tabelle Nr. 1821</t>
  </si>
  <si>
    <r>
      <t>Öffentliche Bauherren</t>
    </r>
    <r>
      <rPr>
        <vertAlign val="superscript"/>
        <sz val="8"/>
        <rFont val="Frutiger 45 Light"/>
        <family val="2"/>
      </rPr>
      <t xml:space="preserve"> 2)</t>
    </r>
  </si>
  <si>
    <r>
      <t>Wohnungsunternehmen</t>
    </r>
    <r>
      <rPr>
        <vertAlign val="superscript"/>
        <sz val="8"/>
        <rFont val="Frutiger 45 Light"/>
        <family val="2"/>
      </rPr>
      <t xml:space="preserve"> 3)</t>
    </r>
  </si>
  <si>
    <t>davon</t>
  </si>
  <si>
    <r>
      <t>1)</t>
    </r>
    <r>
      <rPr>
        <sz val="8"/>
        <rFont val="Frutiger 45 Light"/>
        <family val="2"/>
      </rPr>
      <t xml:space="preserve"> Wohnfläche in Wohnungen und sonstigen Wohneinheiten.</t>
    </r>
  </si>
  <si>
    <r>
      <t>2)</t>
    </r>
    <r>
      <rPr>
        <sz val="8"/>
        <rFont val="Frutiger 45 Light"/>
        <family val="2"/>
      </rPr>
      <t xml:space="preserve"> Einschließlich Organisationen ohne Erwerbscharakter.</t>
    </r>
  </si>
  <si>
    <r>
      <t>3)</t>
    </r>
    <r>
      <rPr>
        <sz val="8"/>
        <rFont val="Frutiger 45 Light"/>
        <family val="2"/>
      </rPr>
      <t xml:space="preserve"> Einschließlich Immobilienfonds.</t>
    </r>
  </si>
  <si>
    <t>Gesamtheit von einzelnen oder zusammen liegenden Räumen, die nach außen abge-</t>
  </si>
  <si>
    <t>schlossen, zu Wohnzwecken bestimmt sind und die Führung eines eigenen Haushalts</t>
  </si>
  <si>
    <t>heit beinhalten. Eine Wohnung hat grundsätzlich einen eigenen abschließbaren Zugang</t>
  </si>
  <si>
    <t>unmittelbar vom Freien, von einem Treppenhaus oder einem Vorraum, ferner Wasser-</t>
  </si>
  <si>
    <t>gelten als sonstige Wohneinheiten.</t>
  </si>
  <si>
    <t>etc.), der Wirtschaftsräume sowie der Geschäftsräume und der zur gemeinsamen</t>
  </si>
  <si>
    <t>und Verkehrsflächen.</t>
  </si>
  <si>
    <t>stellung nicht erhoben.</t>
  </si>
  <si>
    <t>Dafür
veranschlagte
Baukosten</t>
  </si>
  <si>
    <t>1000 Euro</t>
  </si>
  <si>
    <t xml:space="preserve">Baugenehmigung  </t>
  </si>
  <si>
    <t>Erteilung einer Erlaubnis eine Baumaßnahme durchzuführen, bei der Wohnraum oder</t>
  </si>
  <si>
    <t>Gebäudes oder von Fertigteilbauten sowie die Durchführung einer Baumaßnahme an</t>
  </si>
  <si>
    <t xml:space="preserve">Baumaßnahmen  </t>
  </si>
  <si>
    <t>Baumaßnahmen insgesamt umfassen die Neuerrichtung eines Gebäudes (Neubau) und</t>
  </si>
  <si>
    <t>die Baumaßnahmen an bestehenden Gebäuden durch Umbau-, Ausbau-, Erweiterungs-</t>
  </si>
  <si>
    <t>oder Wiederherstellungsmaßnahmen. Dabei wird der Zustand des Gebäudes vor und</t>
  </si>
  <si>
    <t>nach der Baumaßnahme erfasst. Bei Baumaßnahmen an bestehenden Gebäuden kann</t>
  </si>
  <si>
    <t>der Saldo aus dem Zustand vor und dem Zustand nach der Baumaßnahme negative</t>
  </si>
  <si>
    <t>Werte annehmen (z. B. sinkt die Zahl der Räume durch den Umbau).</t>
  </si>
  <si>
    <t>ermöglichen. Einer der Räume muss stets eine Küche oder ein Raum mit Kochgelegen-</t>
  </si>
  <si>
    <t>versorgung, Ausguss und Toilette. Wohnungen, welche diese Kriterien nicht erfüllen,</t>
  </si>
  <si>
    <t xml:space="preserve">Wohnräume  </t>
  </si>
  <si>
    <t xml:space="preserve">Räume, die für Wohnzwecke bestimmt sind und mindestens 6 qm Wohnfläche haben </t>
  </si>
  <si>
    <t xml:space="preserve">einschließlich aller Küchen. Küchen werden unabhängig von ihrer Fläche einbezogen. </t>
  </si>
  <si>
    <t xml:space="preserve">Räume die kleiner sind als 6 qm, sowie Nebenräume (z. B. Flure, Bäder, Treppen, </t>
  </si>
  <si>
    <t>Speisekammern) werden nicht als Wohnräume erfasst.</t>
  </si>
  <si>
    <t xml:space="preserve">Wohnfläche (in Wohnungen) </t>
  </si>
  <si>
    <t>Die Summe der anrechenbaren Grundflächen der Räume, die ausschließlich zu einer</t>
  </si>
  <si>
    <t xml:space="preserve">Schlafräumen, Küchen und Nebenräumen (Dielen, Abstellräume, Bäder und dgl.). Nicht </t>
  </si>
  <si>
    <t xml:space="preserve">gezählt werden die Flächen der Zubehörräume (z. B. Keller, Waschküche, Dachböden </t>
  </si>
  <si>
    <t>Benutzung verfügbaren Räume.</t>
  </si>
  <si>
    <t xml:space="preserve">Nutzfläche (insgesamt) </t>
  </si>
  <si>
    <t>Als Nutzfläche gilt derjenige Teil der Nettogrundrissfläche (ohne Wohnfläche), welcher</t>
  </si>
  <si>
    <t>der Zweckbestimmung und Nutzung des Bauwerks dient. Zur Nutzfläche gehören die</t>
  </si>
  <si>
    <t>Hauptnutzflächen und die Nebennutzflächen, nicht jedoch die Konstruktions-, Funktions-</t>
  </si>
  <si>
    <t>Veranschlagte Kosten (des Bauwerks)</t>
  </si>
  <si>
    <t xml:space="preserve">Hierzu gehören die Kosten der Baukonstruktion (einschl. Erdarbeiten) sowie die Kosten </t>
  </si>
  <si>
    <t>aller festverbundenen Einbauten, die Bestandteil des Bauwerkes sind, und die Kosten</t>
  </si>
  <si>
    <t>für besondere Bauausführungen. Die veranschlagten Kosten werden zum Zeitpunkt der</t>
  </si>
  <si>
    <t>Baugenehmigung ermittelt. Abgerechnete Baukosten werden auch bei der Baufertig-</t>
  </si>
  <si>
    <t>Zusätzlich ist eine räumliche Gliederung bis auf Stadtteilebene möglich.</t>
  </si>
  <si>
    <t xml:space="preserve">Quelle: </t>
  </si>
  <si>
    <t>Statistisches Landesamt Baden-Württemberg</t>
  </si>
  <si>
    <t xml:space="preserve">Baugenehmigungen für neu zu errichtende Gebäude in Stuttgart 2003 nach </t>
  </si>
  <si>
    <t xml:space="preserve">Baugenehmigungen für neu zu errichtende Gebäude in Stuttgart 2002 nach </t>
  </si>
  <si>
    <t xml:space="preserve">Baugenehmigungen für neu zu errichtende Gebäude in Stuttgart 2001 nach </t>
  </si>
  <si>
    <t xml:space="preserve">Baugenehmigungen für neu zu errichtende Gebäude in Stuttgart 2000 nach </t>
  </si>
  <si>
    <t xml:space="preserve">Baugenehmigungen für neu zu errichtende Gebäude in Stuttgart 1999 nach </t>
  </si>
  <si>
    <t xml:space="preserve">Baugenehmigungen für neu zu errichtende Gebäude in Stuttgart 1998 nach </t>
  </si>
  <si>
    <t xml:space="preserve">Baugenehmigungen für neu zu errichtende Gebäude in Stuttgart 1997 nach </t>
  </si>
  <si>
    <t xml:space="preserve">Baugenehmigungen für neu zu errichtende Gebäude in Stuttgart 1996 nach </t>
  </si>
  <si>
    <t xml:space="preserve">Baugenehmigungen für neu zu errichtende Gebäude in Stuttgart 1995 nach </t>
  </si>
  <si>
    <t xml:space="preserve">Baugenehmigungen für neu zu errichtende Gebäude in Stuttgart 2004 nach </t>
  </si>
  <si>
    <t>1 000 €</t>
  </si>
  <si>
    <t xml:space="preserve">          nach Bauherren und Gebäudearten</t>
  </si>
  <si>
    <t>Tabelle Nr. 1821 - Jahrbuchtabelle</t>
  </si>
  <si>
    <t>Jahrbuchtabelle</t>
  </si>
  <si>
    <t>3.4.11 Baugenehmigungen für neu zu errichtende Gebäude in Stuttgart 2005</t>
  </si>
  <si>
    <t>Quelle: Statistisches Landesamt Baden-Württemberg</t>
  </si>
  <si>
    <t>3.4.11 Baugenehmigungen für neu zu errichtende Gebäude in Stuttgart 2007 nach Bauherren</t>
  </si>
  <si>
    <t xml:space="preserve">          und Gebäudearten</t>
  </si>
  <si>
    <t>3.4.11 Baugenehmigungen für neu zu errichtende Gebäude in Stuttgart 2006 nach Bauherren</t>
  </si>
  <si>
    <t>3.4.11 Baugenehmigungen für neu zu errichtende Gebäude in Stuttgart 2008 nach Bauherren</t>
  </si>
  <si>
    <t>1000 €</t>
  </si>
  <si>
    <t>3.4.11 Baugenehmigungen für neu zu errichtende Gebäude in Stuttgart 2009 nach Bauherren</t>
  </si>
  <si>
    <t>3.4.11 Baugenehmigungen für neu zu errichtende Gebäude in Stuttgart 2010 nach Bauherren</t>
  </si>
  <si>
    <t>3.4.11 Baugenehmigungen für neu zu errichtende Gebäude in Stuttgart 2011 nach Bauherren</t>
  </si>
  <si>
    <r>
      <t>Wohnfläche</t>
    </r>
    <r>
      <rPr>
        <vertAlign val="superscript"/>
        <sz val="8"/>
        <rFont val="Arial"/>
        <family val="2"/>
      </rPr>
      <t>1</t>
    </r>
  </si>
  <si>
    <r>
      <t>Öffentliche Bauherren</t>
    </r>
    <r>
      <rPr>
        <vertAlign val="superscript"/>
        <sz val="8"/>
        <rFont val="Arial"/>
        <family val="2"/>
      </rPr>
      <t>2</t>
    </r>
  </si>
  <si>
    <r>
      <t>Wohnungsunternehmen</t>
    </r>
    <r>
      <rPr>
        <vertAlign val="superscript"/>
        <sz val="8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</si>
  <si>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Wohnfläche in Wohnungen und sonstigen Wohneinheiten.</t>
    </r>
  </si>
  <si>
    <r>
      <t>2</t>
    </r>
    <r>
      <rPr>
        <sz val="8"/>
        <rFont val="Arial"/>
        <family val="2"/>
      </rPr>
      <t xml:space="preserve"> Einschl. Organisationen ohne Erwerbscharakter.</t>
    </r>
  </si>
  <si>
    <r>
      <t>3</t>
    </r>
    <r>
      <rPr>
        <sz val="8"/>
        <rFont val="Arial"/>
        <family val="2"/>
      </rPr>
      <t xml:space="preserve"> Einschl. Immobilienfonds.</t>
    </r>
  </si>
  <si>
    <t>3.4.11 Baugenehmigungen für neu zu errichtende Gebäude in Stuttgart 2012 nach Bauherren</t>
  </si>
  <si>
    <t>Wohnfläche</t>
  </si>
  <si>
    <r>
      <t>Öffentliche Bauherren</t>
    </r>
    <r>
      <rPr>
        <vertAlign val="superscript"/>
        <sz val="8"/>
        <rFont val="Arial"/>
        <family val="2"/>
      </rPr>
      <t>1</t>
    </r>
  </si>
  <si>
    <r>
      <t>Wohnungsunternehmen</t>
    </r>
    <r>
      <rPr>
        <vertAlign val="superscript"/>
        <sz val="8"/>
        <rFont val="Arial"/>
        <family val="2"/>
      </rPr>
      <t>2</t>
    </r>
  </si>
  <si>
    <r>
      <t>1</t>
    </r>
    <r>
      <rPr>
        <sz val="8"/>
        <rFont val="Arial"/>
        <family val="2"/>
      </rPr>
      <t xml:space="preserve"> Einschl. Organisationen ohne Erwerbscharakter.</t>
    </r>
  </si>
  <si>
    <r>
      <t>2</t>
    </r>
    <r>
      <rPr>
        <sz val="8"/>
        <rFont val="Arial"/>
        <family val="2"/>
      </rPr>
      <t xml:space="preserve"> Einschl. Immobilienfonds.</t>
    </r>
  </si>
  <si>
    <t>Gesetz über die Statistik der Bautätigkeit im Hochbau und die Fortschreibung des Wohnungsbe-</t>
  </si>
  <si>
    <t>standes (Hochbaustatistikgesetz HBauStatG) vom 5. Mai 1998 (BGBl. I S. 869), zuletzt geändert</t>
  </si>
  <si>
    <t>durch Artikel 5a des Gesetzes vom 12. April 2011 (BGBl. I S. 619).</t>
  </si>
  <si>
    <t>3.4.11 Baugenehmigungen für neu zu errichtende Gebäude in Stuttgart 2013 nach Bauherren</t>
  </si>
  <si>
    <t>3.4.11 Baugenehmigungen für neu zu errichtende Gebäude in Stuttgart 2014 nach Bauherren</t>
  </si>
  <si>
    <t>3.4.11 Baugenehmigungen für neu zu errichtende Gebäude in Stuttgart 2015 nach Bauherren</t>
  </si>
  <si>
    <t>3.4.11 Baugenehmigungen für neu zu errichtende Gebäude in Stuttgart 2016 nach Bauherren</t>
  </si>
  <si>
    <t>3.4.11 Baugenehmigungen für neu zu errichtende Gebäude in Stuttgart 2017 nach Bauherren</t>
  </si>
  <si>
    <t>3.4.11 Baugenehmigungen für neu zu errichtende Gebäude in Stuttgart 2018 nach Bauherren</t>
  </si>
  <si>
    <t>3.4.11 Baugenehmigungen für neu zu errichtende Gebäude in Stuttgart 2019 nach Bauherren</t>
  </si>
  <si>
    <t>3.4.11 Baugenehmigungen für neu zu errichtende Gebäude in Stuttgart 2020 nach Bauherren</t>
  </si>
  <si>
    <t>3.4.11 Baugenehmigungen für neu zu errichtende Gebäude in Stuttgart 2021 nach Bauherren</t>
  </si>
  <si>
    <t>3.4.11 Baugenehmigungen für neu zu errichtende Gebäude in Stuttgart 2023 nach Bauherren</t>
  </si>
  <si>
    <t>3.4.11 Baugenehmigungen für neu zu errichtende Gebäude in Stuttgart 2022 nach Bauherren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</si>
</sst>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#\ ###\ ##0__;\-\ #\ ###\ ##0__;\-__"/>
    <numFmt numFmtId="165" formatCode="#\ ##0.0_);\(#\ ##0.0\)"/>
    <numFmt numFmtId="166" formatCode="#\ ##0.00_);\(#\ ##0.00\)"/>
    <numFmt numFmtId="167" formatCode="#\ ##0.000_);\(#\ ##0.000\)"/>
    <numFmt numFmtId="168" formatCode="#\ ###\ ##0______;\-\ #\ ###\ ##0______;\-______"/>
    <numFmt numFmtId="169" formatCode="#\ ###\ ##0________;\-\ #\ ###\ ##0________;\-________"/>
    <numFmt numFmtId="170" formatCode="#,##0.00______;\-\ #,##0.00______;\-\ ______"/>
    <numFmt numFmtId="171" formatCode="#\ ###____;\-\ #\ ###____;\-____"/>
    <numFmt numFmtId="172" formatCode="#\ ###\ ##0.0__;\-\ #\ ###\ ##0.0__;\-__"/>
    <numFmt numFmtId="173" formatCode="###\ ##0______;\-\ ###\ ##0______;\-______;\.______"/>
    <numFmt numFmtId="174" formatCode="#\ ###\ ##0;\-\ #\ ###\ ##0;\-"/>
    <numFmt numFmtId="175" formatCode="_-* #,##0.00\ [$€]_-;\-* #,##0.00\ [$€]_-;_-* &quot;-&quot;??\ [$€]_-;_-@_-"/>
    <numFmt numFmtId="176" formatCode="#\ ###\ ##0.00__;\-\ #\ ###\ ##0.00__;\-__"/>
    <numFmt numFmtId="177" formatCode="#\ ###\ ##0__;\-\ #\ ###\ ##0__;\-_N"/>
  </numFmts>
  <fonts count="55" x14ac:knownFonts="1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name val="Frutiger 45 Light"/>
      <family val="2"/>
    </font>
    <font>
      <vertAlign val="superscript"/>
      <sz val="8"/>
      <name val="Frutiger 45 Light"/>
      <family val="2"/>
    </font>
    <font>
      <b/>
      <sz val="8"/>
      <name val="Frutiger 45 Light"/>
      <family val="2"/>
    </font>
    <font>
      <u/>
      <sz val="8"/>
      <name val="Frutiger 45 Light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9C6500"/>
      <name val="Arial"/>
      <family val="2"/>
    </font>
    <font>
      <sz val="10"/>
      <color rgb="FF9C6500"/>
      <name val="Arial"/>
      <family val="2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23">
    <xf numFmtId="164" fontId="0" fillId="0" borderId="0" applyFill="0" applyBorder="0" applyAlignment="0" applyProtection="0">
      <alignment vertical="center"/>
    </xf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4" fillId="21" borderId="0" applyNumberFormat="0" applyBorder="0" applyAlignment="0" applyProtection="0"/>
    <xf numFmtId="0" fontId="25" fillId="21" borderId="0" applyNumberFormat="0" applyBorder="0" applyAlignment="0" applyProtection="0"/>
    <xf numFmtId="0" fontId="24" fillId="22" borderId="0" applyNumberFormat="0" applyBorder="0" applyAlignment="0" applyProtection="0"/>
    <xf numFmtId="0" fontId="25" fillId="22" borderId="0" applyNumberFormat="0" applyBorder="0" applyAlignment="0" applyProtection="0"/>
    <xf numFmtId="0" fontId="24" fillId="23" borderId="0" applyNumberFormat="0" applyBorder="0" applyAlignment="0" applyProtection="0"/>
    <xf numFmtId="0" fontId="25" fillId="23" borderId="0" applyNumberFormat="0" applyBorder="0" applyAlignment="0" applyProtection="0"/>
    <xf numFmtId="0" fontId="24" fillId="24" borderId="0" applyNumberFormat="0" applyBorder="0" applyAlignment="0" applyProtection="0"/>
    <xf numFmtId="0" fontId="25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26" borderId="0" applyNumberFormat="0" applyBorder="0" applyAlignment="0" applyProtection="0"/>
    <xf numFmtId="0" fontId="26" fillId="27" borderId="22" applyNumberFormat="0" applyAlignment="0" applyProtection="0"/>
    <xf numFmtId="0" fontId="27" fillId="27" borderId="22" applyNumberFormat="0" applyAlignment="0" applyProtection="0"/>
    <xf numFmtId="0" fontId="28" fillId="27" borderId="23" applyNumberFormat="0" applyAlignment="0" applyProtection="0"/>
    <xf numFmtId="0" fontId="29" fillId="27" borderId="23" applyNumberFormat="0" applyAlignment="0" applyProtection="0"/>
    <xf numFmtId="165" fontId="9" fillId="0" borderId="0"/>
    <xf numFmtId="0" fontId="9" fillId="0" borderId="0"/>
    <xf numFmtId="0" fontId="9" fillId="0" borderId="0"/>
    <xf numFmtId="165" fontId="9" fillId="0" borderId="0"/>
    <xf numFmtId="172" fontId="9" fillId="0" borderId="0"/>
    <xf numFmtId="166" fontId="9" fillId="0" borderId="0"/>
    <xf numFmtId="0" fontId="9" fillId="0" borderId="0"/>
    <xf numFmtId="167" fontId="9" fillId="0" borderId="0"/>
    <xf numFmtId="0" fontId="30" fillId="28" borderId="23" applyNumberFormat="0" applyAlignment="0" applyProtection="0"/>
    <xf numFmtId="0" fontId="31" fillId="28" borderId="23" applyNumberFormat="0" applyAlignment="0" applyProtection="0"/>
    <xf numFmtId="0" fontId="32" fillId="0" borderId="24" applyNumberFormat="0" applyFill="0" applyAlignment="0" applyProtection="0"/>
    <xf numFmtId="0" fontId="33" fillId="0" borderId="24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75" fontId="5" fillId="0" borderId="0" applyFont="0" applyFill="0" applyBorder="0" applyAlignment="0" applyProtection="0"/>
    <xf numFmtId="164" fontId="9" fillId="0" borderId="0"/>
    <xf numFmtId="0" fontId="9" fillId="0" borderId="0"/>
    <xf numFmtId="0" fontId="36" fillId="29" borderId="0" applyNumberFormat="0" applyBorder="0" applyAlignment="0" applyProtection="0"/>
    <xf numFmtId="0" fontId="37" fillId="29" borderId="0" applyNumberFormat="0" applyBorder="0" applyAlignment="0" applyProtection="0"/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23" fillId="31" borderId="25" applyNumberFormat="0" applyFont="0" applyAlignment="0" applyProtection="0"/>
    <xf numFmtId="0" fontId="22" fillId="31" borderId="25" applyNumberFormat="0" applyFont="0" applyAlignment="0" applyProtection="0"/>
    <xf numFmtId="0" fontId="22" fillId="31" borderId="25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0" fillId="32" borderId="0" applyNumberFormat="0" applyBorder="0" applyAlignment="0" applyProtection="0"/>
    <xf numFmtId="0" fontId="41" fillId="32" borderId="0" applyNumberFormat="0" applyBorder="0" applyAlignment="0" applyProtection="0"/>
    <xf numFmtId="0" fontId="20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3" fillId="0" borderId="0"/>
    <xf numFmtId="164" fontId="7" fillId="0" borderId="0" applyNumberFormat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164" fontId="5" fillId="0" borderId="0" applyNumberFormat="0" applyFill="0" applyBorder="0" applyAlignment="0" applyProtection="0">
      <alignment vertical="center"/>
    </xf>
    <xf numFmtId="0" fontId="23" fillId="0" borderId="0"/>
    <xf numFmtId="0" fontId="5" fillId="0" borderId="0" applyNumberFormat="0" applyFill="0" applyBorder="0" applyAlignment="0" applyProtection="0"/>
    <xf numFmtId="0" fontId="2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3" fillId="0" borderId="0"/>
    <xf numFmtId="164" fontId="5" fillId="0" borderId="0" applyNumberFormat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0" fontId="22" fillId="0" borderId="0"/>
    <xf numFmtId="0" fontId="22" fillId="0" borderId="0"/>
    <xf numFmtId="164" fontId="5" fillId="0" borderId="0" applyNumberFormat="0" applyFill="0" applyBorder="0" applyAlignment="0" applyProtection="0">
      <alignment vertical="center"/>
    </xf>
    <xf numFmtId="2" fontId="5" fillId="0" borderId="0" applyNumberFormat="0" applyFill="0" applyBorder="0" applyAlignment="0" applyProtection="0">
      <alignment vertical="center"/>
    </xf>
    <xf numFmtId="0" fontId="6" fillId="0" borderId="0" applyFill="0" applyBorder="0" applyProtection="0">
      <alignment vertical="center"/>
    </xf>
    <xf numFmtId="0" fontId="6" fillId="0" borderId="0" applyFill="0" applyBorder="0" applyAlignment="0" applyProtection="0">
      <alignment vertical="center"/>
    </xf>
    <xf numFmtId="0" fontId="6" fillId="0" borderId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0" fontId="6" fillId="0" borderId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0" fontId="6" fillId="0" borderId="0" applyFill="0" applyBorder="0" applyAlignment="0" applyProtection="0">
      <alignment vertical="center"/>
    </xf>
    <xf numFmtId="0" fontId="6" fillId="0" borderId="0" applyFill="0" applyBorder="0" applyAlignment="0" applyProtection="0">
      <alignment vertical="center"/>
    </xf>
    <xf numFmtId="0" fontId="10" fillId="0" borderId="0"/>
    <xf numFmtId="0" fontId="42" fillId="0" borderId="0" applyNumberFormat="0" applyFill="0" applyBorder="0" applyAlignment="0" applyProtection="0"/>
    <xf numFmtId="0" fontId="43" fillId="0" borderId="26" applyNumberFormat="0" applyFill="0" applyAlignment="0" applyProtection="0"/>
    <xf numFmtId="0" fontId="44" fillId="0" borderId="27" applyNumberFormat="0" applyFill="0" applyAlignment="0" applyProtection="0"/>
    <xf numFmtId="0" fontId="45" fillId="0" borderId="28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29" applyNumberFormat="0" applyFill="0" applyAlignment="0" applyProtection="0"/>
    <xf numFmtId="0" fontId="47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33" borderId="30" applyNumberFormat="0" applyAlignment="0" applyProtection="0"/>
    <xf numFmtId="0" fontId="51" fillId="33" borderId="30" applyNumberFormat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25" applyNumberFormat="0" applyFont="0" applyAlignment="0" applyProtection="0"/>
    <xf numFmtId="0" fontId="3" fillId="0" borderId="0"/>
    <xf numFmtId="0" fontId="3" fillId="31" borderId="25" applyNumberFormat="0" applyFont="0" applyAlignment="0" applyProtection="0"/>
    <xf numFmtId="0" fontId="3" fillId="0" borderId="0"/>
    <xf numFmtId="0" fontId="20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5" applyNumberFormat="0" applyFont="0" applyAlignment="0" applyProtection="0"/>
    <xf numFmtId="0" fontId="2" fillId="0" borderId="0"/>
    <xf numFmtId="0" fontId="2" fillId="31" borderId="25" applyNumberFormat="0" applyFont="0" applyAlignment="0" applyProtection="0"/>
    <xf numFmtId="0" fontId="2" fillId="0" borderId="0"/>
    <xf numFmtId="0" fontId="5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5" applyNumberFormat="0" applyFont="0" applyAlignment="0" applyProtection="0"/>
    <xf numFmtId="0" fontId="2" fillId="31" borderId="25" applyNumberFormat="0" applyFont="0" applyAlignment="0" applyProtection="0"/>
    <xf numFmtId="0" fontId="6" fillId="0" borderId="0" applyFill="0" applyBorder="0" applyProtection="0">
      <alignment vertical="center"/>
    </xf>
    <xf numFmtId="0" fontId="5" fillId="0" borderId="0"/>
    <xf numFmtId="0" fontId="6" fillId="0" borderId="0" applyFill="0" applyBorder="0" applyProtection="0">
      <alignment vertical="center"/>
    </xf>
    <xf numFmtId="0" fontId="21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5" applyNumberFormat="0" applyFont="0" applyAlignment="0" applyProtection="0"/>
    <xf numFmtId="0" fontId="2" fillId="0" borderId="0"/>
    <xf numFmtId="0" fontId="2" fillId="31" borderId="25" applyNumberFormat="0" applyFont="0" applyAlignment="0" applyProtection="0"/>
    <xf numFmtId="0" fontId="2" fillId="0" borderId="0"/>
    <xf numFmtId="0" fontId="20" fillId="0" borderId="0"/>
    <xf numFmtId="0" fontId="5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5" applyNumberFormat="0" applyFont="0" applyAlignment="0" applyProtection="0"/>
    <xf numFmtId="0" fontId="2" fillId="0" borderId="0"/>
    <xf numFmtId="0" fontId="2" fillId="31" borderId="25" applyNumberFormat="0" applyFont="0" applyAlignment="0" applyProtection="0"/>
    <xf numFmtId="0" fontId="2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5" applyNumberFormat="0" applyFont="0" applyAlignment="0" applyProtection="0"/>
    <xf numFmtId="0" fontId="1" fillId="0" borderId="0"/>
    <xf numFmtId="0" fontId="1" fillId="31" borderId="25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5" applyNumberFormat="0" applyFont="0" applyAlignment="0" applyProtection="0"/>
    <xf numFmtId="0" fontId="1" fillId="31" borderId="25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5" applyNumberFormat="0" applyFont="0" applyAlignment="0" applyProtection="0"/>
    <xf numFmtId="0" fontId="1" fillId="0" borderId="0"/>
    <xf numFmtId="0" fontId="1" fillId="31" borderId="25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5" applyNumberFormat="0" applyFont="0" applyAlignment="0" applyProtection="0"/>
    <xf numFmtId="0" fontId="1" fillId="0" borderId="0"/>
    <xf numFmtId="0" fontId="1" fillId="31" borderId="25" applyNumberFormat="0" applyFont="0" applyAlignment="0" applyProtection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</cellStyleXfs>
  <cellXfs count="199">
    <xf numFmtId="164" fontId="0" fillId="0" borderId="0" xfId="0" applyAlignment="1"/>
    <xf numFmtId="0" fontId="7" fillId="0" borderId="0" xfId="132" applyFont="1" applyAlignment="1">
      <alignment horizontal="centerContinuous" vertical="center"/>
    </xf>
    <xf numFmtId="0" fontId="6" fillId="0" borderId="0" xfId="132" applyAlignment="1">
      <alignment horizontal="centerContinuous"/>
    </xf>
    <xf numFmtId="0" fontId="6" fillId="0" borderId="0" xfId="132" applyAlignment="1"/>
    <xf numFmtId="0" fontId="6" fillId="0" borderId="1" xfId="132" applyBorder="1" applyAlignment="1"/>
    <xf numFmtId="0" fontId="6" fillId="0" borderId="2" xfId="132" applyBorder="1" applyAlignment="1">
      <alignment horizontal="centerContinuous"/>
    </xf>
    <xf numFmtId="0" fontId="6" fillId="0" borderId="3" xfId="132" applyBorder="1" applyAlignment="1">
      <alignment horizontal="centerContinuous"/>
    </xf>
    <xf numFmtId="0" fontId="6" fillId="0" borderId="4" xfId="132" applyBorder="1" applyAlignment="1">
      <alignment horizontal="centerContinuous"/>
    </xf>
    <xf numFmtId="0" fontId="6" fillId="0" borderId="2" xfId="132" applyBorder="1" applyAlignment="1">
      <alignment horizontal="center" vertical="center" wrapText="1"/>
    </xf>
    <xf numFmtId="0" fontId="6" fillId="0" borderId="0" xfId="132" applyAlignment="1">
      <alignment wrapText="1"/>
    </xf>
    <xf numFmtId="0" fontId="6" fillId="0" borderId="2" xfId="132" applyBorder="1" applyAlignment="1">
      <alignment horizontal="center" vertical="center"/>
    </xf>
    <xf numFmtId="0" fontId="6" fillId="0" borderId="4" xfId="132" applyBorder="1" applyAlignment="1">
      <alignment horizontal="center" vertical="center"/>
    </xf>
    <xf numFmtId="0" fontId="6" fillId="0" borderId="3" xfId="132" applyBorder="1" applyAlignment="1">
      <alignment horizontal="centerContinuous" vertical="center"/>
    </xf>
    <xf numFmtId="0" fontId="6" fillId="0" borderId="4" xfId="132" applyBorder="1" applyAlignment="1">
      <alignment horizontal="centerContinuous" vertical="center"/>
    </xf>
    <xf numFmtId="0" fontId="6" fillId="0" borderId="0" xfId="132" applyBorder="1" applyAlignment="1"/>
    <xf numFmtId="0" fontId="12" fillId="0" borderId="0" xfId="132" applyFont="1" applyBorder="1" applyAlignment="1">
      <alignment horizontal="centerContinuous" vertical="center"/>
    </xf>
    <xf numFmtId="0" fontId="6" fillId="0" borderId="0" xfId="132" applyBorder="1" applyAlignment="1">
      <alignment horizontal="centerContinuous"/>
    </xf>
    <xf numFmtId="169" fontId="6" fillId="0" borderId="0" xfId="132" applyNumberFormat="1" applyBorder="1" applyAlignment="1"/>
    <xf numFmtId="168" fontId="6" fillId="0" borderId="0" xfId="132" applyNumberFormat="1" applyAlignment="1"/>
    <xf numFmtId="0" fontId="6" fillId="0" borderId="5" xfId="132" applyBorder="1" applyAlignment="1">
      <alignment wrapText="1"/>
    </xf>
    <xf numFmtId="0" fontId="12" fillId="0" borderId="5" xfId="132" applyFont="1" applyBorder="1" applyAlignment="1">
      <alignment wrapText="1"/>
    </xf>
    <xf numFmtId="0" fontId="6" fillId="0" borderId="0" xfId="132" applyBorder="1" applyAlignment="1">
      <alignment horizontal="left" wrapText="1"/>
    </xf>
    <xf numFmtId="0" fontId="6" fillId="0" borderId="0" xfId="132" applyBorder="1" applyAlignment="1">
      <alignment wrapText="1"/>
    </xf>
    <xf numFmtId="168" fontId="6" fillId="0" borderId="0" xfId="132" applyNumberFormat="1" applyBorder="1" applyAlignment="1"/>
    <xf numFmtId="168" fontId="6" fillId="0" borderId="0" xfId="132" applyNumberFormat="1" applyBorder="1" applyAlignment="1">
      <alignment horizontal="centerContinuous"/>
    </xf>
    <xf numFmtId="0" fontId="12" fillId="0" borderId="0" xfId="132" applyFont="1" applyBorder="1" applyAlignment="1">
      <alignment horizontal="centerContinuous" vertical="center" wrapText="1"/>
    </xf>
    <xf numFmtId="169" fontId="11" fillId="0" borderId="0" xfId="132" applyNumberFormat="1" applyFont="1" applyBorder="1" applyAlignment="1"/>
    <xf numFmtId="168" fontId="11" fillId="0" borderId="0" xfId="132" applyNumberFormat="1" applyFont="1" applyAlignment="1"/>
    <xf numFmtId="0" fontId="13" fillId="0" borderId="0" xfId="132" applyFont="1" applyAlignment="1">
      <alignment horizontal="left"/>
    </xf>
    <xf numFmtId="0" fontId="8" fillId="0" borderId="0" xfId="132" applyFont="1" applyBorder="1" applyAlignment="1"/>
    <xf numFmtId="0" fontId="6" fillId="0" borderId="0" xfId="132" applyAlignment="1">
      <alignment vertical="center"/>
    </xf>
    <xf numFmtId="0" fontId="6" fillId="0" borderId="2" xfId="132" applyFont="1" applyBorder="1" applyAlignment="1">
      <alignment horizontal="center" vertical="center" wrapText="1"/>
    </xf>
    <xf numFmtId="0" fontId="6" fillId="0" borderId="0" xfId="132" applyBorder="1" applyAlignment="1">
      <alignment horizontal="center" wrapText="1"/>
    </xf>
    <xf numFmtId="0" fontId="6" fillId="0" borderId="0" xfId="132" applyBorder="1" applyAlignment="1">
      <alignment horizontal="center" vertical="center"/>
    </xf>
    <xf numFmtId="0" fontId="6" fillId="0" borderId="0" xfId="132" applyBorder="1" applyAlignment="1">
      <alignment horizontal="centerContinuous" vertical="center"/>
    </xf>
    <xf numFmtId="169" fontId="6" fillId="0" borderId="0" xfId="129" applyNumberFormat="1" applyBorder="1" applyAlignment="1"/>
    <xf numFmtId="168" fontId="6" fillId="0" borderId="0" xfId="129" applyNumberFormat="1" applyAlignment="1"/>
    <xf numFmtId="0" fontId="6" fillId="0" borderId="0" xfId="129" applyBorder="1" applyAlignment="1"/>
    <xf numFmtId="0" fontId="6" fillId="0" borderId="0" xfId="129" applyBorder="1" applyAlignment="1" applyProtection="1"/>
    <xf numFmtId="0" fontId="6" fillId="0" borderId="0" xfId="129" applyAlignment="1">
      <alignment horizontal="centerContinuous"/>
    </xf>
    <xf numFmtId="0" fontId="6" fillId="0" borderId="0" xfId="129" applyBorder="1" applyAlignment="1">
      <alignment horizontal="centerContinuous"/>
    </xf>
    <xf numFmtId="168" fontId="6" fillId="0" borderId="0" xfId="129" applyNumberFormat="1" applyBorder="1" applyAlignment="1"/>
    <xf numFmtId="0" fontId="6" fillId="0" borderId="0" xfId="129" applyBorder="1" applyAlignment="1">
      <alignment wrapText="1"/>
    </xf>
    <xf numFmtId="168" fontId="6" fillId="0" borderId="0" xfId="129" applyNumberFormat="1" applyBorder="1" applyAlignment="1">
      <alignment horizontal="centerContinuous"/>
    </xf>
    <xf numFmtId="169" fontId="11" fillId="0" borderId="0" xfId="129" applyNumberFormat="1" applyFont="1" applyBorder="1" applyAlignment="1"/>
    <xf numFmtId="168" fontId="11" fillId="0" borderId="0" xfId="129" applyNumberFormat="1" applyFont="1" applyAlignment="1"/>
    <xf numFmtId="0" fontId="12" fillId="0" borderId="0" xfId="129" applyFont="1" applyBorder="1" applyAlignment="1">
      <alignment horizontal="centerContinuous" vertical="center"/>
    </xf>
    <xf numFmtId="0" fontId="6" fillId="0" borderId="5" xfId="129" applyBorder="1" applyAlignment="1">
      <alignment wrapText="1"/>
    </xf>
    <xf numFmtId="0" fontId="12" fillId="0" borderId="5" xfId="129" applyFont="1" applyBorder="1" applyAlignment="1">
      <alignment wrapText="1"/>
    </xf>
    <xf numFmtId="0" fontId="6" fillId="0" borderId="5" xfId="129" applyBorder="1" applyAlignment="1">
      <alignment horizontal="left" wrapText="1"/>
    </xf>
    <xf numFmtId="0" fontId="11" fillId="0" borderId="5" xfId="129" applyFont="1" applyBorder="1" applyAlignment="1">
      <alignment horizontal="left" wrapText="1"/>
    </xf>
    <xf numFmtId="169" fontId="0" fillId="0" borderId="0" xfId="0" applyNumberFormat="1" applyBorder="1" applyAlignment="1"/>
    <xf numFmtId="168" fontId="0" fillId="0" borderId="0" xfId="0" applyNumberFormat="1" applyAlignment="1"/>
    <xf numFmtId="169" fontId="11" fillId="0" borderId="0" xfId="0" applyNumberFormat="1" applyFont="1" applyBorder="1" applyAlignment="1"/>
    <xf numFmtId="168" fontId="11" fillId="0" borderId="0" xfId="0" applyNumberFormat="1" applyFont="1" applyAlignment="1"/>
    <xf numFmtId="0" fontId="6" fillId="0" borderId="3" xfId="132" quotePrefix="1" applyFont="1" applyBorder="1" applyAlignment="1">
      <alignment horizontal="center" vertical="center"/>
    </xf>
    <xf numFmtId="170" fontId="11" fillId="0" borderId="0" xfId="129" applyNumberFormat="1" applyFont="1" applyAlignment="1"/>
    <xf numFmtId="171" fontId="6" fillId="0" borderId="0" xfId="132" applyNumberFormat="1" applyAlignment="1">
      <alignment horizontal="right"/>
    </xf>
    <xf numFmtId="171" fontId="6" fillId="0" borderId="0" xfId="129" applyNumberFormat="1" applyBorder="1" applyAlignment="1" applyProtection="1">
      <alignment horizontal="right"/>
    </xf>
    <xf numFmtId="171" fontId="6" fillId="0" borderId="0" xfId="129" applyNumberFormat="1" applyBorder="1" applyAlignment="1">
      <alignment horizontal="right"/>
    </xf>
    <xf numFmtId="171" fontId="6" fillId="0" borderId="0" xfId="129" applyNumberFormat="1" applyBorder="1" applyAlignment="1">
      <alignment horizontal="right" wrapText="1"/>
    </xf>
    <xf numFmtId="171" fontId="0" fillId="0" borderId="0" xfId="0" applyNumberFormat="1" applyBorder="1" applyAlignment="1">
      <alignment horizontal="right"/>
    </xf>
    <xf numFmtId="171" fontId="6" fillId="0" borderId="0" xfId="129" applyNumberFormat="1" applyBorder="1" applyAlignment="1" applyProtection="1"/>
    <xf numFmtId="171" fontId="6" fillId="0" borderId="0" xfId="129" applyNumberFormat="1" applyBorder="1" applyAlignment="1">
      <alignment horizontal="centerContinuous"/>
    </xf>
    <xf numFmtId="171" fontId="6" fillId="0" borderId="0" xfId="129" applyNumberFormat="1" applyBorder="1" applyAlignment="1"/>
    <xf numFmtId="171" fontId="0" fillId="0" borderId="0" xfId="0" applyNumberFormat="1" applyBorder="1" applyAlignment="1"/>
    <xf numFmtId="171" fontId="6" fillId="0" borderId="0" xfId="129" applyNumberFormat="1" applyBorder="1" applyAlignment="1">
      <alignment wrapText="1"/>
    </xf>
    <xf numFmtId="171" fontId="0" fillId="0" borderId="0" xfId="0" applyNumberFormat="1" applyAlignment="1"/>
    <xf numFmtId="171" fontId="6" fillId="0" borderId="0" xfId="129" applyNumberFormat="1" applyAlignment="1"/>
    <xf numFmtId="171" fontId="6" fillId="0" borderId="0" xfId="132" applyNumberFormat="1" applyAlignment="1"/>
    <xf numFmtId="171" fontId="6" fillId="0" borderId="0" xfId="132" applyNumberFormat="1" applyBorder="1" applyAlignment="1">
      <alignment horizontal="centerContinuous"/>
    </xf>
    <xf numFmtId="171" fontId="6" fillId="0" borderId="0" xfId="132" applyNumberFormat="1" applyBorder="1" applyAlignment="1">
      <alignment wrapText="1"/>
    </xf>
    <xf numFmtId="171" fontId="6" fillId="0" borderId="0" xfId="132" applyNumberFormat="1" applyBorder="1" applyAlignment="1"/>
    <xf numFmtId="171" fontId="11" fillId="0" borderId="0" xfId="132" applyNumberFormat="1" applyFont="1" applyAlignment="1"/>
    <xf numFmtId="168" fontId="6" fillId="0" borderId="0" xfId="131" applyNumberFormat="1" applyAlignment="1"/>
    <xf numFmtId="0" fontId="6" fillId="0" borderId="5" xfId="131" quotePrefix="1" applyBorder="1" applyAlignment="1">
      <alignment wrapText="1"/>
    </xf>
    <xf numFmtId="0" fontId="6" fillId="0" borderId="5" xfId="131" applyBorder="1" applyAlignment="1">
      <alignment wrapText="1"/>
    </xf>
    <xf numFmtId="0" fontId="8" fillId="0" borderId="0" xfId="131" applyFont="1" applyBorder="1" applyAlignment="1"/>
    <xf numFmtId="0" fontId="6" fillId="0" borderId="0" xfId="131" applyBorder="1" applyAlignment="1"/>
    <xf numFmtId="164" fontId="14" fillId="0" borderId="0" xfId="0" applyFont="1" applyBorder="1" applyAlignment="1">
      <alignment horizontal="center" wrapText="1"/>
    </xf>
    <xf numFmtId="164" fontId="14" fillId="0" borderId="0" xfId="0" applyFont="1" applyBorder="1" applyAlignment="1">
      <alignment horizontal="center" vertical="center"/>
    </xf>
    <xf numFmtId="164" fontId="14" fillId="0" borderId="0" xfId="0" applyFont="1" applyBorder="1" applyAlignment="1">
      <alignment horizontal="centerContinuous" vertical="center"/>
    </xf>
    <xf numFmtId="164" fontId="16" fillId="0" borderId="0" xfId="0" applyFont="1" applyBorder="1" applyAlignment="1">
      <alignment horizontal="centerContinuous" vertical="center"/>
    </xf>
    <xf numFmtId="164" fontId="14" fillId="0" borderId="0" xfId="0" applyFont="1" applyAlignment="1">
      <alignment horizontal="centerContinuous"/>
    </xf>
    <xf numFmtId="164" fontId="14" fillId="0" borderId="0" xfId="0" applyFont="1" applyBorder="1" applyAlignment="1">
      <alignment horizontal="centerContinuous"/>
    </xf>
    <xf numFmtId="164" fontId="14" fillId="0" borderId="5" xfId="0" quotePrefix="1" applyFont="1" applyBorder="1" applyAlignment="1">
      <alignment wrapText="1"/>
    </xf>
    <xf numFmtId="164" fontId="14" fillId="0" borderId="5" xfId="0" applyFont="1" applyBorder="1" applyAlignment="1">
      <alignment wrapText="1"/>
    </xf>
    <xf numFmtId="164" fontId="16" fillId="0" borderId="5" xfId="0" applyFont="1" applyBorder="1" applyAlignment="1">
      <alignment wrapText="1"/>
    </xf>
    <xf numFmtId="164" fontId="14" fillId="0" borderId="0" xfId="0" applyFont="1" applyBorder="1" applyAlignment="1">
      <alignment horizontal="left"/>
    </xf>
    <xf numFmtId="164" fontId="14" fillId="0" borderId="0" xfId="0" applyFont="1" applyFill="1" applyBorder="1" applyAlignment="1"/>
    <xf numFmtId="164" fontId="14" fillId="0" borderId="0" xfId="0" applyFont="1" applyBorder="1" applyAlignment="1" applyProtection="1"/>
    <xf numFmtId="164" fontId="14" fillId="0" borderId="0" xfId="0" applyFont="1" applyFill="1" applyAlignment="1">
      <alignment horizontal="centerContinuous"/>
    </xf>
    <xf numFmtId="164" fontId="14" fillId="0" borderId="0" xfId="0" applyFont="1" applyFill="1" applyBorder="1" applyAlignment="1">
      <alignment horizontal="centerContinuous"/>
    </xf>
    <xf numFmtId="164" fontId="14" fillId="0" borderId="0" xfId="0" applyFont="1" applyBorder="1" applyAlignment="1">
      <alignment horizontal="left" wrapText="1"/>
    </xf>
    <xf numFmtId="168" fontId="14" fillId="0" borderId="0" xfId="0" applyNumberFormat="1" applyFont="1" applyFill="1" applyBorder="1" applyAlignment="1"/>
    <xf numFmtId="164" fontId="14" fillId="0" borderId="0" xfId="0" applyFont="1" applyBorder="1" applyAlignment="1"/>
    <xf numFmtId="168" fontId="14" fillId="0" borderId="0" xfId="0" applyNumberFormat="1" applyFont="1" applyFill="1" applyBorder="1" applyAlignment="1">
      <alignment horizontal="centerContinuous"/>
    </xf>
    <xf numFmtId="164" fontId="16" fillId="0" borderId="0" xfId="0" applyFont="1" applyBorder="1" applyAlignment="1">
      <alignment horizontal="centerContinuous" vertical="center" wrapText="1"/>
    </xf>
    <xf numFmtId="164" fontId="14" fillId="0" borderId="5" xfId="0" applyFont="1" applyBorder="1" applyAlignment="1">
      <alignment horizontal="left" wrapText="1"/>
    </xf>
    <xf numFmtId="164" fontId="16" fillId="0" borderId="5" xfId="0" applyFont="1" applyBorder="1" applyAlignment="1">
      <alignment horizontal="left" wrapText="1"/>
    </xf>
    <xf numFmtId="164" fontId="17" fillId="0" borderId="0" xfId="0" applyFont="1" applyAlignment="1">
      <alignment horizontal="left"/>
    </xf>
    <xf numFmtId="164" fontId="15" fillId="0" borderId="0" xfId="0" applyFont="1" applyBorder="1" applyAlignment="1"/>
    <xf numFmtId="164" fontId="7" fillId="0" borderId="0" xfId="0" applyFont="1" applyBorder="1" applyAlignment="1"/>
    <xf numFmtId="164" fontId="7" fillId="0" borderId="6" xfId="0" applyFont="1" applyBorder="1" applyAlignment="1"/>
    <xf numFmtId="164" fontId="7" fillId="0" borderId="7" xfId="0" applyFont="1" applyBorder="1" applyAlignment="1"/>
    <xf numFmtId="164" fontId="7" fillId="0" borderId="8" xfId="0" applyFont="1" applyBorder="1" applyAlignment="1"/>
    <xf numFmtId="164" fontId="7" fillId="0" borderId="5" xfId="0" quotePrefix="1" applyFont="1" applyBorder="1" applyAlignment="1">
      <alignment horizontal="center"/>
    </xf>
    <xf numFmtId="164" fontId="7" fillId="0" borderId="5" xfId="0" applyFont="1" applyBorder="1" applyAlignment="1">
      <alignment horizontal="center"/>
    </xf>
    <xf numFmtId="164" fontId="18" fillId="0" borderId="5" xfId="0" applyFont="1" applyBorder="1" applyAlignment="1">
      <alignment horizontal="center"/>
    </xf>
    <xf numFmtId="164" fontId="18" fillId="0" borderId="5" xfId="0" quotePrefix="1" applyFont="1" applyBorder="1" applyAlignment="1">
      <alignment horizontal="center"/>
    </xf>
    <xf numFmtId="164" fontId="7" fillId="0" borderId="5" xfId="0" applyFont="1" applyBorder="1" applyAlignment="1"/>
    <xf numFmtId="164" fontId="7" fillId="0" borderId="8" xfId="0" applyFont="1" applyFill="1" applyBorder="1" applyAlignment="1"/>
    <xf numFmtId="164" fontId="18" fillId="0" borderId="5" xfId="0" applyFont="1" applyFill="1" applyBorder="1" applyAlignment="1"/>
    <xf numFmtId="164" fontId="18" fillId="0" borderId="5" xfId="0" applyFont="1" applyBorder="1" applyAlignment="1"/>
    <xf numFmtId="164" fontId="7" fillId="0" borderId="5" xfId="0" applyFont="1" applyFill="1" applyBorder="1" applyAlignment="1"/>
    <xf numFmtId="164" fontId="7" fillId="0" borderId="5" xfId="0" quotePrefix="1" applyFont="1" applyBorder="1" applyAlignment="1"/>
    <xf numFmtId="164" fontId="18" fillId="0" borderId="5" xfId="0" quotePrefix="1" applyFont="1" applyBorder="1" applyAlignment="1"/>
    <xf numFmtId="164" fontId="7" fillId="0" borderId="9" xfId="0" applyFont="1" applyBorder="1" applyAlignment="1"/>
    <xf numFmtId="164" fontId="7" fillId="0" borderId="10" xfId="0" applyFont="1" applyBorder="1" applyAlignment="1"/>
    <xf numFmtId="164" fontId="7" fillId="0" borderId="7" xfId="0" applyFont="1" applyBorder="1" applyAlignment="1">
      <alignment horizontal="center"/>
    </xf>
    <xf numFmtId="164" fontId="7" fillId="0" borderId="10" xfId="0" quotePrefix="1" applyFont="1" applyBorder="1" applyAlignment="1"/>
    <xf numFmtId="0" fontId="6" fillId="0" borderId="0" xfId="132" applyFont="1" applyAlignment="1">
      <alignment horizontal="centerContinuous"/>
    </xf>
    <xf numFmtId="0" fontId="6" fillId="0" borderId="0" xfId="126" applyFont="1" applyFill="1" applyBorder="1" applyAlignment="1">
      <alignment vertical="center"/>
    </xf>
    <xf numFmtId="0" fontId="7" fillId="2" borderId="0" xfId="126" applyFont="1" applyFill="1" applyBorder="1" applyAlignment="1">
      <alignment vertical="center"/>
    </xf>
    <xf numFmtId="0" fontId="6" fillId="2" borderId="0" xfId="126" applyFont="1" applyFill="1" applyBorder="1" applyAlignment="1">
      <alignment vertical="center"/>
    </xf>
    <xf numFmtId="0" fontId="7" fillId="2" borderId="0" xfId="126" quotePrefix="1" applyFont="1" applyFill="1" applyBorder="1" applyAlignment="1">
      <alignment vertical="center"/>
    </xf>
    <xf numFmtId="0" fontId="6" fillId="2" borderId="11" xfId="126" applyFont="1" applyFill="1" applyBorder="1" applyAlignment="1">
      <alignment horizontal="centerContinuous" vertical="center"/>
    </xf>
    <xf numFmtId="0" fontId="6" fillId="2" borderId="12" xfId="126" applyFont="1" applyFill="1" applyBorder="1" applyAlignment="1">
      <alignment horizontal="center" vertical="center" wrapText="1"/>
    </xf>
    <xf numFmtId="0" fontId="6" fillId="0" borderId="0" xfId="126" applyFont="1" applyFill="1" applyBorder="1" applyAlignment="1">
      <alignment vertical="center" wrapText="1"/>
    </xf>
    <xf numFmtId="0" fontId="6" fillId="2" borderId="12" xfId="126" applyFont="1" applyFill="1" applyBorder="1" applyAlignment="1">
      <alignment horizontal="center" vertical="center"/>
    </xf>
    <xf numFmtId="0" fontId="6" fillId="2" borderId="12" xfId="126" applyFont="1" applyFill="1" applyBorder="1" applyAlignment="1">
      <alignment horizontal="centerContinuous" vertical="center"/>
    </xf>
    <xf numFmtId="0" fontId="6" fillId="2" borderId="13" xfId="126" applyFont="1" applyFill="1" applyBorder="1" applyAlignment="1">
      <alignment horizontal="center" vertical="center"/>
    </xf>
    <xf numFmtId="0" fontId="6" fillId="2" borderId="14" xfId="126" applyFont="1" applyFill="1" applyBorder="1" applyAlignment="1">
      <alignment horizontal="center" vertical="center" wrapText="1"/>
    </xf>
    <xf numFmtId="0" fontId="6" fillId="0" borderId="0" xfId="126" applyFont="1" applyFill="1" applyBorder="1" applyAlignment="1">
      <alignment horizontal="center" vertical="center"/>
    </xf>
    <xf numFmtId="0" fontId="6" fillId="0" borderId="0" xfId="126" applyFont="1" applyFill="1" applyBorder="1" applyAlignment="1">
      <alignment horizontal="centerContinuous" vertical="center"/>
    </xf>
    <xf numFmtId="0" fontId="19" fillId="2" borderId="15" xfId="126" applyFont="1" applyFill="1" applyBorder="1" applyAlignment="1">
      <alignment horizontal="centerContinuous" vertical="center"/>
    </xf>
    <xf numFmtId="0" fontId="6" fillId="2" borderId="15" xfId="126" quotePrefix="1" applyFont="1" applyFill="1" applyBorder="1" applyAlignment="1">
      <alignment vertical="center" wrapText="1"/>
    </xf>
    <xf numFmtId="168" fontId="6" fillId="0" borderId="0" xfId="131" applyNumberFormat="1" applyFont="1" applyFill="1" applyBorder="1" applyAlignment="1">
      <alignment vertical="center"/>
    </xf>
    <xf numFmtId="0" fontId="6" fillId="2" borderId="15" xfId="126" applyFont="1" applyFill="1" applyBorder="1" applyAlignment="1">
      <alignment vertical="center" wrapText="1"/>
    </xf>
    <xf numFmtId="0" fontId="19" fillId="2" borderId="15" xfId="126" applyFont="1" applyFill="1" applyBorder="1" applyAlignment="1">
      <alignment vertical="center" wrapText="1"/>
    </xf>
    <xf numFmtId="168" fontId="19" fillId="0" borderId="0" xfId="131" applyNumberFormat="1" applyFont="1" applyFill="1" applyBorder="1" applyAlignment="1">
      <alignment vertical="center"/>
    </xf>
    <xf numFmtId="0" fontId="19" fillId="0" borderId="0" xfId="126" applyFont="1" applyFill="1" applyBorder="1" applyAlignment="1">
      <alignment vertical="center"/>
    </xf>
    <xf numFmtId="0" fontId="6" fillId="2" borderId="15" xfId="126" applyFont="1" applyFill="1" applyBorder="1" applyAlignment="1">
      <alignment horizontal="left" vertical="center"/>
    </xf>
    <xf numFmtId="0" fontId="19" fillId="0" borderId="0" xfId="126" applyFont="1" applyFill="1" applyBorder="1" applyAlignment="1" applyProtection="1">
      <alignment vertical="center"/>
    </xf>
    <xf numFmtId="0" fontId="6" fillId="2" borderId="15" xfId="126" applyFont="1" applyFill="1" applyBorder="1" applyAlignment="1">
      <alignment horizontal="left" vertical="center" wrapText="1"/>
    </xf>
    <xf numFmtId="168" fontId="6" fillId="0" borderId="0" xfId="126" applyNumberFormat="1" applyFont="1" applyFill="1" applyBorder="1" applyAlignment="1">
      <alignment vertical="center"/>
    </xf>
    <xf numFmtId="0" fontId="19" fillId="2" borderId="15" xfId="126" applyFont="1" applyFill="1" applyBorder="1" applyAlignment="1">
      <alignment horizontal="centerContinuous" vertical="center" wrapText="1"/>
    </xf>
    <xf numFmtId="168" fontId="6" fillId="0" borderId="0" xfId="126" applyNumberFormat="1" applyFont="1" applyFill="1" applyBorder="1" applyAlignment="1">
      <alignment horizontal="centerContinuous" vertical="center"/>
    </xf>
    <xf numFmtId="0" fontId="19" fillId="2" borderId="15" xfId="126" applyFont="1" applyFill="1" applyBorder="1" applyAlignment="1">
      <alignment horizontal="left" vertical="center" wrapText="1"/>
    </xf>
    <xf numFmtId="0" fontId="13" fillId="0" borderId="0" xfId="126" applyFont="1" applyFill="1" applyBorder="1" applyAlignment="1">
      <alignment horizontal="left"/>
    </xf>
    <xf numFmtId="0" fontId="8" fillId="0" borderId="0" xfId="126" applyFont="1" applyFill="1" applyBorder="1" applyAlignment="1">
      <alignment vertical="center"/>
    </xf>
    <xf numFmtId="0" fontId="6" fillId="0" borderId="0" xfId="127" applyFont="1" applyFill="1" applyBorder="1" applyAlignment="1">
      <alignment vertical="center"/>
    </xf>
    <xf numFmtId="173" fontId="6" fillId="0" borderId="0" xfId="127" applyNumberFormat="1" applyFont="1" applyFill="1" applyBorder="1" applyAlignment="1">
      <alignment vertical="center"/>
    </xf>
    <xf numFmtId="164" fontId="6" fillId="0" borderId="0" xfId="128" applyFont="1" applyFill="1" applyBorder="1" applyAlignment="1">
      <alignment horizontal="left" vertical="center"/>
    </xf>
    <xf numFmtId="164" fontId="6" fillId="0" borderId="0" xfId="128" applyFont="1" applyFill="1" applyBorder="1" applyAlignment="1">
      <alignment vertical="center"/>
    </xf>
    <xf numFmtId="49" fontId="6" fillId="2" borderId="13" xfId="126" applyNumberFormat="1" applyFont="1" applyFill="1" applyBorder="1" applyAlignment="1">
      <alignment horizontal="center" vertical="center"/>
    </xf>
    <xf numFmtId="164" fontId="6" fillId="0" borderId="0" xfId="130" applyFont="1" applyFill="1" applyBorder="1" applyAlignment="1">
      <alignment horizontal="centerContinuous" vertical="center"/>
    </xf>
    <xf numFmtId="174" fontId="6" fillId="0" borderId="0" xfId="130" applyNumberFormat="1" applyFont="1" applyFill="1" applyBorder="1" applyAlignment="1">
      <alignment vertical="center"/>
    </xf>
    <xf numFmtId="168" fontId="6" fillId="0" borderId="0" xfId="130" applyNumberFormat="1" applyFont="1" applyFill="1" applyBorder="1" applyAlignment="1">
      <alignment vertical="center"/>
    </xf>
    <xf numFmtId="168" fontId="19" fillId="0" borderId="0" xfId="130" applyNumberFormat="1" applyFont="1" applyFill="1" applyBorder="1" applyAlignment="1">
      <alignment vertical="center"/>
    </xf>
    <xf numFmtId="164" fontId="6" fillId="0" borderId="0" xfId="130" applyFont="1" applyFill="1" applyBorder="1" applyAlignment="1">
      <alignment vertical="center"/>
    </xf>
    <xf numFmtId="168" fontId="6" fillId="0" borderId="0" xfId="130" applyNumberFormat="1" applyFont="1" applyFill="1" applyBorder="1" applyAlignment="1">
      <alignment horizontal="centerContinuous" vertical="center"/>
    </xf>
    <xf numFmtId="169" fontId="6" fillId="0" borderId="0" xfId="130" applyNumberFormat="1" applyFont="1" applyFill="1" applyBorder="1" applyAlignment="1">
      <alignment vertical="center"/>
    </xf>
    <xf numFmtId="0" fontId="0" fillId="2" borderId="12" xfId="126" applyFont="1" applyFill="1" applyBorder="1" applyAlignment="1">
      <alignment horizontal="center" vertical="center" wrapText="1"/>
    </xf>
    <xf numFmtId="0" fontId="0" fillId="2" borderId="15" xfId="126" quotePrefix="1" applyFont="1" applyFill="1" applyBorder="1" applyAlignment="1">
      <alignment vertical="center" wrapText="1"/>
    </xf>
    <xf numFmtId="0" fontId="0" fillId="2" borderId="15" xfId="126" applyFont="1" applyFill="1" applyBorder="1" applyAlignment="1">
      <alignment vertical="center" wrapText="1"/>
    </xf>
    <xf numFmtId="164" fontId="5" fillId="0" borderId="5" xfId="105" applyFont="1" applyBorder="1" applyAlignment="1"/>
    <xf numFmtId="164" fontId="5" fillId="0" borderId="5" xfId="105" applyBorder="1" applyAlignment="1"/>
    <xf numFmtId="0" fontId="5" fillId="2" borderId="0" xfId="126" applyFont="1" applyFill="1" applyBorder="1" applyAlignment="1">
      <alignment vertical="center"/>
    </xf>
    <xf numFmtId="0" fontId="6" fillId="2" borderId="12" xfId="126" applyFont="1" applyFill="1" applyBorder="1" applyAlignment="1">
      <alignment horizontal="center" vertical="center" wrapText="1"/>
    </xf>
    <xf numFmtId="0" fontId="6" fillId="0" borderId="0" xfId="126" applyFont="1" applyFill="1" applyBorder="1" applyAlignment="1">
      <alignment horizontal="center" vertical="center"/>
    </xf>
    <xf numFmtId="0" fontId="6" fillId="2" borderId="12" xfId="126" applyFont="1" applyFill="1" applyBorder="1" applyAlignment="1">
      <alignment horizontal="center" vertical="center" wrapText="1"/>
    </xf>
    <xf numFmtId="0" fontId="6" fillId="0" borderId="0" xfId="126" applyFont="1" applyFill="1" applyBorder="1" applyAlignment="1">
      <alignment horizontal="center" vertical="center"/>
    </xf>
    <xf numFmtId="0" fontId="6" fillId="2" borderId="12" xfId="126" applyFont="1" applyFill="1" applyBorder="1" applyAlignment="1">
      <alignment horizontal="center" vertical="center" wrapText="1"/>
    </xf>
    <xf numFmtId="0" fontId="6" fillId="0" borderId="0" xfId="126" applyFont="1" applyFill="1" applyBorder="1" applyAlignment="1">
      <alignment horizontal="center" vertical="center"/>
    </xf>
    <xf numFmtId="0" fontId="6" fillId="2" borderId="12" xfId="126" applyFont="1" applyFill="1" applyBorder="1" applyAlignment="1">
      <alignment horizontal="center" vertical="center" wrapText="1"/>
    </xf>
    <xf numFmtId="0" fontId="6" fillId="0" borderId="0" xfId="126" applyFont="1" applyFill="1" applyBorder="1" applyAlignment="1">
      <alignment horizontal="center" vertical="center"/>
    </xf>
    <xf numFmtId="0" fontId="6" fillId="2" borderId="12" xfId="126" applyFont="1" applyFill="1" applyBorder="1" applyAlignment="1">
      <alignment horizontal="center" vertical="center" wrapText="1"/>
    </xf>
    <xf numFmtId="0" fontId="6" fillId="0" borderId="0" xfId="126" applyFont="1" applyFill="1" applyBorder="1" applyAlignment="1">
      <alignment horizontal="center" vertical="center"/>
    </xf>
    <xf numFmtId="164" fontId="6" fillId="0" borderId="16" xfId="130" applyFont="1" applyFill="1" applyBorder="1" applyAlignment="1">
      <alignment horizontal="center" vertical="center"/>
    </xf>
    <xf numFmtId="164" fontId="6" fillId="0" borderId="0" xfId="130" applyFont="1" applyFill="1" applyBorder="1" applyAlignment="1">
      <alignment horizontal="center" vertical="center"/>
    </xf>
    <xf numFmtId="0" fontId="6" fillId="2" borderId="17" xfId="126" applyFont="1" applyFill="1" applyBorder="1" applyAlignment="1">
      <alignment horizontal="center" vertical="center" wrapText="1"/>
    </xf>
    <xf numFmtId="0" fontId="6" fillId="2" borderId="18" xfId="126" applyFont="1" applyFill="1" applyBorder="1" applyAlignment="1">
      <alignment horizontal="center" vertical="center" wrapText="1"/>
    </xf>
    <xf numFmtId="0" fontId="6" fillId="2" borderId="11" xfId="126" applyFont="1" applyFill="1" applyBorder="1" applyAlignment="1">
      <alignment horizontal="center" vertical="center" wrapText="1"/>
    </xf>
    <xf numFmtId="0" fontId="6" fillId="2" borderId="12" xfId="126" applyFont="1" applyFill="1" applyBorder="1" applyAlignment="1">
      <alignment horizontal="center" vertical="center" wrapText="1"/>
    </xf>
    <xf numFmtId="0" fontId="6" fillId="2" borderId="19" xfId="126" quotePrefix="1" applyFont="1" applyFill="1" applyBorder="1" applyAlignment="1">
      <alignment horizontal="center" vertical="center" wrapText="1"/>
    </xf>
    <xf numFmtId="0" fontId="6" fillId="2" borderId="13" xfId="126" quotePrefix="1" applyFont="1" applyFill="1" applyBorder="1" applyAlignment="1">
      <alignment horizontal="center" vertical="center"/>
    </xf>
    <xf numFmtId="0" fontId="6" fillId="0" borderId="16" xfId="126" applyFont="1" applyFill="1" applyBorder="1" applyAlignment="1">
      <alignment horizontal="center" vertical="center"/>
    </xf>
    <xf numFmtId="0" fontId="6" fillId="0" borderId="0" xfId="126" applyFont="1" applyFill="1" applyBorder="1" applyAlignment="1">
      <alignment horizontal="center" vertical="center"/>
    </xf>
    <xf numFmtId="0" fontId="4" fillId="0" borderId="0" xfId="132" applyFont="1" applyAlignment="1">
      <alignment horizontal="center"/>
    </xf>
    <xf numFmtId="164" fontId="14" fillId="0" borderId="7" xfId="0" applyFont="1" applyBorder="1" applyAlignment="1">
      <alignment horizontal="left" vertical="center" wrapText="1"/>
    </xf>
    <xf numFmtId="164" fontId="14" fillId="0" borderId="5" xfId="0" applyFont="1" applyBorder="1" applyAlignment="1">
      <alignment horizontal="left" vertical="center" wrapText="1"/>
    </xf>
    <xf numFmtId="164" fontId="14" fillId="0" borderId="10" xfId="0" applyFont="1" applyBorder="1" applyAlignment="1">
      <alignment horizontal="left" vertical="center" wrapText="1"/>
    </xf>
    <xf numFmtId="0" fontId="6" fillId="0" borderId="6" xfId="132" quotePrefix="1" applyFont="1" applyBorder="1" applyAlignment="1">
      <alignment horizontal="center" vertical="center" wrapText="1"/>
    </xf>
    <xf numFmtId="0" fontId="6" fillId="0" borderId="9" xfId="132" quotePrefix="1" applyFont="1" applyBorder="1" applyAlignment="1">
      <alignment horizontal="center" vertical="center" wrapText="1"/>
    </xf>
    <xf numFmtId="0" fontId="6" fillId="0" borderId="20" xfId="132" applyBorder="1" applyAlignment="1">
      <alignment horizontal="center" vertical="center" wrapText="1"/>
    </xf>
    <xf numFmtId="0" fontId="6" fillId="0" borderId="21" xfId="132" applyBorder="1" applyAlignment="1">
      <alignment horizontal="center" vertical="center" wrapText="1"/>
    </xf>
    <xf numFmtId="0" fontId="12" fillId="0" borderId="0" xfId="129" applyFont="1" applyBorder="1" applyAlignment="1">
      <alignment horizontal="center" vertical="center"/>
    </xf>
    <xf numFmtId="0" fontId="12" fillId="0" borderId="0" xfId="132" applyFont="1" applyBorder="1" applyAlignment="1">
      <alignment horizontal="center" vertical="center"/>
    </xf>
  </cellXfs>
  <cellStyles count="323">
    <cellStyle name="20 % - Akzent1" xfId="1" builtinId="30" customBuiltin="1"/>
    <cellStyle name="20 % - Akzent1 2" xfId="145"/>
    <cellStyle name="20 % - Akzent1 2 2" xfId="199"/>
    <cellStyle name="20 % - Akzent1 2 3" xfId="265"/>
    <cellStyle name="20 % - Akzent1 3" xfId="217"/>
    <cellStyle name="20 % - Akzent1 3 2" xfId="281"/>
    <cellStyle name="20 % - Akzent1 4" xfId="179"/>
    <cellStyle name="20 % - Akzent1 4 2" xfId="249"/>
    <cellStyle name="20 % - Akzent1 5" xfId="162"/>
    <cellStyle name="20 % - Akzent1 6" xfId="233"/>
    <cellStyle name="20 % - Akzent2" xfId="2" builtinId="34" customBuiltin="1"/>
    <cellStyle name="20 % - Akzent2 2" xfId="147"/>
    <cellStyle name="20 % - Akzent2 2 2" xfId="201"/>
    <cellStyle name="20 % - Akzent2 2 3" xfId="267"/>
    <cellStyle name="20 % - Akzent2 3" xfId="219"/>
    <cellStyle name="20 % - Akzent2 3 2" xfId="283"/>
    <cellStyle name="20 % - Akzent2 4" xfId="180"/>
    <cellStyle name="20 % - Akzent2 4 2" xfId="250"/>
    <cellStyle name="20 % - Akzent2 5" xfId="164"/>
    <cellStyle name="20 % - Akzent2 6" xfId="235"/>
    <cellStyle name="20 % - Akzent3" xfId="3" builtinId="38" customBuiltin="1"/>
    <cellStyle name="20 % - Akzent3 2" xfId="149"/>
    <cellStyle name="20 % - Akzent3 2 2" xfId="203"/>
    <cellStyle name="20 % - Akzent3 2 3" xfId="269"/>
    <cellStyle name="20 % - Akzent3 3" xfId="221"/>
    <cellStyle name="20 % - Akzent3 3 2" xfId="285"/>
    <cellStyle name="20 % - Akzent3 4" xfId="181"/>
    <cellStyle name="20 % - Akzent3 4 2" xfId="251"/>
    <cellStyle name="20 % - Akzent3 5" xfId="166"/>
    <cellStyle name="20 % - Akzent3 6" xfId="237"/>
    <cellStyle name="20 % - Akzent4" xfId="4" builtinId="42" customBuiltin="1"/>
    <cellStyle name="20 % - Akzent4 2" xfId="151"/>
    <cellStyle name="20 % - Akzent4 2 2" xfId="205"/>
    <cellStyle name="20 % - Akzent4 2 3" xfId="271"/>
    <cellStyle name="20 % - Akzent4 3" xfId="223"/>
    <cellStyle name="20 % - Akzent4 3 2" xfId="287"/>
    <cellStyle name="20 % - Akzent4 4" xfId="182"/>
    <cellStyle name="20 % - Akzent4 4 2" xfId="252"/>
    <cellStyle name="20 % - Akzent4 5" xfId="168"/>
    <cellStyle name="20 % - Akzent4 6" xfId="239"/>
    <cellStyle name="20 % - Akzent5" xfId="5" builtinId="46" customBuiltin="1"/>
    <cellStyle name="20 % - Akzent5 2" xfId="153"/>
    <cellStyle name="20 % - Akzent5 2 2" xfId="207"/>
    <cellStyle name="20 % - Akzent5 2 3" xfId="273"/>
    <cellStyle name="20 % - Akzent5 3" xfId="225"/>
    <cellStyle name="20 % - Akzent5 3 2" xfId="289"/>
    <cellStyle name="20 % - Akzent5 4" xfId="183"/>
    <cellStyle name="20 % - Akzent5 4 2" xfId="253"/>
    <cellStyle name="20 % - Akzent5 5" xfId="170"/>
    <cellStyle name="20 % - Akzent5 6" xfId="241"/>
    <cellStyle name="20 % - Akzent6" xfId="6" builtinId="50" customBuiltin="1"/>
    <cellStyle name="20 % - Akzent6 2" xfId="155"/>
    <cellStyle name="20 % - Akzent6 2 2" xfId="209"/>
    <cellStyle name="20 % - Akzent6 2 3" xfId="275"/>
    <cellStyle name="20 % - Akzent6 3" xfId="227"/>
    <cellStyle name="20 % - Akzent6 3 2" xfId="291"/>
    <cellStyle name="20 % - Akzent6 4" xfId="184"/>
    <cellStyle name="20 % - Akzent6 4 2" xfId="254"/>
    <cellStyle name="20 % - Akzent6 5" xfId="172"/>
    <cellStyle name="20 % - Akzent6 6" xfId="243"/>
    <cellStyle name="20% - Akzent1 2" xfId="7"/>
    <cellStyle name="20% - Akzent2 2" xfId="8"/>
    <cellStyle name="20% - Akzent3 2" xfId="9"/>
    <cellStyle name="20% - Akzent4 2" xfId="10"/>
    <cellStyle name="20% - Akzent5 2" xfId="11"/>
    <cellStyle name="20% - Akzent6 2" xfId="12"/>
    <cellStyle name="40 % - Akzent1" xfId="13" builtinId="31" customBuiltin="1"/>
    <cellStyle name="40 % - Akzent1 2" xfId="146"/>
    <cellStyle name="40 % - Akzent1 2 2" xfId="200"/>
    <cellStyle name="40 % - Akzent1 2 3" xfId="266"/>
    <cellStyle name="40 % - Akzent1 3" xfId="218"/>
    <cellStyle name="40 % - Akzent1 3 2" xfId="282"/>
    <cellStyle name="40 % - Akzent1 4" xfId="185"/>
    <cellStyle name="40 % - Akzent1 4 2" xfId="255"/>
    <cellStyle name="40 % - Akzent1 5" xfId="163"/>
    <cellStyle name="40 % - Akzent1 6" xfId="234"/>
    <cellStyle name="40 % - Akzent2" xfId="14" builtinId="35" customBuiltin="1"/>
    <cellStyle name="40 % - Akzent2 2" xfId="148"/>
    <cellStyle name="40 % - Akzent2 2 2" xfId="202"/>
    <cellStyle name="40 % - Akzent2 2 3" xfId="268"/>
    <cellStyle name="40 % - Akzent2 3" xfId="220"/>
    <cellStyle name="40 % - Akzent2 3 2" xfId="284"/>
    <cellStyle name="40 % - Akzent2 4" xfId="186"/>
    <cellStyle name="40 % - Akzent2 4 2" xfId="256"/>
    <cellStyle name="40 % - Akzent2 5" xfId="165"/>
    <cellStyle name="40 % - Akzent2 6" xfId="236"/>
    <cellStyle name="40 % - Akzent3" xfId="15" builtinId="39" customBuiltin="1"/>
    <cellStyle name="40 % - Akzent3 2" xfId="150"/>
    <cellStyle name="40 % - Akzent3 2 2" xfId="204"/>
    <cellStyle name="40 % - Akzent3 2 3" xfId="270"/>
    <cellStyle name="40 % - Akzent3 3" xfId="222"/>
    <cellStyle name="40 % - Akzent3 3 2" xfId="286"/>
    <cellStyle name="40 % - Akzent3 4" xfId="187"/>
    <cellStyle name="40 % - Akzent3 4 2" xfId="257"/>
    <cellStyle name="40 % - Akzent3 5" xfId="167"/>
    <cellStyle name="40 % - Akzent3 6" xfId="238"/>
    <cellStyle name="40 % - Akzent4" xfId="16" builtinId="43" customBuiltin="1"/>
    <cellStyle name="40 % - Akzent4 2" xfId="152"/>
    <cellStyle name="40 % - Akzent4 2 2" xfId="206"/>
    <cellStyle name="40 % - Akzent4 2 3" xfId="272"/>
    <cellStyle name="40 % - Akzent4 3" xfId="224"/>
    <cellStyle name="40 % - Akzent4 3 2" xfId="288"/>
    <cellStyle name="40 % - Akzent4 4" xfId="188"/>
    <cellStyle name="40 % - Akzent4 4 2" xfId="258"/>
    <cellStyle name="40 % - Akzent4 5" xfId="169"/>
    <cellStyle name="40 % - Akzent4 6" xfId="240"/>
    <cellStyle name="40 % - Akzent5" xfId="17" builtinId="47" customBuiltin="1"/>
    <cellStyle name="40 % - Akzent5 2" xfId="154"/>
    <cellStyle name="40 % - Akzent5 2 2" xfId="208"/>
    <cellStyle name="40 % - Akzent5 2 3" xfId="274"/>
    <cellStyle name="40 % - Akzent5 3" xfId="226"/>
    <cellStyle name="40 % - Akzent5 3 2" xfId="290"/>
    <cellStyle name="40 % - Akzent5 4" xfId="189"/>
    <cellStyle name="40 % - Akzent5 4 2" xfId="259"/>
    <cellStyle name="40 % - Akzent5 5" xfId="171"/>
    <cellStyle name="40 % - Akzent5 6" xfId="242"/>
    <cellStyle name="40 % - Akzent6" xfId="18" builtinId="51" customBuiltin="1"/>
    <cellStyle name="40 % - Akzent6 2" xfId="156"/>
    <cellStyle name="40 % - Akzent6 2 2" xfId="210"/>
    <cellStyle name="40 % - Akzent6 2 3" xfId="276"/>
    <cellStyle name="40 % - Akzent6 3" xfId="228"/>
    <cellStyle name="40 % - Akzent6 3 2" xfId="292"/>
    <cellStyle name="40 % - Akzent6 4" xfId="190"/>
    <cellStyle name="40 % - Akzent6 4 2" xfId="260"/>
    <cellStyle name="40 % - Akzent6 5" xfId="173"/>
    <cellStyle name="40 % - Akzent6 6" xfId="244"/>
    <cellStyle name="40% - Akzent1 2" xfId="19"/>
    <cellStyle name="40% - Akzent2 2" xfId="20"/>
    <cellStyle name="40% - Akzent3 2" xfId="21"/>
    <cellStyle name="40% - Akzent4 2" xfId="22"/>
    <cellStyle name="40% - Akzent5 2" xfId="23"/>
    <cellStyle name="40% - Akzent6 2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 2" xfId="31"/>
    <cellStyle name="60% - Akzent2 2" xfId="32"/>
    <cellStyle name="60% - Akzent3 2" xfId="33"/>
    <cellStyle name="60% - Akzent4 2" xfId="34"/>
    <cellStyle name="60% - Akzent5 2" xfId="35"/>
    <cellStyle name="60% - Akzent6 2" xfId="36"/>
    <cellStyle name="Akzent1" xfId="37" builtinId="29" customBuiltin="1"/>
    <cellStyle name="Akzent1 2" xfId="38"/>
    <cellStyle name="Akzent2" xfId="39" builtinId="33" customBuiltin="1"/>
    <cellStyle name="Akzent2 2" xfId="40"/>
    <cellStyle name="Akzent3" xfId="41" builtinId="37" customBuiltin="1"/>
    <cellStyle name="Akzent3 2" xfId="42"/>
    <cellStyle name="Akzent4" xfId="43" builtinId="41" customBuiltin="1"/>
    <cellStyle name="Akzent4 2" xfId="44"/>
    <cellStyle name="Akzent5" xfId="45" builtinId="45" customBuiltin="1"/>
    <cellStyle name="Akzent5 2" xfId="46"/>
    <cellStyle name="Akzent6" xfId="47" builtinId="49" customBuiltin="1"/>
    <cellStyle name="Akzent6 2" xfId="48"/>
    <cellStyle name="Ausgabe" xfId="49" builtinId="21" customBuiltin="1"/>
    <cellStyle name="Ausgabe 2" xfId="50"/>
    <cellStyle name="Berechnung" xfId="51" builtinId="22" customBuiltin="1"/>
    <cellStyle name="Berechnung 2" xfId="52"/>
    <cellStyle name="Dez 1" xfId="53"/>
    <cellStyle name="Dez 1 2" xfId="54"/>
    <cellStyle name="Dez 1 2 2" xfId="55"/>
    <cellStyle name="Dez 1 2 3" xfId="56"/>
    <cellStyle name="Dez 1 3" xfId="57"/>
    <cellStyle name="Dez 2" xfId="58"/>
    <cellStyle name="Dez 2 2" xfId="59"/>
    <cellStyle name="Dez 3" xfId="60"/>
    <cellStyle name="Eingabe" xfId="61" builtinId="20" customBuiltin="1"/>
    <cellStyle name="Eingabe 2" xfId="62"/>
    <cellStyle name="Ergebnis" xfId="63" builtinId="25" customBuiltin="1"/>
    <cellStyle name="Ergebnis 2" xfId="64"/>
    <cellStyle name="Erklärender Text" xfId="65" builtinId="53" customBuiltin="1"/>
    <cellStyle name="Erklärender Text 2" xfId="66"/>
    <cellStyle name="Euro" xfId="67"/>
    <cellStyle name="Ganz" xfId="68"/>
    <cellStyle name="Ganz 2" xfId="69"/>
    <cellStyle name="Gut" xfId="70" builtinId="26" customBuiltin="1"/>
    <cellStyle name="Gut 2" xfId="71"/>
    <cellStyle name="Neutral" xfId="72" builtinId="28" customBuiltin="1"/>
    <cellStyle name="Neutral 2" xfId="73"/>
    <cellStyle name="Notiz 2" xfId="74"/>
    <cellStyle name="Notiz 3" xfId="75"/>
    <cellStyle name="Notiz 3 2" xfId="76"/>
    <cellStyle name="Notiz 3 2 2" xfId="159"/>
    <cellStyle name="Notiz 3 2 2 2" xfId="213"/>
    <cellStyle name="Notiz 3 2 2 3" xfId="279"/>
    <cellStyle name="Notiz 3 2 3" xfId="231"/>
    <cellStyle name="Notiz 3 2 3 2" xfId="295"/>
    <cellStyle name="Notiz 3 2 4" xfId="192"/>
    <cellStyle name="Notiz 3 2 4 2" xfId="262"/>
    <cellStyle name="Notiz 3 2 5" xfId="176"/>
    <cellStyle name="Notiz 3 2 6" xfId="247"/>
    <cellStyle name="Notiz 3 3" xfId="157"/>
    <cellStyle name="Notiz 3 3 2" xfId="211"/>
    <cellStyle name="Notiz 3 3 3" xfId="277"/>
    <cellStyle name="Notiz 3 4" xfId="229"/>
    <cellStyle name="Notiz 3 4 2" xfId="293"/>
    <cellStyle name="Notiz 3 5" xfId="191"/>
    <cellStyle name="Notiz 3 5 2" xfId="261"/>
    <cellStyle name="Notiz 3 6" xfId="174"/>
    <cellStyle name="Notiz 3 7" xfId="245"/>
    <cellStyle name="Prozent 2" xfId="77"/>
    <cellStyle name="Prozent 2 2" xfId="78"/>
    <cellStyle name="Prozent 2 3" xfId="79"/>
    <cellStyle name="Prozent 3" xfId="80"/>
    <cellStyle name="Prozent 3 2" xfId="81"/>
    <cellStyle name="Prozent 3 3" xfId="82"/>
    <cellStyle name="Prozent 4" xfId="83"/>
    <cellStyle name="Prozent 5" xfId="84"/>
    <cellStyle name="Schlecht" xfId="85" builtinId="27" customBuiltin="1"/>
    <cellStyle name="Schlecht 2" xfId="86"/>
    <cellStyle name="Standard" xfId="0" builtinId="0"/>
    <cellStyle name="Standard 10" xfId="87"/>
    <cellStyle name="Standard 10 2" xfId="88"/>
    <cellStyle name="Standard 10 2 2" xfId="194"/>
    <cellStyle name="Standard 10 3" xfId="89"/>
    <cellStyle name="Standard 10 4" xfId="193"/>
    <cellStyle name="Standard 11" xfId="90"/>
    <cellStyle name="Standard 11 2" xfId="196"/>
    <cellStyle name="Standard 11 3" xfId="195"/>
    <cellStyle name="Standard 12" xfId="91"/>
    <cellStyle name="Standard 13" xfId="161"/>
    <cellStyle name="Standard 13 2" xfId="215"/>
    <cellStyle name="Standard 13 3" xfId="178"/>
    <cellStyle name="Standard 14" xfId="216"/>
    <cellStyle name="Standard 15" xfId="322"/>
    <cellStyle name="Standard 2" xfId="92"/>
    <cellStyle name="Standard 2 2" xfId="93"/>
    <cellStyle name="Standard 2 2 2" xfId="94"/>
    <cellStyle name="Standard 2 2 3" xfId="95"/>
    <cellStyle name="Standard 2 3" xfId="96"/>
    <cellStyle name="Standard 2 3 2" xfId="97"/>
    <cellStyle name="Standard 2 3 3" xfId="98"/>
    <cellStyle name="Standard 2 3 4" xfId="99"/>
    <cellStyle name="Standard 2 4" xfId="100"/>
    <cellStyle name="Standard 2 4 2" xfId="101"/>
    <cellStyle name="Standard 2 5" xfId="102"/>
    <cellStyle name="Standard 3" xfId="103"/>
    <cellStyle name="Standard 4" xfId="104"/>
    <cellStyle name="Standard 4 2" xfId="105"/>
    <cellStyle name="Standard 4 2 2" xfId="106"/>
    <cellStyle name="Standard 4 2 3" xfId="107"/>
    <cellStyle name="Standard 4 2 4" xfId="108"/>
    <cellStyle name="Standard 4 3" xfId="109"/>
    <cellStyle name="Standard 4 4" xfId="110"/>
    <cellStyle name="Standard 5" xfId="111"/>
    <cellStyle name="Standard 5 2" xfId="112"/>
    <cellStyle name="Standard 5 2 2" xfId="113"/>
    <cellStyle name="Standard 5 2 3" xfId="114"/>
    <cellStyle name="Standard 5 3" xfId="115"/>
    <cellStyle name="Standard 5 3 2" xfId="116"/>
    <cellStyle name="Standard 5 3 3" xfId="117"/>
    <cellStyle name="Standard 5 4" xfId="118"/>
    <cellStyle name="Standard 6" xfId="119"/>
    <cellStyle name="Standard 6 2" xfId="120"/>
    <cellStyle name="Standard 6 3" xfId="121"/>
    <cellStyle name="Standard 6 3 2" xfId="122"/>
    <cellStyle name="Standard 6 3 2 2" xfId="160"/>
    <cellStyle name="Standard 6 3 2 2 2" xfId="214"/>
    <cellStyle name="Standard 6 3 2 2 3" xfId="280"/>
    <cellStyle name="Standard 6 3 2 3" xfId="232"/>
    <cellStyle name="Standard 6 3 2 3 2" xfId="296"/>
    <cellStyle name="Standard 6 3 2 4" xfId="198"/>
    <cellStyle name="Standard 6 3 2 4 2" xfId="264"/>
    <cellStyle name="Standard 6 3 2 5" xfId="177"/>
    <cellStyle name="Standard 6 3 2 6" xfId="248"/>
    <cellStyle name="Standard 6 3 3" xfId="158"/>
    <cellStyle name="Standard 6 3 3 2" xfId="212"/>
    <cellStyle name="Standard 6 3 3 3" xfId="278"/>
    <cellStyle name="Standard 6 3 4" xfId="230"/>
    <cellStyle name="Standard 6 3 4 2" xfId="294"/>
    <cellStyle name="Standard 6 3 5" xfId="197"/>
    <cellStyle name="Standard 6 3 5 2" xfId="263"/>
    <cellStyle name="Standard 6 3 6" xfId="175"/>
    <cellStyle name="Standard 6 3 7" xfId="246"/>
    <cellStyle name="Standard 7" xfId="123"/>
    <cellStyle name="Standard 8" xfId="124"/>
    <cellStyle name="Standard 9" xfId="125"/>
    <cellStyle name="Standard_03_28" xfId="126"/>
    <cellStyle name="Standard_03_30" xfId="127"/>
    <cellStyle name="Standard_03_32" xfId="128"/>
    <cellStyle name="Standard_1997" xfId="129"/>
    <cellStyle name="Standard_1z002_" xfId="130"/>
    <cellStyle name="Standard_2000" xfId="131"/>
    <cellStyle name="Standard_8_45" xfId="132"/>
    <cellStyle name="style1658319615619" xfId="297"/>
    <cellStyle name="style1658319615922" xfId="300"/>
    <cellStyle name="style1658319616167" xfId="302"/>
    <cellStyle name="style1658319616247" xfId="298"/>
    <cellStyle name="style1658319616497" xfId="301"/>
    <cellStyle name="style1658319616588" xfId="299"/>
    <cellStyle name="style1658319616747" xfId="303"/>
    <cellStyle name="style1658319616825" xfId="304"/>
    <cellStyle name="style1658319616932" xfId="305"/>
    <cellStyle name="style1658319617271" xfId="317"/>
    <cellStyle name="style1658319617360" xfId="306"/>
    <cellStyle name="style1658319617423" xfId="311"/>
    <cellStyle name="style1658319617512" xfId="318"/>
    <cellStyle name="style1658319617717" xfId="307"/>
    <cellStyle name="style1658319617801" xfId="308"/>
    <cellStyle name="style1658319617899" xfId="309"/>
    <cellStyle name="style1658319617970" xfId="310"/>
    <cellStyle name="style1658319618074" xfId="312"/>
    <cellStyle name="style1658319618180" xfId="313"/>
    <cellStyle name="style1658319618279" xfId="314"/>
    <cellStyle name="style1658319618360" xfId="315"/>
    <cellStyle name="style1658319618420" xfId="316"/>
    <cellStyle name="style1658319618609" xfId="319"/>
    <cellStyle name="style1658319618681" xfId="320"/>
    <cellStyle name="style1658319618762" xfId="321"/>
    <cellStyle name="U_1 - Formatvorlage1" xfId="133"/>
    <cellStyle name="Überschrift" xfId="134" builtinId="15" customBuiltin="1"/>
    <cellStyle name="Überschrift 1" xfId="135" builtinId="16" customBuiltin="1"/>
    <cellStyle name="Überschrift 2" xfId="136" builtinId="17" customBuiltin="1"/>
    <cellStyle name="Überschrift 3" xfId="137" builtinId="18" customBuiltin="1"/>
    <cellStyle name="Überschrift 4" xfId="138" builtinId="19" customBuiltin="1"/>
    <cellStyle name="Verknüpfte Zelle" xfId="139" builtinId="24" customBuiltin="1"/>
    <cellStyle name="Verknüpfte Zelle 2" xfId="140"/>
    <cellStyle name="Warnender Text" xfId="141" builtinId="11" customBuiltin="1"/>
    <cellStyle name="Warnender Text 2" xfId="142"/>
    <cellStyle name="Zelle überprüfen" xfId="143" builtinId="23" customBuiltin="1"/>
    <cellStyle name="Zelle überprüfen 2" xfId="14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131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1313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5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3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1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59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57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5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2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0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4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3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5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5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3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9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1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4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6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19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1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3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6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2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0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68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3B4-A\80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92"/>
  <sheetViews>
    <sheetView showGridLines="0" topLeftCell="A46" workbookViewId="0">
      <selection activeCell="B78" sqref="B78:B80"/>
    </sheetView>
  </sheetViews>
  <sheetFormatPr baseColWidth="10" defaultRowHeight="12.75" customHeight="1" x14ac:dyDescent="0.2"/>
  <cols>
    <col min="1" max="1" width="2.83203125" style="102" customWidth="1"/>
    <col min="2" max="2" width="104.83203125" style="102" customWidth="1"/>
    <col min="3" max="16384" width="12" style="102"/>
  </cols>
  <sheetData>
    <row r="1" spans="1:2" ht="12.75" customHeight="1" x14ac:dyDescent="0.2">
      <c r="A1" s="103"/>
      <c r="B1" s="104"/>
    </row>
    <row r="2" spans="1:2" ht="12.75" customHeight="1" x14ac:dyDescent="0.2">
      <c r="A2" s="105"/>
      <c r="B2" s="106" t="s">
        <v>39</v>
      </c>
    </row>
    <row r="3" spans="1:2" ht="12.75" customHeight="1" x14ac:dyDescent="0.2">
      <c r="A3" s="105"/>
      <c r="B3" s="106" t="s">
        <v>104</v>
      </c>
    </row>
    <row r="4" spans="1:2" ht="12.75" customHeight="1" x14ac:dyDescent="0.2">
      <c r="A4" s="105"/>
      <c r="B4" s="107"/>
    </row>
    <row r="5" spans="1:2" ht="12.75" customHeight="1" x14ac:dyDescent="0.2">
      <c r="A5" s="103"/>
      <c r="B5" s="119"/>
    </row>
    <row r="6" spans="1:2" ht="12.75" customHeight="1" x14ac:dyDescent="0.2">
      <c r="A6" s="105"/>
      <c r="B6" s="108" t="s">
        <v>29</v>
      </c>
    </row>
    <row r="7" spans="1:2" ht="12.75" customHeight="1" x14ac:dyDescent="0.2">
      <c r="A7" s="105"/>
      <c r="B7" s="109" t="s">
        <v>30</v>
      </c>
    </row>
    <row r="8" spans="1:2" ht="12.75" customHeight="1" x14ac:dyDescent="0.2">
      <c r="A8" s="117"/>
      <c r="B8" s="118"/>
    </row>
    <row r="9" spans="1:2" ht="12.75" customHeight="1" x14ac:dyDescent="0.2">
      <c r="A9" s="105"/>
      <c r="B9" s="110"/>
    </row>
    <row r="10" spans="1:2" ht="12.75" customHeight="1" x14ac:dyDescent="0.2">
      <c r="A10" s="111"/>
      <c r="B10" s="112" t="s">
        <v>0</v>
      </c>
    </row>
    <row r="11" spans="1:2" ht="12.75" customHeight="1" x14ac:dyDescent="0.2">
      <c r="A11" s="105"/>
      <c r="B11" s="110"/>
    </row>
    <row r="12" spans="1:2" ht="12.75" customHeight="1" x14ac:dyDescent="0.2">
      <c r="A12" s="105"/>
      <c r="B12" s="113" t="s">
        <v>57</v>
      </c>
    </row>
    <row r="13" spans="1:2" ht="12.75" customHeight="1" x14ac:dyDescent="0.2">
      <c r="A13" s="105"/>
      <c r="B13" s="110"/>
    </row>
    <row r="14" spans="1:2" ht="12.75" customHeight="1" x14ac:dyDescent="0.2">
      <c r="A14" s="105"/>
      <c r="B14" s="110" t="s">
        <v>58</v>
      </c>
    </row>
    <row r="15" spans="1:2" ht="12.75" customHeight="1" x14ac:dyDescent="0.2">
      <c r="A15" s="105"/>
      <c r="B15" s="110" t="s">
        <v>27</v>
      </c>
    </row>
    <row r="16" spans="1:2" ht="12.75" customHeight="1" x14ac:dyDescent="0.2">
      <c r="A16" s="111"/>
      <c r="B16" s="114" t="s">
        <v>59</v>
      </c>
    </row>
    <row r="17" spans="1:2" ht="12.75" customHeight="1" x14ac:dyDescent="0.2">
      <c r="A17" s="105"/>
      <c r="B17" s="110" t="s">
        <v>28</v>
      </c>
    </row>
    <row r="18" spans="1:2" ht="12.75" customHeight="1" x14ac:dyDescent="0.2">
      <c r="A18" s="105"/>
      <c r="B18" s="115"/>
    </row>
    <row r="19" spans="1:2" ht="12.75" customHeight="1" x14ac:dyDescent="0.2">
      <c r="A19" s="105"/>
      <c r="B19" s="113" t="s">
        <v>60</v>
      </c>
    </row>
    <row r="20" spans="1:2" ht="12.75" customHeight="1" x14ac:dyDescent="0.2">
      <c r="A20" s="105"/>
      <c r="B20" s="113"/>
    </row>
    <row r="21" spans="1:2" ht="12.75" customHeight="1" x14ac:dyDescent="0.2">
      <c r="A21" s="105"/>
      <c r="B21" s="110" t="s">
        <v>61</v>
      </c>
    </row>
    <row r="22" spans="1:2" ht="12.75" customHeight="1" x14ac:dyDescent="0.2">
      <c r="A22" s="105"/>
      <c r="B22" s="115" t="s">
        <v>62</v>
      </c>
    </row>
    <row r="23" spans="1:2" ht="12.75" customHeight="1" x14ac:dyDescent="0.2">
      <c r="A23" s="105"/>
      <c r="B23" s="110" t="s">
        <v>63</v>
      </c>
    </row>
    <row r="24" spans="1:2" ht="12.75" customHeight="1" x14ac:dyDescent="0.2">
      <c r="A24" s="105"/>
      <c r="B24" s="110" t="s">
        <v>64</v>
      </c>
    </row>
    <row r="25" spans="1:2" ht="12.75" customHeight="1" x14ac:dyDescent="0.2">
      <c r="A25" s="105"/>
      <c r="B25" s="110" t="s">
        <v>65</v>
      </c>
    </row>
    <row r="26" spans="1:2" ht="12.75" customHeight="1" x14ac:dyDescent="0.2">
      <c r="A26" s="105"/>
      <c r="B26" s="110" t="s">
        <v>66</v>
      </c>
    </row>
    <row r="27" spans="1:2" ht="12.75" customHeight="1" x14ac:dyDescent="0.2">
      <c r="A27" s="105"/>
      <c r="B27" s="110"/>
    </row>
    <row r="28" spans="1:2" ht="12.75" customHeight="1" x14ac:dyDescent="0.2">
      <c r="A28" s="105"/>
      <c r="B28" s="113" t="s">
        <v>11</v>
      </c>
    </row>
    <row r="29" spans="1:2" ht="12.75" customHeight="1" x14ac:dyDescent="0.2">
      <c r="A29" s="105"/>
      <c r="B29" s="113"/>
    </row>
    <row r="30" spans="1:2" ht="12.75" customHeight="1" x14ac:dyDescent="0.2">
      <c r="A30" s="105"/>
      <c r="B30" s="110" t="s">
        <v>47</v>
      </c>
    </row>
    <row r="31" spans="1:2" ht="12.75" customHeight="1" x14ac:dyDescent="0.2">
      <c r="A31" s="105"/>
      <c r="B31" s="110" t="s">
        <v>48</v>
      </c>
    </row>
    <row r="32" spans="1:2" ht="12.75" customHeight="1" x14ac:dyDescent="0.2">
      <c r="A32" s="105"/>
      <c r="B32" s="110" t="s">
        <v>67</v>
      </c>
    </row>
    <row r="33" spans="1:2" ht="12.75" customHeight="1" x14ac:dyDescent="0.2">
      <c r="A33" s="105"/>
      <c r="B33" s="115" t="s">
        <v>49</v>
      </c>
    </row>
    <row r="34" spans="1:2" ht="12.75" customHeight="1" x14ac:dyDescent="0.2">
      <c r="A34" s="105"/>
      <c r="B34" s="110" t="s">
        <v>50</v>
      </c>
    </row>
    <row r="35" spans="1:2" ht="12.75" customHeight="1" x14ac:dyDescent="0.2">
      <c r="A35" s="105"/>
      <c r="B35" s="110" t="s">
        <v>68</v>
      </c>
    </row>
    <row r="36" spans="1:2" ht="12.75" customHeight="1" x14ac:dyDescent="0.2">
      <c r="A36" s="105"/>
      <c r="B36" s="110" t="s">
        <v>51</v>
      </c>
    </row>
    <row r="37" spans="1:2" ht="12.75" customHeight="1" x14ac:dyDescent="0.2">
      <c r="A37" s="105"/>
      <c r="B37" s="110"/>
    </row>
    <row r="38" spans="1:2" ht="12.75" customHeight="1" x14ac:dyDescent="0.2">
      <c r="A38" s="105"/>
      <c r="B38" s="113" t="s">
        <v>69</v>
      </c>
    </row>
    <row r="39" spans="1:2" ht="12.75" customHeight="1" x14ac:dyDescent="0.2">
      <c r="A39" s="105"/>
      <c r="B39" s="113"/>
    </row>
    <row r="40" spans="1:2" ht="12.75" customHeight="1" x14ac:dyDescent="0.2">
      <c r="A40" s="105"/>
      <c r="B40" s="110" t="s">
        <v>70</v>
      </c>
    </row>
    <row r="41" spans="1:2" ht="12.75" customHeight="1" x14ac:dyDescent="0.2">
      <c r="A41" s="105"/>
      <c r="B41" s="110" t="s">
        <v>71</v>
      </c>
    </row>
    <row r="42" spans="1:2" ht="12.75" customHeight="1" x14ac:dyDescent="0.2">
      <c r="A42" s="105"/>
      <c r="B42" s="115" t="s">
        <v>72</v>
      </c>
    </row>
    <row r="43" spans="1:2" ht="12.75" customHeight="1" x14ac:dyDescent="0.2">
      <c r="A43" s="105"/>
      <c r="B43" s="110" t="s">
        <v>73</v>
      </c>
    </row>
    <row r="44" spans="1:2" ht="12.75" customHeight="1" x14ac:dyDescent="0.2">
      <c r="A44" s="105"/>
      <c r="B44" s="110"/>
    </row>
    <row r="45" spans="1:2" ht="12.75" customHeight="1" x14ac:dyDescent="0.2">
      <c r="A45" s="105"/>
      <c r="B45" s="113" t="s">
        <v>74</v>
      </c>
    </row>
    <row r="46" spans="1:2" ht="12.75" customHeight="1" x14ac:dyDescent="0.2">
      <c r="A46" s="105"/>
      <c r="B46" s="113"/>
    </row>
    <row r="47" spans="1:2" ht="12.75" customHeight="1" x14ac:dyDescent="0.2">
      <c r="A47" s="105"/>
      <c r="B47" s="110" t="s">
        <v>75</v>
      </c>
    </row>
    <row r="48" spans="1:2" ht="12.75" customHeight="1" x14ac:dyDescent="0.2">
      <c r="A48" s="105"/>
      <c r="B48" s="110" t="s">
        <v>26</v>
      </c>
    </row>
    <row r="49" spans="1:2" ht="12.75" customHeight="1" x14ac:dyDescent="0.2">
      <c r="A49" s="105"/>
      <c r="B49" s="110" t="s">
        <v>76</v>
      </c>
    </row>
    <row r="50" spans="1:2" ht="12.75" customHeight="1" x14ac:dyDescent="0.2">
      <c r="A50" s="105"/>
      <c r="B50" s="110" t="s">
        <v>77</v>
      </c>
    </row>
    <row r="51" spans="1:2" ht="12.75" customHeight="1" x14ac:dyDescent="0.2">
      <c r="A51" s="105"/>
      <c r="B51" s="110" t="s">
        <v>52</v>
      </c>
    </row>
    <row r="52" spans="1:2" ht="12.75" customHeight="1" x14ac:dyDescent="0.2">
      <c r="A52" s="105"/>
      <c r="B52" s="110" t="s">
        <v>78</v>
      </c>
    </row>
    <row r="53" spans="1:2" ht="12.75" customHeight="1" x14ac:dyDescent="0.2">
      <c r="A53" s="105"/>
      <c r="B53" s="110"/>
    </row>
    <row r="54" spans="1:2" ht="12.75" customHeight="1" x14ac:dyDescent="0.2">
      <c r="A54" s="105"/>
      <c r="B54" s="113" t="s">
        <v>79</v>
      </c>
    </row>
    <row r="55" spans="1:2" ht="12.75" customHeight="1" x14ac:dyDescent="0.2">
      <c r="A55" s="105"/>
      <c r="B55" s="113"/>
    </row>
    <row r="56" spans="1:2" ht="12.75" customHeight="1" x14ac:dyDescent="0.2">
      <c r="A56" s="105"/>
      <c r="B56" s="110" t="s">
        <v>80</v>
      </c>
    </row>
    <row r="57" spans="1:2" ht="12.75" customHeight="1" x14ac:dyDescent="0.2">
      <c r="A57" s="105"/>
      <c r="B57" s="110" t="s">
        <v>81</v>
      </c>
    </row>
    <row r="58" spans="1:2" ht="12.75" customHeight="1" x14ac:dyDescent="0.2">
      <c r="A58" s="105"/>
      <c r="B58" s="110" t="s">
        <v>82</v>
      </c>
    </row>
    <row r="59" spans="1:2" ht="12.75" customHeight="1" x14ac:dyDescent="0.2">
      <c r="A59" s="105"/>
      <c r="B59" s="110" t="s">
        <v>53</v>
      </c>
    </row>
    <row r="60" spans="1:2" ht="12.75" customHeight="1" x14ac:dyDescent="0.2">
      <c r="A60" s="105"/>
      <c r="B60" s="110"/>
    </row>
    <row r="61" spans="1:2" ht="12.75" customHeight="1" x14ac:dyDescent="0.2">
      <c r="A61" s="105"/>
      <c r="B61" s="113" t="s">
        <v>83</v>
      </c>
    </row>
    <row r="62" spans="1:2" ht="12.75" customHeight="1" x14ac:dyDescent="0.2">
      <c r="A62" s="105"/>
      <c r="B62" s="113"/>
    </row>
    <row r="63" spans="1:2" ht="12.75" customHeight="1" x14ac:dyDescent="0.2">
      <c r="A63" s="105"/>
      <c r="B63" s="110" t="s">
        <v>84</v>
      </c>
    </row>
    <row r="64" spans="1:2" ht="12.75" customHeight="1" x14ac:dyDescent="0.2">
      <c r="A64" s="105"/>
      <c r="B64" s="110" t="s">
        <v>85</v>
      </c>
    </row>
    <row r="65" spans="1:2" ht="12.75" customHeight="1" x14ac:dyDescent="0.2">
      <c r="A65" s="105"/>
      <c r="B65" s="110" t="s">
        <v>86</v>
      </c>
    </row>
    <row r="66" spans="1:2" ht="12.75" customHeight="1" x14ac:dyDescent="0.2">
      <c r="A66" s="105"/>
      <c r="B66" s="110" t="s">
        <v>87</v>
      </c>
    </row>
    <row r="67" spans="1:2" ht="12.75" customHeight="1" x14ac:dyDescent="0.2">
      <c r="A67" s="105"/>
      <c r="B67" s="110" t="s">
        <v>54</v>
      </c>
    </row>
    <row r="68" spans="1:2" ht="12.75" customHeight="1" x14ac:dyDescent="0.2">
      <c r="A68" s="105"/>
      <c r="B68" s="110"/>
    </row>
    <row r="69" spans="1:2" ht="12.75" customHeight="1" x14ac:dyDescent="0.2">
      <c r="A69" s="103"/>
      <c r="B69" s="104"/>
    </row>
    <row r="70" spans="1:2" ht="12.75" customHeight="1" x14ac:dyDescent="0.2">
      <c r="A70" s="105"/>
      <c r="B70" s="116" t="s">
        <v>2</v>
      </c>
    </row>
    <row r="71" spans="1:2" ht="12.75" customHeight="1" x14ac:dyDescent="0.2">
      <c r="A71" s="105"/>
      <c r="B71" s="116"/>
    </row>
    <row r="72" spans="1:2" ht="12.75" customHeight="1" x14ac:dyDescent="0.2">
      <c r="A72" s="105"/>
      <c r="B72" s="110" t="s">
        <v>3</v>
      </c>
    </row>
    <row r="73" spans="1:2" ht="12.75" customHeight="1" x14ac:dyDescent="0.2">
      <c r="A73" s="105"/>
      <c r="B73" s="110" t="s">
        <v>4</v>
      </c>
    </row>
    <row r="74" spans="1:2" ht="12.75" customHeight="1" x14ac:dyDescent="0.2">
      <c r="A74" s="117"/>
      <c r="B74" s="120"/>
    </row>
    <row r="75" spans="1:2" ht="12.75" customHeight="1" x14ac:dyDescent="0.2">
      <c r="A75" s="105"/>
      <c r="B75" s="110"/>
    </row>
    <row r="76" spans="1:2" ht="12.75" customHeight="1" x14ac:dyDescent="0.2">
      <c r="A76" s="105"/>
      <c r="B76" s="113" t="s">
        <v>5</v>
      </c>
    </row>
    <row r="77" spans="1:2" ht="12.75" customHeight="1" x14ac:dyDescent="0.2">
      <c r="A77" s="105"/>
      <c r="B77" s="113"/>
    </row>
    <row r="78" spans="1:2" ht="12.75" customHeight="1" x14ac:dyDescent="0.2">
      <c r="A78" s="105"/>
      <c r="B78" s="166" t="s">
        <v>127</v>
      </c>
    </row>
    <row r="79" spans="1:2" ht="12.75" customHeight="1" x14ac:dyDescent="0.2">
      <c r="A79" s="105"/>
      <c r="B79" s="167" t="s">
        <v>128</v>
      </c>
    </row>
    <row r="80" spans="1:2" ht="12.75" customHeight="1" x14ac:dyDescent="0.2">
      <c r="A80" s="105"/>
      <c r="B80" s="167" t="s">
        <v>129</v>
      </c>
    </row>
    <row r="81" spans="1:2" ht="12.75" customHeight="1" x14ac:dyDescent="0.2">
      <c r="A81" s="105"/>
      <c r="B81" s="113"/>
    </row>
    <row r="82" spans="1:2" ht="12.75" customHeight="1" x14ac:dyDescent="0.2">
      <c r="A82" s="103"/>
      <c r="B82" s="104"/>
    </row>
    <row r="83" spans="1:2" ht="12.75" customHeight="1" x14ac:dyDescent="0.2">
      <c r="A83" s="105"/>
      <c r="B83" s="113" t="s">
        <v>6</v>
      </c>
    </row>
    <row r="84" spans="1:2" ht="12.75" customHeight="1" x14ac:dyDescent="0.2">
      <c r="A84" s="105"/>
      <c r="B84" s="113"/>
    </row>
    <row r="85" spans="1:2" ht="12.75" customHeight="1" x14ac:dyDescent="0.2">
      <c r="A85" s="105"/>
      <c r="B85" s="110" t="s">
        <v>22</v>
      </c>
    </row>
    <row r="86" spans="1:2" ht="12.75" customHeight="1" x14ac:dyDescent="0.2">
      <c r="A86" s="105"/>
      <c r="B86" s="115" t="s">
        <v>88</v>
      </c>
    </row>
    <row r="87" spans="1:2" ht="12.75" customHeight="1" x14ac:dyDescent="0.2">
      <c r="A87" s="117"/>
      <c r="B87" s="118"/>
    </row>
    <row r="88" spans="1:2" ht="12.75" customHeight="1" x14ac:dyDescent="0.2">
      <c r="A88" s="105"/>
      <c r="B88" s="110"/>
    </row>
    <row r="89" spans="1:2" ht="12.75" customHeight="1" x14ac:dyDescent="0.2">
      <c r="A89" s="105"/>
      <c r="B89" s="113" t="s">
        <v>89</v>
      </c>
    </row>
    <row r="90" spans="1:2" ht="12.75" customHeight="1" x14ac:dyDescent="0.2">
      <c r="A90" s="105"/>
      <c r="B90" s="113"/>
    </row>
    <row r="91" spans="1:2" ht="12.75" customHeight="1" x14ac:dyDescent="0.2">
      <c r="A91" s="105"/>
      <c r="B91" s="115" t="s">
        <v>90</v>
      </c>
    </row>
    <row r="92" spans="1:2" ht="12.75" customHeight="1" x14ac:dyDescent="0.2">
      <c r="A92" s="117"/>
      <c r="B92" s="118"/>
    </row>
  </sheetData>
  <phoneticPr fontId="6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zoomScaleNormal="100" workbookViewId="0">
      <selection activeCell="Q10" sqref="Q10"/>
    </sheetView>
  </sheetViews>
  <sheetFormatPr baseColWidth="10" defaultColWidth="11.5" defaultRowHeight="12.75" customHeight="1" x14ac:dyDescent="0.2"/>
  <cols>
    <col min="1" max="1" width="23.83203125" style="122" customWidth="1"/>
    <col min="2" max="7" width="15.33203125" style="122" customWidth="1"/>
    <col min="8" max="16384" width="11.5" style="122"/>
  </cols>
  <sheetData>
    <row r="1" spans="1:7" ht="12.75" customHeight="1" x14ac:dyDescent="0.2">
      <c r="A1" s="1" t="s">
        <v>103</v>
      </c>
      <c r="B1" s="121"/>
      <c r="C1" s="121"/>
      <c r="D1" s="121"/>
      <c r="E1" s="121"/>
      <c r="F1" s="121"/>
      <c r="G1" s="121"/>
    </row>
    <row r="3" spans="1:7" ht="13.35" customHeight="1" x14ac:dyDescent="0.2">
      <c r="A3" s="168" t="s">
        <v>132</v>
      </c>
      <c r="B3" s="124"/>
      <c r="C3" s="124"/>
      <c r="D3" s="124"/>
      <c r="E3" s="124"/>
      <c r="F3" s="124"/>
      <c r="G3" s="124"/>
    </row>
    <row r="4" spans="1:7" ht="13.35" customHeight="1" x14ac:dyDescent="0.2">
      <c r="A4" s="125" t="s">
        <v>108</v>
      </c>
      <c r="B4" s="124"/>
      <c r="C4" s="124"/>
      <c r="D4" s="124"/>
      <c r="E4" s="124"/>
      <c r="F4" s="124"/>
      <c r="G4" s="124"/>
    </row>
    <row r="5" spans="1:7" ht="12.75" customHeight="1" x14ac:dyDescent="0.2">
      <c r="A5" s="122" t="s">
        <v>1</v>
      </c>
    </row>
    <row r="6" spans="1:7" ht="12.75" customHeight="1" thickBot="1" x14ac:dyDescent="0.25">
      <c r="A6" s="181" t="s">
        <v>8</v>
      </c>
      <c r="B6" s="183" t="s">
        <v>9</v>
      </c>
      <c r="C6" s="126" t="s">
        <v>7</v>
      </c>
      <c r="D6" s="126"/>
      <c r="E6" s="126"/>
      <c r="F6" s="126"/>
      <c r="G6" s="185" t="s">
        <v>55</v>
      </c>
    </row>
    <row r="7" spans="1:7" s="128" customFormat="1" ht="25.5" customHeight="1" thickBot="1" x14ac:dyDescent="0.25">
      <c r="A7" s="182"/>
      <c r="B7" s="184"/>
      <c r="C7" s="127" t="s">
        <v>10</v>
      </c>
      <c r="D7" s="127" t="s">
        <v>11</v>
      </c>
      <c r="E7" s="163" t="s">
        <v>122</v>
      </c>
      <c r="F7" s="127" t="s">
        <v>12</v>
      </c>
      <c r="G7" s="186"/>
    </row>
    <row r="8" spans="1:7" ht="12.75" customHeight="1" thickBot="1" x14ac:dyDescent="0.25">
      <c r="A8" s="182"/>
      <c r="B8" s="129" t="s">
        <v>13</v>
      </c>
      <c r="C8" s="129" t="s">
        <v>14</v>
      </c>
      <c r="D8" s="129" t="s">
        <v>13</v>
      </c>
      <c r="E8" s="130" t="s">
        <v>15</v>
      </c>
      <c r="F8" s="130"/>
      <c r="G8" s="155" t="s">
        <v>111</v>
      </c>
    </row>
    <row r="9" spans="1:7" ht="6" customHeight="1" x14ac:dyDescent="0.2">
      <c r="A9" s="132"/>
      <c r="B9" s="133"/>
      <c r="C9" s="133"/>
      <c r="D9" s="133"/>
      <c r="E9" s="134"/>
      <c r="F9" s="134"/>
      <c r="G9" s="133"/>
    </row>
    <row r="10" spans="1:7" ht="12.75" customHeight="1" x14ac:dyDescent="0.2">
      <c r="A10" s="135"/>
      <c r="B10" s="179" t="s">
        <v>32</v>
      </c>
      <c r="C10" s="180"/>
      <c r="D10" s="180"/>
      <c r="E10" s="180"/>
      <c r="F10" s="180"/>
      <c r="G10" s="180"/>
    </row>
    <row r="11" spans="1:7" ht="6" customHeight="1" x14ac:dyDescent="0.2">
      <c r="A11" s="135"/>
      <c r="B11" s="156"/>
      <c r="C11" s="156"/>
      <c r="D11" s="156"/>
      <c r="E11" s="157"/>
      <c r="F11" s="157"/>
      <c r="G11" s="157"/>
    </row>
    <row r="12" spans="1:7" ht="12.75" customHeight="1" x14ac:dyDescent="0.2">
      <c r="A12" s="164" t="s">
        <v>123</v>
      </c>
      <c r="B12" s="158">
        <v>28</v>
      </c>
      <c r="C12" s="158">
        <v>258554</v>
      </c>
      <c r="D12" s="158">
        <v>222</v>
      </c>
      <c r="E12" s="158">
        <v>9240</v>
      </c>
      <c r="F12" s="158">
        <v>33747</v>
      </c>
      <c r="G12" s="158">
        <v>120715</v>
      </c>
    </row>
    <row r="13" spans="1:7" ht="12.75" customHeight="1" x14ac:dyDescent="0.2">
      <c r="A13" s="165" t="s">
        <v>124</v>
      </c>
      <c r="B13" s="158">
        <v>129</v>
      </c>
      <c r="C13" s="158">
        <v>673826</v>
      </c>
      <c r="D13" s="158">
        <v>1224</v>
      </c>
      <c r="E13" s="158">
        <v>101525</v>
      </c>
      <c r="F13" s="158">
        <v>42909</v>
      </c>
      <c r="G13" s="158">
        <v>217475</v>
      </c>
    </row>
    <row r="14" spans="1:7" ht="12.75" customHeight="1" x14ac:dyDescent="0.2">
      <c r="A14" s="138" t="s">
        <v>16</v>
      </c>
      <c r="B14" s="158">
        <v>23</v>
      </c>
      <c r="C14" s="158">
        <v>679241</v>
      </c>
      <c r="D14" s="158">
        <v>27</v>
      </c>
      <c r="E14" s="158">
        <v>2970</v>
      </c>
      <c r="F14" s="158">
        <v>119735</v>
      </c>
      <c r="G14" s="158">
        <v>196617</v>
      </c>
    </row>
    <row r="15" spans="1:7" ht="12.75" customHeight="1" x14ac:dyDescent="0.2">
      <c r="A15" s="138" t="s">
        <v>17</v>
      </c>
      <c r="B15" s="158">
        <v>91</v>
      </c>
      <c r="C15" s="158">
        <v>160324</v>
      </c>
      <c r="D15" s="158">
        <v>240</v>
      </c>
      <c r="E15" s="158">
        <v>26164</v>
      </c>
      <c r="F15" s="158">
        <v>13224</v>
      </c>
      <c r="G15" s="158">
        <v>54419</v>
      </c>
    </row>
    <row r="16" spans="1:7" s="141" customFormat="1" ht="12.75" customHeight="1" x14ac:dyDescent="0.2">
      <c r="A16" s="139" t="s">
        <v>18</v>
      </c>
      <c r="B16" s="159">
        <v>271</v>
      </c>
      <c r="C16" s="159">
        <v>1771945</v>
      </c>
      <c r="D16" s="159">
        <v>1713</v>
      </c>
      <c r="E16" s="159">
        <v>139899</v>
      </c>
      <c r="F16" s="159">
        <v>209615</v>
      </c>
      <c r="G16" s="159">
        <v>589226</v>
      </c>
    </row>
    <row r="17" spans="1:7" ht="6" customHeight="1" x14ac:dyDescent="0.2">
      <c r="A17" s="142"/>
      <c r="B17" s="160"/>
      <c r="C17" s="160"/>
      <c r="D17" s="160"/>
      <c r="E17" s="160"/>
      <c r="F17" s="160"/>
      <c r="G17" s="160"/>
    </row>
    <row r="18" spans="1:7" ht="12.75" customHeight="1" x14ac:dyDescent="0.2">
      <c r="A18" s="135"/>
      <c r="B18" s="179" t="s">
        <v>33</v>
      </c>
      <c r="C18" s="180"/>
      <c r="D18" s="180"/>
      <c r="E18" s="180"/>
      <c r="F18" s="180"/>
      <c r="G18" s="180"/>
    </row>
    <row r="19" spans="1:7" ht="6" customHeight="1" x14ac:dyDescent="0.2">
      <c r="A19" s="135"/>
      <c r="B19" s="156"/>
      <c r="C19" s="156"/>
      <c r="D19" s="156"/>
      <c r="E19" s="156"/>
      <c r="F19" s="156"/>
      <c r="G19" s="156"/>
    </row>
    <row r="20" spans="1:7" ht="12.75" customHeight="1" x14ac:dyDescent="0.2">
      <c r="A20" s="164" t="s">
        <v>123</v>
      </c>
      <c r="B20" s="158">
        <v>10</v>
      </c>
      <c r="C20" s="158">
        <v>42908</v>
      </c>
      <c r="D20" s="158">
        <v>220</v>
      </c>
      <c r="E20" s="158">
        <v>9083</v>
      </c>
      <c r="F20" s="158">
        <v>887</v>
      </c>
      <c r="G20" s="158">
        <v>16223</v>
      </c>
    </row>
    <row r="21" spans="1:7" ht="12.75" customHeight="1" x14ac:dyDescent="0.2">
      <c r="A21" s="165" t="s">
        <v>124</v>
      </c>
      <c r="B21" s="158">
        <v>122</v>
      </c>
      <c r="C21" s="158">
        <v>588211</v>
      </c>
      <c r="D21" s="158">
        <v>1201</v>
      </c>
      <c r="E21" s="158">
        <v>99183</v>
      </c>
      <c r="F21" s="158">
        <v>31080</v>
      </c>
      <c r="G21" s="158">
        <v>190841</v>
      </c>
    </row>
    <row r="22" spans="1:7" ht="12.75" customHeight="1" x14ac:dyDescent="0.2">
      <c r="A22" s="138" t="s">
        <v>16</v>
      </c>
      <c r="B22" s="158">
        <v>3</v>
      </c>
      <c r="C22" s="158">
        <v>18000</v>
      </c>
      <c r="D22" s="158">
        <v>27</v>
      </c>
      <c r="E22" s="158">
        <v>2970</v>
      </c>
      <c r="F22" s="158">
        <v>1575</v>
      </c>
      <c r="G22" s="158">
        <v>6293</v>
      </c>
    </row>
    <row r="23" spans="1:7" ht="12.75" customHeight="1" x14ac:dyDescent="0.2">
      <c r="A23" s="138" t="s">
        <v>17</v>
      </c>
      <c r="B23" s="158">
        <v>85</v>
      </c>
      <c r="C23" s="158">
        <v>138412</v>
      </c>
      <c r="D23" s="158">
        <v>229</v>
      </c>
      <c r="E23" s="158">
        <v>24525</v>
      </c>
      <c r="F23" s="158">
        <v>9788</v>
      </c>
      <c r="G23" s="158">
        <v>49428</v>
      </c>
    </row>
    <row r="24" spans="1:7" ht="12.75" customHeight="1" x14ac:dyDescent="0.2">
      <c r="A24" s="139" t="s">
        <v>18</v>
      </c>
      <c r="B24" s="159">
        <v>220</v>
      </c>
      <c r="C24" s="159">
        <v>787531</v>
      </c>
      <c r="D24" s="159">
        <v>1677</v>
      </c>
      <c r="E24" s="159">
        <v>135761</v>
      </c>
      <c r="F24" s="159">
        <v>43330</v>
      </c>
      <c r="G24" s="159">
        <v>262785</v>
      </c>
    </row>
    <row r="25" spans="1:7" ht="6" customHeight="1" x14ac:dyDescent="0.2">
      <c r="A25" s="144"/>
      <c r="B25" s="158"/>
      <c r="C25" s="160"/>
      <c r="D25" s="160"/>
      <c r="E25" s="160"/>
      <c r="F25" s="160"/>
      <c r="G25" s="160"/>
    </row>
    <row r="26" spans="1:7" ht="12.75" customHeight="1" x14ac:dyDescent="0.2">
      <c r="A26" s="135"/>
      <c r="B26" s="179" t="s">
        <v>19</v>
      </c>
      <c r="C26" s="180"/>
      <c r="D26" s="180"/>
      <c r="E26" s="180"/>
      <c r="F26" s="180"/>
      <c r="G26" s="180"/>
    </row>
    <row r="27" spans="1:7" ht="6" customHeight="1" x14ac:dyDescent="0.2">
      <c r="A27" s="135"/>
      <c r="B27" s="158"/>
      <c r="C27" s="156"/>
      <c r="D27" s="156"/>
      <c r="E27" s="156"/>
      <c r="F27" s="156"/>
      <c r="G27" s="156"/>
    </row>
    <row r="28" spans="1:7" ht="12.75" customHeight="1" x14ac:dyDescent="0.2">
      <c r="A28" s="164" t="s">
        <v>123</v>
      </c>
      <c r="B28" s="158">
        <v>18</v>
      </c>
      <c r="C28" s="158">
        <v>215646</v>
      </c>
      <c r="D28" s="158">
        <v>2</v>
      </c>
      <c r="E28" s="158">
        <v>157</v>
      </c>
      <c r="F28" s="158">
        <v>32860</v>
      </c>
      <c r="G28" s="158">
        <v>104492</v>
      </c>
    </row>
    <row r="29" spans="1:7" ht="12.75" customHeight="1" x14ac:dyDescent="0.2">
      <c r="A29" s="165" t="s">
        <v>124</v>
      </c>
      <c r="B29" s="158">
        <v>7</v>
      </c>
      <c r="C29" s="158">
        <v>85615</v>
      </c>
      <c r="D29" s="158">
        <v>23</v>
      </c>
      <c r="E29" s="158">
        <v>2342</v>
      </c>
      <c r="F29" s="158">
        <v>11829</v>
      </c>
      <c r="G29" s="158">
        <v>26634</v>
      </c>
    </row>
    <row r="30" spans="1:7" ht="12.75" customHeight="1" x14ac:dyDescent="0.2">
      <c r="A30" s="138" t="s">
        <v>16</v>
      </c>
      <c r="B30" s="158">
        <v>20</v>
      </c>
      <c r="C30" s="158">
        <v>661241</v>
      </c>
      <c r="D30" s="158">
        <v>0</v>
      </c>
      <c r="E30" s="158">
        <v>0</v>
      </c>
      <c r="F30" s="158">
        <v>118160</v>
      </c>
      <c r="G30" s="158">
        <v>190324</v>
      </c>
    </row>
    <row r="31" spans="1:7" ht="12.75" customHeight="1" x14ac:dyDescent="0.2">
      <c r="A31" s="138" t="s">
        <v>17</v>
      </c>
      <c r="B31" s="158">
        <v>6</v>
      </c>
      <c r="C31" s="158">
        <v>21912</v>
      </c>
      <c r="D31" s="158">
        <v>11</v>
      </c>
      <c r="E31" s="158">
        <v>1639</v>
      </c>
      <c r="F31" s="158">
        <v>3436</v>
      </c>
      <c r="G31" s="158">
        <v>4991</v>
      </c>
    </row>
    <row r="32" spans="1:7" ht="12.75" customHeight="1" x14ac:dyDescent="0.2">
      <c r="A32" s="139" t="s">
        <v>18</v>
      </c>
      <c r="B32" s="159">
        <v>51</v>
      </c>
      <c r="C32" s="159">
        <v>984414</v>
      </c>
      <c r="D32" s="159">
        <v>36</v>
      </c>
      <c r="E32" s="159">
        <v>4138</v>
      </c>
      <c r="F32" s="159">
        <v>166285</v>
      </c>
      <c r="G32" s="159">
        <v>326441</v>
      </c>
    </row>
    <row r="33" spans="1:7" ht="6" customHeight="1" x14ac:dyDescent="0.2">
      <c r="A33" s="142"/>
      <c r="B33" s="158"/>
      <c r="C33" s="160"/>
      <c r="D33" s="160"/>
      <c r="E33" s="160"/>
      <c r="F33" s="160"/>
      <c r="G33" s="160"/>
    </row>
    <row r="34" spans="1:7" ht="12.75" customHeight="1" x14ac:dyDescent="0.2">
      <c r="A34" s="146"/>
      <c r="B34" s="179" t="s">
        <v>43</v>
      </c>
      <c r="C34" s="180"/>
      <c r="D34" s="180"/>
      <c r="E34" s="180"/>
      <c r="F34" s="180"/>
      <c r="G34" s="180"/>
    </row>
    <row r="35" spans="1:7" ht="12.75" customHeight="1" x14ac:dyDescent="0.2">
      <c r="A35" s="146"/>
      <c r="B35" s="179" t="s">
        <v>34</v>
      </c>
      <c r="C35" s="180"/>
      <c r="D35" s="180"/>
      <c r="E35" s="180"/>
      <c r="F35" s="180"/>
      <c r="G35" s="180"/>
    </row>
    <row r="36" spans="1:7" ht="6" customHeight="1" x14ac:dyDescent="0.2">
      <c r="A36" s="146"/>
      <c r="B36" s="161"/>
      <c r="C36" s="156"/>
      <c r="D36" s="156"/>
      <c r="E36" s="156"/>
      <c r="F36" s="156"/>
      <c r="G36" s="156"/>
    </row>
    <row r="37" spans="1:7" ht="12.75" customHeight="1" x14ac:dyDescent="0.2">
      <c r="A37" s="164" t="s">
        <v>123</v>
      </c>
      <c r="B37" s="158">
        <v>1</v>
      </c>
      <c r="C37" s="158">
        <v>56500</v>
      </c>
      <c r="D37" s="158">
        <v>0</v>
      </c>
      <c r="E37" s="158">
        <v>0</v>
      </c>
      <c r="F37" s="158">
        <v>8775</v>
      </c>
      <c r="G37" s="158">
        <v>29000</v>
      </c>
    </row>
    <row r="38" spans="1:7" ht="12.75" customHeight="1" x14ac:dyDescent="0.2">
      <c r="A38" s="165" t="s">
        <v>124</v>
      </c>
      <c r="B38" s="158">
        <v>3</v>
      </c>
      <c r="C38" s="158">
        <v>70499</v>
      </c>
      <c r="D38" s="158">
        <v>21</v>
      </c>
      <c r="E38" s="158">
        <v>2150</v>
      </c>
      <c r="F38" s="158">
        <v>8406</v>
      </c>
      <c r="G38" s="158">
        <v>23109</v>
      </c>
    </row>
    <row r="39" spans="1:7" ht="12.75" customHeight="1" x14ac:dyDescent="0.2">
      <c r="A39" s="138" t="s">
        <v>16</v>
      </c>
      <c r="B39" s="158">
        <v>5</v>
      </c>
      <c r="C39" s="158">
        <v>459724</v>
      </c>
      <c r="D39" s="158">
        <v>0</v>
      </c>
      <c r="E39" s="158">
        <v>0</v>
      </c>
      <c r="F39" s="158">
        <v>90660</v>
      </c>
      <c r="G39" s="158">
        <v>156823</v>
      </c>
    </row>
    <row r="40" spans="1:7" ht="12.75" customHeight="1" x14ac:dyDescent="0.2">
      <c r="A40" s="138" t="s">
        <v>17</v>
      </c>
      <c r="B40" s="158">
        <v>1</v>
      </c>
      <c r="C40" s="158">
        <v>4754</v>
      </c>
      <c r="D40" s="158">
        <v>5</v>
      </c>
      <c r="E40" s="158">
        <v>477</v>
      </c>
      <c r="F40" s="158">
        <v>547</v>
      </c>
      <c r="G40" s="158">
        <v>1400</v>
      </c>
    </row>
    <row r="41" spans="1:7" ht="12.75" customHeight="1" x14ac:dyDescent="0.2">
      <c r="A41" s="139" t="s">
        <v>18</v>
      </c>
      <c r="B41" s="159">
        <v>10</v>
      </c>
      <c r="C41" s="159">
        <v>591477</v>
      </c>
      <c r="D41" s="159">
        <v>26</v>
      </c>
      <c r="E41" s="159">
        <v>2627</v>
      </c>
      <c r="F41" s="159">
        <v>108388</v>
      </c>
      <c r="G41" s="159">
        <v>210332</v>
      </c>
    </row>
    <row r="42" spans="1:7" ht="6" customHeight="1" x14ac:dyDescent="0.2">
      <c r="A42" s="144"/>
      <c r="B42" s="158"/>
      <c r="C42" s="160"/>
      <c r="D42" s="160"/>
      <c r="E42" s="160"/>
      <c r="F42" s="160"/>
      <c r="G42" s="160"/>
    </row>
    <row r="43" spans="1:7" ht="12.75" customHeight="1" x14ac:dyDescent="0.2">
      <c r="A43" s="135"/>
      <c r="B43" s="179" t="s">
        <v>20</v>
      </c>
      <c r="C43" s="180"/>
      <c r="D43" s="180"/>
      <c r="E43" s="180"/>
      <c r="F43" s="180"/>
      <c r="G43" s="180"/>
    </row>
    <row r="44" spans="1:7" ht="6" customHeight="1" x14ac:dyDescent="0.2">
      <c r="A44" s="135"/>
      <c r="B44" s="162"/>
      <c r="C44" s="156"/>
      <c r="D44" s="156"/>
      <c r="E44" s="156"/>
      <c r="F44" s="156"/>
      <c r="G44" s="156"/>
    </row>
    <row r="45" spans="1:7" ht="12.75" customHeight="1" x14ac:dyDescent="0.2">
      <c r="A45" s="164" t="s">
        <v>123</v>
      </c>
      <c r="B45" s="158">
        <v>2</v>
      </c>
      <c r="C45" s="158">
        <v>1997</v>
      </c>
      <c r="D45" s="158">
        <v>0</v>
      </c>
      <c r="E45" s="158">
        <v>0</v>
      </c>
      <c r="F45" s="158">
        <v>618</v>
      </c>
      <c r="G45" s="158">
        <v>225</v>
      </c>
    </row>
    <row r="46" spans="1:7" ht="12.75" customHeight="1" x14ac:dyDescent="0.2">
      <c r="A46" s="165" t="s">
        <v>124</v>
      </c>
      <c r="B46" s="158">
        <v>3</v>
      </c>
      <c r="C46" s="158">
        <v>11290</v>
      </c>
      <c r="D46" s="158">
        <v>2</v>
      </c>
      <c r="E46" s="158">
        <v>192</v>
      </c>
      <c r="F46" s="158">
        <v>2703</v>
      </c>
      <c r="G46" s="158">
        <v>1421</v>
      </c>
    </row>
    <row r="47" spans="1:7" ht="12.75" customHeight="1" x14ac:dyDescent="0.2">
      <c r="A47" s="138" t="s">
        <v>16</v>
      </c>
      <c r="B47" s="158">
        <v>10</v>
      </c>
      <c r="C47" s="158">
        <v>188403</v>
      </c>
      <c r="D47" s="158">
        <v>0</v>
      </c>
      <c r="E47" s="158">
        <v>0</v>
      </c>
      <c r="F47" s="158">
        <v>25247</v>
      </c>
      <c r="G47" s="158">
        <v>28951</v>
      </c>
    </row>
    <row r="48" spans="1:7" ht="12.75" customHeight="1" x14ac:dyDescent="0.2">
      <c r="A48" s="138" t="s">
        <v>17</v>
      </c>
      <c r="B48" s="158">
        <v>3</v>
      </c>
      <c r="C48" s="158">
        <v>5614</v>
      </c>
      <c r="D48" s="158">
        <v>0</v>
      </c>
      <c r="E48" s="158">
        <v>0</v>
      </c>
      <c r="F48" s="158">
        <v>1133</v>
      </c>
      <c r="G48" s="158">
        <v>826</v>
      </c>
    </row>
    <row r="49" spans="1:7" ht="12.75" customHeight="1" x14ac:dyDescent="0.2">
      <c r="A49" s="139" t="s">
        <v>18</v>
      </c>
      <c r="B49" s="159">
        <v>18</v>
      </c>
      <c r="C49" s="159">
        <v>207304</v>
      </c>
      <c r="D49" s="159">
        <v>2</v>
      </c>
      <c r="E49" s="159">
        <v>192</v>
      </c>
      <c r="F49" s="159">
        <v>29701</v>
      </c>
      <c r="G49" s="159">
        <v>31423</v>
      </c>
    </row>
    <row r="50" spans="1:7" ht="6" customHeight="1" x14ac:dyDescent="0.2">
      <c r="A50" s="142"/>
      <c r="B50" s="158"/>
      <c r="C50" s="160"/>
      <c r="D50" s="160"/>
      <c r="E50" s="160"/>
      <c r="F50" s="160"/>
      <c r="G50" s="160"/>
    </row>
    <row r="51" spans="1:7" ht="12.75" customHeight="1" x14ac:dyDescent="0.2">
      <c r="A51" s="135"/>
      <c r="B51" s="179" t="s">
        <v>21</v>
      </c>
      <c r="C51" s="180"/>
      <c r="D51" s="180"/>
      <c r="E51" s="180"/>
      <c r="F51" s="180"/>
      <c r="G51" s="180"/>
    </row>
    <row r="52" spans="1:7" ht="6" customHeight="1" x14ac:dyDescent="0.2">
      <c r="A52" s="135"/>
      <c r="B52" s="158"/>
      <c r="C52" s="156"/>
      <c r="D52" s="156"/>
      <c r="E52" s="156"/>
      <c r="F52" s="156"/>
      <c r="G52" s="156"/>
    </row>
    <row r="53" spans="1:7" ht="12.75" customHeight="1" x14ac:dyDescent="0.2">
      <c r="A53" s="164" t="s">
        <v>123</v>
      </c>
      <c r="B53" s="158">
        <v>15</v>
      </c>
      <c r="C53" s="158">
        <v>157149</v>
      </c>
      <c r="D53" s="158">
        <v>2</v>
      </c>
      <c r="E53" s="158">
        <v>157</v>
      </c>
      <c r="F53" s="158">
        <v>23467</v>
      </c>
      <c r="G53" s="158">
        <v>75267</v>
      </c>
    </row>
    <row r="54" spans="1:7" ht="12.75" customHeight="1" x14ac:dyDescent="0.2">
      <c r="A54" s="165" t="s">
        <v>124</v>
      </c>
      <c r="B54" s="158">
        <v>1</v>
      </c>
      <c r="C54" s="158">
        <v>3826</v>
      </c>
      <c r="D54" s="158">
        <v>0</v>
      </c>
      <c r="E54" s="158">
        <v>0</v>
      </c>
      <c r="F54" s="158">
        <v>720</v>
      </c>
      <c r="G54" s="158">
        <v>2104</v>
      </c>
    </row>
    <row r="55" spans="1:7" ht="12.75" customHeight="1" x14ac:dyDescent="0.2">
      <c r="A55" s="138" t="s">
        <v>16</v>
      </c>
      <c r="B55" s="158">
        <v>5</v>
      </c>
      <c r="C55" s="158">
        <v>13114</v>
      </c>
      <c r="D55" s="158">
        <v>0</v>
      </c>
      <c r="E55" s="158">
        <v>0</v>
      </c>
      <c r="F55" s="158">
        <v>2253</v>
      </c>
      <c r="G55" s="158">
        <v>4550</v>
      </c>
    </row>
    <row r="56" spans="1:7" ht="12.75" customHeight="1" x14ac:dyDescent="0.2">
      <c r="A56" s="138" t="s">
        <v>17</v>
      </c>
      <c r="B56" s="158">
        <v>2</v>
      </c>
      <c r="C56" s="158">
        <v>11544</v>
      </c>
      <c r="D56" s="158">
        <v>6</v>
      </c>
      <c r="E56" s="158">
        <v>1162</v>
      </c>
      <c r="F56" s="158">
        <v>1756</v>
      </c>
      <c r="G56" s="158">
        <v>2765</v>
      </c>
    </row>
    <row r="57" spans="1:7" ht="12.75" customHeight="1" x14ac:dyDescent="0.2">
      <c r="A57" s="148" t="s">
        <v>18</v>
      </c>
      <c r="B57" s="159">
        <v>23</v>
      </c>
      <c r="C57" s="159">
        <v>185633</v>
      </c>
      <c r="D57" s="159">
        <v>8</v>
      </c>
      <c r="E57" s="159">
        <v>1319</v>
      </c>
      <c r="F57" s="159">
        <v>28196</v>
      </c>
      <c r="G57" s="159">
        <v>84686</v>
      </c>
    </row>
    <row r="58" spans="1:7" ht="12.75" customHeight="1" x14ac:dyDescent="0.2">
      <c r="A58" s="149" t="str">
        <f>REPT("    ",7)</f>
        <v xml:space="preserve">                            </v>
      </c>
    </row>
    <row r="59" spans="1:7" ht="12.75" customHeight="1" x14ac:dyDescent="0.2">
      <c r="A59" s="150" t="s">
        <v>125</v>
      </c>
    </row>
    <row r="60" spans="1:7" ht="12.75" customHeight="1" x14ac:dyDescent="0.2">
      <c r="A60" s="150" t="s">
        <v>126</v>
      </c>
    </row>
    <row r="61" spans="1:7" s="151" customFormat="1" ht="6" customHeight="1" x14ac:dyDescent="0.2">
      <c r="B61" s="152"/>
      <c r="C61" s="152"/>
      <c r="D61" s="152"/>
      <c r="E61" s="152"/>
      <c r="F61" s="152"/>
      <c r="G61" s="152"/>
    </row>
    <row r="62" spans="1:7" s="154" customFormat="1" ht="12.75" customHeight="1" x14ac:dyDescent="0.2">
      <c r="A62" s="153" t="s">
        <v>106</v>
      </c>
    </row>
    <row r="63" spans="1:7" ht="12.75" customHeight="1" x14ac:dyDescent="0.2">
      <c r="B63" s="145"/>
      <c r="C63" s="145"/>
      <c r="D63" s="145"/>
      <c r="E63" s="145"/>
      <c r="F63" s="145"/>
      <c r="G63" s="145"/>
    </row>
    <row r="64" spans="1:7" ht="12.75" customHeight="1" x14ac:dyDescent="0.2">
      <c r="B64" s="145"/>
      <c r="C64" s="145"/>
      <c r="D64" s="145"/>
      <c r="E64" s="145"/>
      <c r="F64" s="145"/>
      <c r="G64" s="145"/>
    </row>
    <row r="65" spans="2:7" ht="12.75" customHeight="1" x14ac:dyDescent="0.2">
      <c r="B65" s="145"/>
      <c r="C65" s="145"/>
      <c r="D65" s="145"/>
      <c r="E65" s="145"/>
      <c r="F65" s="145"/>
      <c r="G65" s="145"/>
    </row>
    <row r="66" spans="2:7" ht="12.75" customHeight="1" x14ac:dyDescent="0.2">
      <c r="B66" s="145"/>
      <c r="C66" s="145"/>
      <c r="D66" s="145"/>
      <c r="E66" s="145"/>
      <c r="F66" s="145"/>
      <c r="G66" s="145"/>
    </row>
  </sheetData>
  <mergeCells count="10">
    <mergeCell ref="B34:G34"/>
    <mergeCell ref="B35:G35"/>
    <mergeCell ref="B43:G43"/>
    <mergeCell ref="B51:G51"/>
    <mergeCell ref="A6:A8"/>
    <mergeCell ref="B6:B7"/>
    <mergeCell ref="G6:G7"/>
    <mergeCell ref="B10:G10"/>
    <mergeCell ref="B18:G18"/>
    <mergeCell ref="B26:G26"/>
  </mergeCells>
  <pageMargins left="0.51181102362204722" right="0.59055118110236227" top="0.39370078740157483" bottom="0.59055118110236227" header="0.47244094488188981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topLeftCell="A4" zoomScaleNormal="100" workbookViewId="0">
      <selection activeCell="O44" sqref="O44"/>
    </sheetView>
  </sheetViews>
  <sheetFormatPr baseColWidth="10" defaultColWidth="11.5" defaultRowHeight="12.75" customHeight="1" x14ac:dyDescent="0.2"/>
  <cols>
    <col min="1" max="1" width="23.83203125" style="122" customWidth="1"/>
    <col min="2" max="7" width="15.33203125" style="122" customWidth="1"/>
    <col min="8" max="16384" width="11.5" style="122"/>
  </cols>
  <sheetData>
    <row r="1" spans="1:7" ht="12.75" customHeight="1" x14ac:dyDescent="0.2">
      <c r="A1" s="1" t="s">
        <v>103</v>
      </c>
      <c r="B1" s="121"/>
      <c r="C1" s="121"/>
      <c r="D1" s="121"/>
      <c r="E1" s="121"/>
      <c r="F1" s="121"/>
      <c r="G1" s="121"/>
    </row>
    <row r="3" spans="1:7" ht="13.35" customHeight="1" x14ac:dyDescent="0.2">
      <c r="A3" s="168" t="s">
        <v>131</v>
      </c>
      <c r="B3" s="124"/>
      <c r="C3" s="124"/>
      <c r="D3" s="124"/>
      <c r="E3" s="124"/>
      <c r="F3" s="124"/>
      <c r="G3" s="124"/>
    </row>
    <row r="4" spans="1:7" ht="13.35" customHeight="1" x14ac:dyDescent="0.2">
      <c r="A4" s="125" t="s">
        <v>108</v>
      </c>
      <c r="B4" s="124"/>
      <c r="C4" s="124"/>
      <c r="D4" s="124"/>
      <c r="E4" s="124"/>
      <c r="F4" s="124"/>
      <c r="G4" s="124"/>
    </row>
    <row r="5" spans="1:7" ht="12.75" customHeight="1" x14ac:dyDescent="0.2">
      <c r="A5" s="122" t="s">
        <v>1</v>
      </c>
    </row>
    <row r="6" spans="1:7" ht="12.75" customHeight="1" thickBot="1" x14ac:dyDescent="0.25">
      <c r="A6" s="181" t="s">
        <v>8</v>
      </c>
      <c r="B6" s="183" t="s">
        <v>9</v>
      </c>
      <c r="C6" s="126" t="s">
        <v>7</v>
      </c>
      <c r="D6" s="126"/>
      <c r="E6" s="126"/>
      <c r="F6" s="126"/>
      <c r="G6" s="185" t="s">
        <v>55</v>
      </c>
    </row>
    <row r="7" spans="1:7" s="128" customFormat="1" ht="25.5" customHeight="1" thickBot="1" x14ac:dyDescent="0.25">
      <c r="A7" s="182"/>
      <c r="B7" s="184"/>
      <c r="C7" s="127" t="s">
        <v>10</v>
      </c>
      <c r="D7" s="127" t="s">
        <v>11</v>
      </c>
      <c r="E7" s="163" t="s">
        <v>122</v>
      </c>
      <c r="F7" s="127" t="s">
        <v>12</v>
      </c>
      <c r="G7" s="186"/>
    </row>
    <row r="8" spans="1:7" ht="12.75" customHeight="1" thickBot="1" x14ac:dyDescent="0.25">
      <c r="A8" s="182"/>
      <c r="B8" s="129" t="s">
        <v>13</v>
      </c>
      <c r="C8" s="129" t="s">
        <v>14</v>
      </c>
      <c r="D8" s="129" t="s">
        <v>13</v>
      </c>
      <c r="E8" s="130" t="s">
        <v>15</v>
      </c>
      <c r="F8" s="130"/>
      <c r="G8" s="155" t="s">
        <v>111</v>
      </c>
    </row>
    <row r="9" spans="1:7" ht="6" customHeight="1" x14ac:dyDescent="0.2">
      <c r="A9" s="132"/>
      <c r="B9" s="133"/>
      <c r="C9" s="133"/>
      <c r="D9" s="133"/>
      <c r="E9" s="134"/>
      <c r="F9" s="134"/>
      <c r="G9" s="133"/>
    </row>
    <row r="10" spans="1:7" ht="12.75" customHeight="1" x14ac:dyDescent="0.2">
      <c r="A10" s="135"/>
      <c r="B10" s="179" t="s">
        <v>32</v>
      </c>
      <c r="C10" s="180"/>
      <c r="D10" s="180"/>
      <c r="E10" s="180"/>
      <c r="F10" s="180"/>
      <c r="G10" s="180"/>
    </row>
    <row r="11" spans="1:7" ht="6" customHeight="1" x14ac:dyDescent="0.2">
      <c r="A11" s="135"/>
      <c r="B11" s="156"/>
      <c r="C11" s="156"/>
      <c r="D11" s="156"/>
      <c r="E11" s="157"/>
      <c r="F11" s="157"/>
      <c r="G11" s="157"/>
    </row>
    <row r="12" spans="1:7" ht="12.75" customHeight="1" x14ac:dyDescent="0.2">
      <c r="A12" s="164" t="s">
        <v>123</v>
      </c>
      <c r="B12" s="158">
        <v>35</v>
      </c>
      <c r="C12" s="158">
        <v>398953</v>
      </c>
      <c r="D12" s="158">
        <v>114</v>
      </c>
      <c r="E12" s="158">
        <v>6210</v>
      </c>
      <c r="F12" s="158">
        <v>53152</v>
      </c>
      <c r="G12" s="158">
        <v>166077</v>
      </c>
    </row>
    <row r="13" spans="1:7" ht="12.75" customHeight="1" x14ac:dyDescent="0.2">
      <c r="A13" s="165" t="s">
        <v>124</v>
      </c>
      <c r="B13" s="158">
        <v>131</v>
      </c>
      <c r="C13" s="158">
        <v>671497</v>
      </c>
      <c r="D13" s="158">
        <v>1053</v>
      </c>
      <c r="E13" s="158">
        <v>99419</v>
      </c>
      <c r="F13" s="158">
        <v>47508</v>
      </c>
      <c r="G13" s="158">
        <v>206935</v>
      </c>
    </row>
    <row r="14" spans="1:7" ht="12.75" customHeight="1" x14ac:dyDescent="0.2">
      <c r="A14" s="138" t="s">
        <v>16</v>
      </c>
      <c r="B14" s="158">
        <v>26</v>
      </c>
      <c r="C14" s="158">
        <v>928759</v>
      </c>
      <c r="D14" s="158">
        <v>31</v>
      </c>
      <c r="E14" s="158">
        <v>1859</v>
      </c>
      <c r="F14" s="158">
        <v>146976</v>
      </c>
      <c r="G14" s="158">
        <v>175361</v>
      </c>
    </row>
    <row r="15" spans="1:7" ht="12.75" customHeight="1" x14ac:dyDescent="0.2">
      <c r="A15" s="138" t="s">
        <v>17</v>
      </c>
      <c r="B15" s="158">
        <v>121</v>
      </c>
      <c r="C15" s="158">
        <v>181432</v>
      </c>
      <c r="D15" s="158">
        <v>233</v>
      </c>
      <c r="E15" s="158">
        <v>30705</v>
      </c>
      <c r="F15" s="158">
        <v>12860</v>
      </c>
      <c r="G15" s="158">
        <v>65143</v>
      </c>
    </row>
    <row r="16" spans="1:7" s="141" customFormat="1" ht="12.75" customHeight="1" x14ac:dyDescent="0.2">
      <c r="A16" s="139" t="s">
        <v>18</v>
      </c>
      <c r="B16" s="159">
        <v>313</v>
      </c>
      <c r="C16" s="159">
        <v>2180641</v>
      </c>
      <c r="D16" s="159">
        <v>1431</v>
      </c>
      <c r="E16" s="159">
        <v>138193</v>
      </c>
      <c r="F16" s="159">
        <v>260496</v>
      </c>
      <c r="G16" s="159">
        <v>613516</v>
      </c>
    </row>
    <row r="17" spans="1:7" ht="6" customHeight="1" x14ac:dyDescent="0.2">
      <c r="A17" s="142"/>
      <c r="B17" s="160"/>
      <c r="C17" s="160"/>
      <c r="D17" s="160"/>
      <c r="E17" s="160"/>
      <c r="F17" s="160"/>
      <c r="G17" s="160"/>
    </row>
    <row r="18" spans="1:7" ht="12.75" customHeight="1" x14ac:dyDescent="0.2">
      <c r="A18" s="135"/>
      <c r="B18" s="179" t="s">
        <v>33</v>
      </c>
      <c r="C18" s="180"/>
      <c r="D18" s="180"/>
      <c r="E18" s="180"/>
      <c r="F18" s="180"/>
      <c r="G18" s="180"/>
    </row>
    <row r="19" spans="1:7" ht="6" customHeight="1" x14ac:dyDescent="0.2">
      <c r="A19" s="135"/>
      <c r="B19" s="156"/>
      <c r="C19" s="156"/>
      <c r="D19" s="156"/>
      <c r="E19" s="156"/>
      <c r="F19" s="156"/>
      <c r="G19" s="156"/>
    </row>
    <row r="20" spans="1:7" ht="12.75" customHeight="1" x14ac:dyDescent="0.2">
      <c r="A20" s="164" t="s">
        <v>123</v>
      </c>
      <c r="B20" s="158">
        <v>7</v>
      </c>
      <c r="C20" s="158">
        <v>32870</v>
      </c>
      <c r="D20" s="158">
        <v>107</v>
      </c>
      <c r="E20" s="158">
        <v>5932</v>
      </c>
      <c r="F20" s="158">
        <v>820</v>
      </c>
      <c r="G20" s="158">
        <v>10290</v>
      </c>
    </row>
    <row r="21" spans="1:7" ht="12.75" customHeight="1" x14ac:dyDescent="0.2">
      <c r="A21" s="165" t="s">
        <v>124</v>
      </c>
      <c r="B21" s="158">
        <v>125</v>
      </c>
      <c r="C21" s="158">
        <v>517066</v>
      </c>
      <c r="D21" s="158">
        <v>1003</v>
      </c>
      <c r="E21" s="158">
        <v>94185</v>
      </c>
      <c r="F21" s="158">
        <v>25431</v>
      </c>
      <c r="G21" s="158">
        <v>152104</v>
      </c>
    </row>
    <row r="22" spans="1:7" ht="12.75" customHeight="1" x14ac:dyDescent="0.2">
      <c r="A22" s="138" t="s">
        <v>16</v>
      </c>
      <c r="B22" s="158">
        <v>2</v>
      </c>
      <c r="C22" s="158">
        <v>2531</v>
      </c>
      <c r="D22" s="158">
        <v>5</v>
      </c>
      <c r="E22" s="158">
        <v>419</v>
      </c>
      <c r="F22" s="158">
        <v>124</v>
      </c>
      <c r="G22" s="158">
        <v>878</v>
      </c>
    </row>
    <row r="23" spans="1:7" ht="12.75" customHeight="1" x14ac:dyDescent="0.2">
      <c r="A23" s="138" t="s">
        <v>17</v>
      </c>
      <c r="B23" s="158">
        <v>117</v>
      </c>
      <c r="C23" s="158">
        <v>167976</v>
      </c>
      <c r="D23" s="158">
        <v>225</v>
      </c>
      <c r="E23" s="158">
        <v>29905</v>
      </c>
      <c r="F23" s="158">
        <v>10790</v>
      </c>
      <c r="G23" s="158">
        <v>60043</v>
      </c>
    </row>
    <row r="24" spans="1:7" ht="12.75" customHeight="1" x14ac:dyDescent="0.2">
      <c r="A24" s="139" t="s">
        <v>18</v>
      </c>
      <c r="B24" s="159">
        <v>251</v>
      </c>
      <c r="C24" s="159">
        <v>720443</v>
      </c>
      <c r="D24" s="159">
        <v>1340</v>
      </c>
      <c r="E24" s="159">
        <v>130441</v>
      </c>
      <c r="F24" s="159">
        <v>37165</v>
      </c>
      <c r="G24" s="159">
        <v>223315</v>
      </c>
    </row>
    <row r="25" spans="1:7" ht="6" customHeight="1" x14ac:dyDescent="0.2">
      <c r="A25" s="144"/>
      <c r="B25" s="158"/>
      <c r="C25" s="160"/>
      <c r="D25" s="160"/>
      <c r="E25" s="160"/>
      <c r="F25" s="160"/>
      <c r="G25" s="160"/>
    </row>
    <row r="26" spans="1:7" ht="12.75" customHeight="1" x14ac:dyDescent="0.2">
      <c r="A26" s="135"/>
      <c r="B26" s="179" t="s">
        <v>19</v>
      </c>
      <c r="C26" s="180"/>
      <c r="D26" s="180"/>
      <c r="E26" s="180"/>
      <c r="F26" s="180"/>
      <c r="G26" s="180"/>
    </row>
    <row r="27" spans="1:7" ht="6" customHeight="1" x14ac:dyDescent="0.2">
      <c r="A27" s="135"/>
      <c r="B27" s="158"/>
      <c r="C27" s="156"/>
      <c r="D27" s="156"/>
      <c r="E27" s="156"/>
      <c r="F27" s="156"/>
      <c r="G27" s="156"/>
    </row>
    <row r="28" spans="1:7" ht="12.75" customHeight="1" x14ac:dyDescent="0.2">
      <c r="A28" s="164" t="s">
        <v>123</v>
      </c>
      <c r="B28" s="158">
        <v>28</v>
      </c>
      <c r="C28" s="158">
        <v>366083</v>
      </c>
      <c r="D28" s="158">
        <v>7</v>
      </c>
      <c r="E28" s="158">
        <v>278</v>
      </c>
      <c r="F28" s="158">
        <v>52332</v>
      </c>
      <c r="G28" s="158">
        <v>155787</v>
      </c>
    </row>
    <row r="29" spans="1:7" ht="12.75" customHeight="1" x14ac:dyDescent="0.2">
      <c r="A29" s="165" t="s">
        <v>124</v>
      </c>
      <c r="B29" s="158">
        <v>6</v>
      </c>
      <c r="C29" s="158">
        <v>154431</v>
      </c>
      <c r="D29" s="158">
        <v>50</v>
      </c>
      <c r="E29" s="158">
        <v>5234</v>
      </c>
      <c r="F29" s="158">
        <v>22077</v>
      </c>
      <c r="G29" s="158">
        <v>54831</v>
      </c>
    </row>
    <row r="30" spans="1:7" ht="12.75" customHeight="1" x14ac:dyDescent="0.2">
      <c r="A30" s="138" t="s">
        <v>16</v>
      </c>
      <c r="B30" s="158">
        <v>24</v>
      </c>
      <c r="C30" s="158">
        <v>926228</v>
      </c>
      <c r="D30" s="158">
        <v>26</v>
      </c>
      <c r="E30" s="158">
        <v>1440</v>
      </c>
      <c r="F30" s="158">
        <v>146852</v>
      </c>
      <c r="G30" s="158">
        <v>174483</v>
      </c>
    </row>
    <row r="31" spans="1:7" ht="12.75" customHeight="1" x14ac:dyDescent="0.2">
      <c r="A31" s="138" t="s">
        <v>17</v>
      </c>
      <c r="B31" s="158">
        <v>4</v>
      </c>
      <c r="C31" s="158">
        <v>13456</v>
      </c>
      <c r="D31" s="158">
        <v>8</v>
      </c>
      <c r="E31" s="158">
        <v>800</v>
      </c>
      <c r="F31" s="158">
        <v>2070</v>
      </c>
      <c r="G31" s="158">
        <v>5100</v>
      </c>
    </row>
    <row r="32" spans="1:7" ht="12.75" customHeight="1" x14ac:dyDescent="0.2">
      <c r="A32" s="139" t="s">
        <v>18</v>
      </c>
      <c r="B32" s="159">
        <v>62</v>
      </c>
      <c r="C32" s="159">
        <v>1460198</v>
      </c>
      <c r="D32" s="159">
        <v>91</v>
      </c>
      <c r="E32" s="159">
        <v>7752</v>
      </c>
      <c r="F32" s="159">
        <v>223331</v>
      </c>
      <c r="G32" s="159">
        <v>390201</v>
      </c>
    </row>
    <row r="33" spans="1:7" ht="6" customHeight="1" x14ac:dyDescent="0.2">
      <c r="A33" s="142"/>
      <c r="B33" s="158"/>
      <c r="C33" s="160"/>
      <c r="D33" s="160"/>
      <c r="E33" s="160"/>
      <c r="F33" s="160"/>
      <c r="G33" s="160"/>
    </row>
    <row r="34" spans="1:7" ht="12.75" customHeight="1" x14ac:dyDescent="0.2">
      <c r="A34" s="146"/>
      <c r="B34" s="179" t="s">
        <v>43</v>
      </c>
      <c r="C34" s="180"/>
      <c r="D34" s="180"/>
      <c r="E34" s="180"/>
      <c r="F34" s="180"/>
      <c r="G34" s="180"/>
    </row>
    <row r="35" spans="1:7" ht="12.75" customHeight="1" x14ac:dyDescent="0.2">
      <c r="A35" s="146"/>
      <c r="B35" s="179" t="s">
        <v>34</v>
      </c>
      <c r="C35" s="180"/>
      <c r="D35" s="180"/>
      <c r="E35" s="180"/>
      <c r="F35" s="180"/>
      <c r="G35" s="180"/>
    </row>
    <row r="36" spans="1:7" ht="6" customHeight="1" x14ac:dyDescent="0.2">
      <c r="A36" s="146"/>
      <c r="B36" s="161"/>
      <c r="C36" s="156"/>
      <c r="D36" s="156"/>
      <c r="E36" s="156"/>
      <c r="F36" s="156"/>
      <c r="G36" s="156"/>
    </row>
    <row r="37" spans="1:7" ht="12.75" customHeight="1" x14ac:dyDescent="0.2">
      <c r="A37" s="164" t="s">
        <v>123</v>
      </c>
      <c r="B37" s="158">
        <v>2</v>
      </c>
      <c r="C37" s="158">
        <v>44878</v>
      </c>
      <c r="D37" s="158">
        <v>0</v>
      </c>
      <c r="E37" s="158">
        <v>0</v>
      </c>
      <c r="F37" s="158">
        <v>4891</v>
      </c>
      <c r="G37" s="158">
        <v>29358</v>
      </c>
    </row>
    <row r="38" spans="1:7" ht="12.75" customHeight="1" x14ac:dyDescent="0.2">
      <c r="A38" s="165" t="s">
        <v>124</v>
      </c>
      <c r="B38" s="158">
        <v>1</v>
      </c>
      <c r="C38" s="158">
        <v>81574</v>
      </c>
      <c r="D38" s="158">
        <v>0</v>
      </c>
      <c r="E38" s="158">
        <v>0</v>
      </c>
      <c r="F38" s="158">
        <v>11746</v>
      </c>
      <c r="G38" s="158">
        <v>35981</v>
      </c>
    </row>
    <row r="39" spans="1:7" ht="12.75" customHeight="1" x14ac:dyDescent="0.2">
      <c r="A39" s="138" t="s">
        <v>16</v>
      </c>
      <c r="B39" s="158">
        <v>2</v>
      </c>
      <c r="C39" s="158">
        <v>176404</v>
      </c>
      <c r="D39" s="158">
        <v>0</v>
      </c>
      <c r="E39" s="158">
        <v>0</v>
      </c>
      <c r="F39" s="158">
        <v>24422</v>
      </c>
      <c r="G39" s="158">
        <v>58790</v>
      </c>
    </row>
    <row r="40" spans="1:7" ht="12.75" customHeight="1" x14ac:dyDescent="0.2">
      <c r="A40" s="138" t="s">
        <v>17</v>
      </c>
      <c r="B40" s="158">
        <v>1</v>
      </c>
      <c r="C40" s="158">
        <v>3998</v>
      </c>
      <c r="D40" s="158">
        <v>0</v>
      </c>
      <c r="E40" s="158">
        <v>0</v>
      </c>
      <c r="F40" s="158">
        <v>544</v>
      </c>
      <c r="G40" s="158">
        <v>1723</v>
      </c>
    </row>
    <row r="41" spans="1:7" ht="12.75" customHeight="1" x14ac:dyDescent="0.2">
      <c r="A41" s="139" t="s">
        <v>18</v>
      </c>
      <c r="B41" s="159">
        <v>6</v>
      </c>
      <c r="C41" s="159">
        <v>306854</v>
      </c>
      <c r="D41" s="159">
        <v>0</v>
      </c>
      <c r="E41" s="159">
        <v>0</v>
      </c>
      <c r="F41" s="159">
        <v>41603</v>
      </c>
      <c r="G41" s="159">
        <v>125852</v>
      </c>
    </row>
    <row r="42" spans="1:7" ht="6" customHeight="1" x14ac:dyDescent="0.2">
      <c r="A42" s="144"/>
      <c r="B42" s="158"/>
      <c r="C42" s="160"/>
      <c r="D42" s="160"/>
      <c r="E42" s="160"/>
      <c r="F42" s="160"/>
      <c r="G42" s="160"/>
    </row>
    <row r="43" spans="1:7" ht="12.75" customHeight="1" x14ac:dyDescent="0.2">
      <c r="A43" s="135"/>
      <c r="B43" s="179" t="s">
        <v>20</v>
      </c>
      <c r="C43" s="180"/>
      <c r="D43" s="180"/>
      <c r="E43" s="180"/>
      <c r="F43" s="180"/>
      <c r="G43" s="180"/>
    </row>
    <row r="44" spans="1:7" ht="6" customHeight="1" x14ac:dyDescent="0.2">
      <c r="A44" s="135"/>
      <c r="B44" s="162"/>
      <c r="C44" s="156"/>
      <c r="D44" s="156"/>
      <c r="E44" s="156"/>
      <c r="F44" s="156"/>
      <c r="G44" s="156"/>
    </row>
    <row r="45" spans="1:7" ht="12.75" customHeight="1" x14ac:dyDescent="0.2">
      <c r="A45" s="164" t="s">
        <v>123</v>
      </c>
      <c r="B45" s="158">
        <v>2</v>
      </c>
      <c r="C45" s="158">
        <v>5235</v>
      </c>
      <c r="D45" s="158">
        <v>0</v>
      </c>
      <c r="E45" s="158">
        <v>0</v>
      </c>
      <c r="F45" s="158">
        <v>905</v>
      </c>
      <c r="G45" s="158">
        <v>3073</v>
      </c>
    </row>
    <row r="46" spans="1:7" ht="12.75" customHeight="1" x14ac:dyDescent="0.2">
      <c r="A46" s="165" t="s">
        <v>124</v>
      </c>
      <c r="B46" s="158">
        <v>5</v>
      </c>
      <c r="C46" s="158">
        <v>72857</v>
      </c>
      <c r="D46" s="158">
        <v>50</v>
      </c>
      <c r="E46" s="158">
        <v>5234</v>
      </c>
      <c r="F46" s="158">
        <v>10331</v>
      </c>
      <c r="G46" s="158">
        <v>18850</v>
      </c>
    </row>
    <row r="47" spans="1:7" ht="12.75" customHeight="1" x14ac:dyDescent="0.2">
      <c r="A47" s="138" t="s">
        <v>16</v>
      </c>
      <c r="B47" s="158">
        <v>20</v>
      </c>
      <c r="C47" s="158">
        <v>744184</v>
      </c>
      <c r="D47" s="158">
        <v>26</v>
      </c>
      <c r="E47" s="158">
        <v>1440</v>
      </c>
      <c r="F47" s="158">
        <v>121270</v>
      </c>
      <c r="G47" s="158">
        <v>114890</v>
      </c>
    </row>
    <row r="48" spans="1:7" ht="12.75" customHeight="1" x14ac:dyDescent="0.2">
      <c r="A48" s="138" t="s">
        <v>17</v>
      </c>
      <c r="B48" s="158">
        <v>3</v>
      </c>
      <c r="C48" s="158">
        <v>9458</v>
      </c>
      <c r="D48" s="158">
        <v>8</v>
      </c>
      <c r="E48" s="158">
        <v>800</v>
      </c>
      <c r="F48" s="158">
        <v>1526</v>
      </c>
      <c r="G48" s="158">
        <v>3377</v>
      </c>
    </row>
    <row r="49" spans="1:7" ht="12.75" customHeight="1" x14ac:dyDescent="0.2">
      <c r="A49" s="139" t="s">
        <v>18</v>
      </c>
      <c r="B49" s="159">
        <v>30</v>
      </c>
      <c r="C49" s="159">
        <v>831734</v>
      </c>
      <c r="D49" s="159">
        <v>84</v>
      </c>
      <c r="E49" s="159">
        <v>7474</v>
      </c>
      <c r="F49" s="159">
        <v>134032</v>
      </c>
      <c r="G49" s="159">
        <v>140190</v>
      </c>
    </row>
    <row r="50" spans="1:7" ht="6" customHeight="1" x14ac:dyDescent="0.2">
      <c r="A50" s="142"/>
      <c r="B50" s="158"/>
      <c r="C50" s="160"/>
      <c r="D50" s="160"/>
      <c r="E50" s="160"/>
      <c r="F50" s="160"/>
      <c r="G50" s="160"/>
    </row>
    <row r="51" spans="1:7" ht="12.75" customHeight="1" x14ac:dyDescent="0.2">
      <c r="A51" s="135"/>
      <c r="B51" s="179" t="s">
        <v>21</v>
      </c>
      <c r="C51" s="180"/>
      <c r="D51" s="180"/>
      <c r="E51" s="180"/>
      <c r="F51" s="180"/>
      <c r="G51" s="180"/>
    </row>
    <row r="52" spans="1:7" ht="6" customHeight="1" x14ac:dyDescent="0.2">
      <c r="A52" s="135"/>
      <c r="B52" s="158"/>
      <c r="C52" s="156"/>
      <c r="D52" s="156"/>
      <c r="E52" s="156"/>
      <c r="F52" s="156"/>
      <c r="G52" s="156"/>
    </row>
    <row r="53" spans="1:7" ht="12.75" customHeight="1" x14ac:dyDescent="0.2">
      <c r="A53" s="164" t="s">
        <v>123</v>
      </c>
      <c r="B53" s="158">
        <v>24</v>
      </c>
      <c r="C53" s="158">
        <v>315970</v>
      </c>
      <c r="D53" s="158">
        <v>7</v>
      </c>
      <c r="E53" s="158">
        <v>278</v>
      </c>
      <c r="F53" s="158">
        <v>46536</v>
      </c>
      <c r="G53" s="158">
        <v>123356</v>
      </c>
    </row>
    <row r="54" spans="1:7" ht="12.75" customHeight="1" x14ac:dyDescent="0.2">
      <c r="A54" s="165" t="s">
        <v>124</v>
      </c>
      <c r="B54" s="158">
        <v>0</v>
      </c>
      <c r="C54" s="158">
        <v>0</v>
      </c>
      <c r="D54" s="158">
        <v>0</v>
      </c>
      <c r="E54" s="158">
        <v>0</v>
      </c>
      <c r="F54" s="158">
        <v>0</v>
      </c>
      <c r="G54" s="158">
        <v>0</v>
      </c>
    </row>
    <row r="55" spans="1:7" ht="12.75" customHeight="1" x14ac:dyDescent="0.2">
      <c r="A55" s="138" t="s">
        <v>16</v>
      </c>
      <c r="B55" s="158">
        <v>2</v>
      </c>
      <c r="C55" s="158">
        <v>5640</v>
      </c>
      <c r="D55" s="158">
        <v>0</v>
      </c>
      <c r="E55" s="158">
        <v>0</v>
      </c>
      <c r="F55" s="158">
        <v>1160</v>
      </c>
      <c r="G55" s="158">
        <v>803</v>
      </c>
    </row>
    <row r="56" spans="1:7" ht="12.75" customHeight="1" x14ac:dyDescent="0.2">
      <c r="A56" s="138" t="s">
        <v>17</v>
      </c>
      <c r="B56" s="158">
        <v>0</v>
      </c>
      <c r="C56" s="158">
        <v>0</v>
      </c>
      <c r="D56" s="158">
        <v>0</v>
      </c>
      <c r="E56" s="158">
        <v>0</v>
      </c>
      <c r="F56" s="158">
        <v>0</v>
      </c>
      <c r="G56" s="158">
        <v>0</v>
      </c>
    </row>
    <row r="57" spans="1:7" ht="12.75" customHeight="1" x14ac:dyDescent="0.2">
      <c r="A57" s="148" t="s">
        <v>18</v>
      </c>
      <c r="B57" s="159">
        <v>26</v>
      </c>
      <c r="C57" s="159">
        <v>321610</v>
      </c>
      <c r="D57" s="159">
        <v>7</v>
      </c>
      <c r="E57" s="159">
        <v>278</v>
      </c>
      <c r="F57" s="159">
        <v>47696</v>
      </c>
      <c r="G57" s="159">
        <v>124159</v>
      </c>
    </row>
    <row r="58" spans="1:7" ht="12.75" customHeight="1" x14ac:dyDescent="0.2">
      <c r="A58" s="149" t="str">
        <f>REPT("    ",7)</f>
        <v xml:space="preserve">                            </v>
      </c>
    </row>
    <row r="59" spans="1:7" ht="12.75" customHeight="1" x14ac:dyDescent="0.2">
      <c r="A59" s="150" t="s">
        <v>125</v>
      </c>
    </row>
    <row r="60" spans="1:7" ht="12.75" customHeight="1" x14ac:dyDescent="0.2">
      <c r="A60" s="150" t="s">
        <v>126</v>
      </c>
    </row>
    <row r="61" spans="1:7" s="151" customFormat="1" ht="6" customHeight="1" x14ac:dyDescent="0.2">
      <c r="B61" s="152"/>
      <c r="C61" s="152"/>
      <c r="D61" s="152"/>
      <c r="E61" s="152"/>
      <c r="F61" s="152"/>
      <c r="G61" s="152"/>
    </row>
    <row r="62" spans="1:7" s="154" customFormat="1" ht="12.75" customHeight="1" x14ac:dyDescent="0.2">
      <c r="A62" s="153" t="s">
        <v>106</v>
      </c>
    </row>
    <row r="63" spans="1:7" ht="12.75" customHeight="1" x14ac:dyDescent="0.2">
      <c r="B63" s="145"/>
      <c r="C63" s="145"/>
      <c r="D63" s="145"/>
      <c r="E63" s="145"/>
      <c r="F63" s="145"/>
      <c r="G63" s="145"/>
    </row>
    <row r="64" spans="1:7" ht="12.75" customHeight="1" x14ac:dyDescent="0.2">
      <c r="B64" s="145"/>
      <c r="C64" s="145"/>
      <c r="D64" s="145"/>
      <c r="E64" s="145"/>
      <c r="F64" s="145"/>
      <c r="G64" s="145"/>
    </row>
    <row r="65" spans="2:7" ht="12.75" customHeight="1" x14ac:dyDescent="0.2">
      <c r="B65" s="145"/>
      <c r="C65" s="145"/>
      <c r="D65" s="145"/>
      <c r="E65" s="145"/>
      <c r="F65" s="145"/>
      <c r="G65" s="145"/>
    </row>
    <row r="66" spans="2:7" ht="12.75" customHeight="1" x14ac:dyDescent="0.2">
      <c r="B66" s="145"/>
      <c r="C66" s="145"/>
      <c r="D66" s="145"/>
      <c r="E66" s="145"/>
      <c r="F66" s="145"/>
      <c r="G66" s="145"/>
    </row>
  </sheetData>
  <mergeCells count="10">
    <mergeCell ref="B34:G34"/>
    <mergeCell ref="B35:G35"/>
    <mergeCell ref="B43:G43"/>
    <mergeCell ref="B51:G51"/>
    <mergeCell ref="A6:A8"/>
    <mergeCell ref="B6:B7"/>
    <mergeCell ref="G6:G7"/>
    <mergeCell ref="B10:G10"/>
    <mergeCell ref="B18:G18"/>
    <mergeCell ref="B26:G26"/>
  </mergeCells>
  <pageMargins left="0.51181102362204722" right="0.59055118110236227" top="0.39370078740157483" bottom="0.59055118110236227" header="0.47244094488188981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zoomScaleNormal="100" workbookViewId="0">
      <selection activeCell="A6" sqref="A6:G62"/>
    </sheetView>
  </sheetViews>
  <sheetFormatPr baseColWidth="10" defaultColWidth="11.5" defaultRowHeight="12.75" customHeight="1" x14ac:dyDescent="0.2"/>
  <cols>
    <col min="1" max="1" width="23.83203125" style="122" customWidth="1"/>
    <col min="2" max="7" width="15.33203125" style="122" customWidth="1"/>
    <col min="8" max="16384" width="11.5" style="122"/>
  </cols>
  <sheetData>
    <row r="1" spans="1:7" ht="12.75" customHeight="1" x14ac:dyDescent="0.2">
      <c r="A1" s="1" t="s">
        <v>103</v>
      </c>
      <c r="B1" s="121"/>
      <c r="C1" s="121"/>
      <c r="D1" s="121"/>
      <c r="E1" s="121"/>
      <c r="F1" s="121"/>
      <c r="G1" s="121"/>
    </row>
    <row r="3" spans="1:7" ht="13.35" customHeight="1" x14ac:dyDescent="0.2">
      <c r="A3" s="168" t="s">
        <v>130</v>
      </c>
      <c r="B3" s="124"/>
      <c r="C3" s="124"/>
      <c r="D3" s="124"/>
      <c r="E3" s="124"/>
      <c r="F3" s="124"/>
      <c r="G3" s="124"/>
    </row>
    <row r="4" spans="1:7" ht="13.35" customHeight="1" x14ac:dyDescent="0.2">
      <c r="A4" s="125" t="s">
        <v>108</v>
      </c>
      <c r="B4" s="124"/>
      <c r="C4" s="124"/>
      <c r="D4" s="124"/>
      <c r="E4" s="124"/>
      <c r="F4" s="124"/>
      <c r="G4" s="124"/>
    </row>
    <row r="5" spans="1:7" ht="12.75" customHeight="1" x14ac:dyDescent="0.2">
      <c r="A5" s="122" t="s">
        <v>1</v>
      </c>
    </row>
    <row r="6" spans="1:7" ht="12.75" customHeight="1" thickBot="1" x14ac:dyDescent="0.25">
      <c r="A6" s="181" t="s">
        <v>8</v>
      </c>
      <c r="B6" s="183" t="s">
        <v>9</v>
      </c>
      <c r="C6" s="126" t="s">
        <v>7</v>
      </c>
      <c r="D6" s="126"/>
      <c r="E6" s="126"/>
      <c r="F6" s="126"/>
      <c r="G6" s="185" t="s">
        <v>55</v>
      </c>
    </row>
    <row r="7" spans="1:7" s="128" customFormat="1" ht="25.5" customHeight="1" thickBot="1" x14ac:dyDescent="0.25">
      <c r="A7" s="182"/>
      <c r="B7" s="184"/>
      <c r="C7" s="127" t="s">
        <v>10</v>
      </c>
      <c r="D7" s="127" t="s">
        <v>11</v>
      </c>
      <c r="E7" s="163" t="s">
        <v>122</v>
      </c>
      <c r="F7" s="127" t="s">
        <v>12</v>
      </c>
      <c r="G7" s="186"/>
    </row>
    <row r="8" spans="1:7" ht="12.75" customHeight="1" thickBot="1" x14ac:dyDescent="0.25">
      <c r="A8" s="182"/>
      <c r="B8" s="129" t="s">
        <v>13</v>
      </c>
      <c r="C8" s="129" t="s">
        <v>14</v>
      </c>
      <c r="D8" s="129" t="s">
        <v>13</v>
      </c>
      <c r="E8" s="130" t="s">
        <v>15</v>
      </c>
      <c r="F8" s="130"/>
      <c r="G8" s="155" t="s">
        <v>111</v>
      </c>
    </row>
    <row r="9" spans="1:7" ht="6" customHeight="1" x14ac:dyDescent="0.2">
      <c r="A9" s="132"/>
      <c r="B9" s="133"/>
      <c r="C9" s="133"/>
      <c r="D9" s="133"/>
      <c r="E9" s="134"/>
      <c r="F9" s="134"/>
      <c r="G9" s="133"/>
    </row>
    <row r="10" spans="1:7" ht="12.75" customHeight="1" x14ac:dyDescent="0.2">
      <c r="A10" s="135"/>
      <c r="B10" s="179" t="s">
        <v>32</v>
      </c>
      <c r="C10" s="180"/>
      <c r="D10" s="180"/>
      <c r="E10" s="180"/>
      <c r="F10" s="180"/>
      <c r="G10" s="180"/>
    </row>
    <row r="11" spans="1:7" ht="6" customHeight="1" x14ac:dyDescent="0.2">
      <c r="A11" s="135"/>
      <c r="B11" s="156"/>
      <c r="C11" s="156"/>
      <c r="D11" s="156"/>
      <c r="E11" s="157"/>
      <c r="F11" s="157"/>
      <c r="G11" s="157"/>
    </row>
    <row r="12" spans="1:7" ht="12.75" customHeight="1" x14ac:dyDescent="0.2">
      <c r="A12" s="164" t="s">
        <v>123</v>
      </c>
      <c r="B12" s="158">
        <v>15</v>
      </c>
      <c r="C12" s="158">
        <v>138279</v>
      </c>
      <c r="D12" s="158">
        <v>0</v>
      </c>
      <c r="E12" s="158">
        <v>0</v>
      </c>
      <c r="F12" s="158">
        <v>19124</v>
      </c>
      <c r="G12" s="158">
        <v>55405</v>
      </c>
    </row>
    <row r="13" spans="1:7" ht="12.75" customHeight="1" x14ac:dyDescent="0.2">
      <c r="A13" s="165" t="s">
        <v>124</v>
      </c>
      <c r="B13" s="158">
        <v>180</v>
      </c>
      <c r="C13" s="158">
        <v>675518</v>
      </c>
      <c r="D13" s="158">
        <v>1287</v>
      </c>
      <c r="E13" s="158">
        <v>115016</v>
      </c>
      <c r="F13" s="158">
        <v>42735</v>
      </c>
      <c r="G13" s="158">
        <v>230225</v>
      </c>
    </row>
    <row r="14" spans="1:7" ht="12.75" customHeight="1" x14ac:dyDescent="0.2">
      <c r="A14" s="138" t="s">
        <v>16</v>
      </c>
      <c r="B14" s="158">
        <v>14</v>
      </c>
      <c r="C14" s="158">
        <v>397640</v>
      </c>
      <c r="D14" s="158">
        <v>24</v>
      </c>
      <c r="E14" s="158">
        <v>1792</v>
      </c>
      <c r="F14" s="158">
        <v>64501</v>
      </c>
      <c r="G14" s="158">
        <v>127784</v>
      </c>
    </row>
    <row r="15" spans="1:7" ht="12.75" customHeight="1" x14ac:dyDescent="0.2">
      <c r="A15" s="138" t="s">
        <v>17</v>
      </c>
      <c r="B15" s="158">
        <v>91</v>
      </c>
      <c r="C15" s="158">
        <v>128875</v>
      </c>
      <c r="D15" s="158">
        <v>156</v>
      </c>
      <c r="E15" s="158">
        <v>22200</v>
      </c>
      <c r="F15" s="158">
        <v>10167</v>
      </c>
      <c r="G15" s="158">
        <v>43364</v>
      </c>
    </row>
    <row r="16" spans="1:7" s="141" customFormat="1" ht="12.75" customHeight="1" x14ac:dyDescent="0.2">
      <c r="A16" s="139" t="s">
        <v>18</v>
      </c>
      <c r="B16" s="159">
        <v>300</v>
      </c>
      <c r="C16" s="159">
        <v>1340312</v>
      </c>
      <c r="D16" s="159">
        <v>1467</v>
      </c>
      <c r="E16" s="159">
        <v>139008</v>
      </c>
      <c r="F16" s="159">
        <v>136527</v>
      </c>
      <c r="G16" s="159">
        <v>456778</v>
      </c>
    </row>
    <row r="17" spans="1:7" ht="6" customHeight="1" x14ac:dyDescent="0.2">
      <c r="A17" s="142"/>
      <c r="B17" s="160"/>
      <c r="C17" s="160"/>
      <c r="D17" s="160"/>
      <c r="E17" s="160"/>
      <c r="F17" s="160"/>
      <c r="G17" s="160"/>
    </row>
    <row r="18" spans="1:7" ht="12.75" customHeight="1" x14ac:dyDescent="0.2">
      <c r="A18" s="135"/>
      <c r="B18" s="179" t="s">
        <v>33</v>
      </c>
      <c r="C18" s="180"/>
      <c r="D18" s="180"/>
      <c r="E18" s="180"/>
      <c r="F18" s="180"/>
      <c r="G18" s="180"/>
    </row>
    <row r="19" spans="1:7" ht="6" customHeight="1" x14ac:dyDescent="0.2">
      <c r="A19" s="135"/>
      <c r="B19" s="156"/>
      <c r="C19" s="156"/>
      <c r="D19" s="156"/>
      <c r="E19" s="156"/>
      <c r="F19" s="156"/>
      <c r="G19" s="156"/>
    </row>
    <row r="20" spans="1:7" ht="12.75" customHeight="1" x14ac:dyDescent="0.2">
      <c r="A20" s="164" t="s">
        <v>123</v>
      </c>
      <c r="B20" s="158">
        <v>0</v>
      </c>
      <c r="C20" s="158">
        <v>0</v>
      </c>
      <c r="D20" s="158">
        <v>0</v>
      </c>
      <c r="E20" s="158">
        <v>0</v>
      </c>
      <c r="F20" s="158">
        <v>0</v>
      </c>
      <c r="G20" s="158">
        <v>0</v>
      </c>
    </row>
    <row r="21" spans="1:7" ht="12.75" customHeight="1" x14ac:dyDescent="0.2">
      <c r="A21" s="165" t="s">
        <v>124</v>
      </c>
      <c r="B21" s="158">
        <v>172</v>
      </c>
      <c r="C21" s="158">
        <v>535944</v>
      </c>
      <c r="D21" s="158">
        <v>1234</v>
      </c>
      <c r="E21" s="158">
        <v>109750</v>
      </c>
      <c r="F21" s="158">
        <v>22779</v>
      </c>
      <c r="G21" s="158">
        <v>170828</v>
      </c>
    </row>
    <row r="22" spans="1:7" ht="12.75" customHeight="1" x14ac:dyDescent="0.2">
      <c r="A22" s="138" t="s">
        <v>16</v>
      </c>
      <c r="B22" s="158">
        <v>3</v>
      </c>
      <c r="C22" s="158">
        <v>9278</v>
      </c>
      <c r="D22" s="158">
        <v>24</v>
      </c>
      <c r="E22" s="158">
        <v>1792</v>
      </c>
      <c r="F22" s="158">
        <v>164</v>
      </c>
      <c r="G22" s="158">
        <v>2326</v>
      </c>
    </row>
    <row r="23" spans="1:7" ht="12.75" customHeight="1" x14ac:dyDescent="0.2">
      <c r="A23" s="138" t="s">
        <v>17</v>
      </c>
      <c r="B23" s="158">
        <v>87</v>
      </c>
      <c r="C23" s="158">
        <v>122468</v>
      </c>
      <c r="D23" s="158">
        <v>151</v>
      </c>
      <c r="E23" s="158">
        <v>21703</v>
      </c>
      <c r="F23" s="158">
        <v>8995</v>
      </c>
      <c r="G23" s="158">
        <v>41597</v>
      </c>
    </row>
    <row r="24" spans="1:7" ht="12.75" customHeight="1" x14ac:dyDescent="0.2">
      <c r="A24" s="139" t="s">
        <v>18</v>
      </c>
      <c r="B24" s="159">
        <v>262</v>
      </c>
      <c r="C24" s="159">
        <v>667690</v>
      </c>
      <c r="D24" s="159">
        <v>1409</v>
      </c>
      <c r="E24" s="159">
        <v>133245</v>
      </c>
      <c r="F24" s="159">
        <v>31938</v>
      </c>
      <c r="G24" s="159">
        <v>214751</v>
      </c>
    </row>
    <row r="25" spans="1:7" ht="6" customHeight="1" x14ac:dyDescent="0.2">
      <c r="A25" s="144"/>
      <c r="B25" s="158"/>
      <c r="C25" s="160"/>
      <c r="D25" s="160"/>
      <c r="E25" s="160"/>
      <c r="F25" s="160"/>
      <c r="G25" s="160"/>
    </row>
    <row r="26" spans="1:7" ht="12.75" customHeight="1" x14ac:dyDescent="0.2">
      <c r="A26" s="135"/>
      <c r="B26" s="179" t="s">
        <v>19</v>
      </c>
      <c r="C26" s="180"/>
      <c r="D26" s="180"/>
      <c r="E26" s="180"/>
      <c r="F26" s="180"/>
      <c r="G26" s="180"/>
    </row>
    <row r="27" spans="1:7" ht="6" customHeight="1" x14ac:dyDescent="0.2">
      <c r="A27" s="135"/>
      <c r="B27" s="158"/>
      <c r="C27" s="156"/>
      <c r="D27" s="156"/>
      <c r="E27" s="156"/>
      <c r="F27" s="156"/>
      <c r="G27" s="156"/>
    </row>
    <row r="28" spans="1:7" ht="12.75" customHeight="1" x14ac:dyDescent="0.2">
      <c r="A28" s="164" t="s">
        <v>123</v>
      </c>
      <c r="B28" s="158">
        <v>15</v>
      </c>
      <c r="C28" s="158">
        <v>138279</v>
      </c>
      <c r="D28" s="158">
        <v>0</v>
      </c>
      <c r="E28" s="158">
        <v>0</v>
      </c>
      <c r="F28" s="158">
        <v>19124</v>
      </c>
      <c r="G28" s="158">
        <v>55405</v>
      </c>
    </row>
    <row r="29" spans="1:7" ht="12.75" customHeight="1" x14ac:dyDescent="0.2">
      <c r="A29" s="165" t="s">
        <v>124</v>
      </c>
      <c r="B29" s="158">
        <v>8</v>
      </c>
      <c r="C29" s="158">
        <v>139574</v>
      </c>
      <c r="D29" s="158">
        <v>53</v>
      </c>
      <c r="E29" s="158">
        <v>5266</v>
      </c>
      <c r="F29" s="158">
        <v>19956</v>
      </c>
      <c r="G29" s="158">
        <v>59397</v>
      </c>
    </row>
    <row r="30" spans="1:7" ht="12.75" customHeight="1" x14ac:dyDescent="0.2">
      <c r="A30" s="138" t="s">
        <v>16</v>
      </c>
      <c r="B30" s="158">
        <v>11</v>
      </c>
      <c r="C30" s="158">
        <v>388362</v>
      </c>
      <c r="D30" s="158">
        <v>0</v>
      </c>
      <c r="E30" s="158">
        <v>0</v>
      </c>
      <c r="F30" s="158">
        <v>64337</v>
      </c>
      <c r="G30" s="158">
        <v>125458</v>
      </c>
    </row>
    <row r="31" spans="1:7" ht="12.75" customHeight="1" x14ac:dyDescent="0.2">
      <c r="A31" s="138" t="s">
        <v>17</v>
      </c>
      <c r="B31" s="158">
        <v>4</v>
      </c>
      <c r="C31" s="158">
        <v>6407</v>
      </c>
      <c r="D31" s="158">
        <v>5</v>
      </c>
      <c r="E31" s="158">
        <v>497</v>
      </c>
      <c r="F31" s="158">
        <v>1172</v>
      </c>
      <c r="G31" s="158">
        <v>1767</v>
      </c>
    </row>
    <row r="32" spans="1:7" ht="12.75" customHeight="1" x14ac:dyDescent="0.2">
      <c r="A32" s="139" t="s">
        <v>18</v>
      </c>
      <c r="B32" s="159">
        <v>38</v>
      </c>
      <c r="C32" s="159">
        <v>672622</v>
      </c>
      <c r="D32" s="159">
        <v>58</v>
      </c>
      <c r="E32" s="159">
        <v>5763</v>
      </c>
      <c r="F32" s="159">
        <v>104589</v>
      </c>
      <c r="G32" s="159">
        <v>242027</v>
      </c>
    </row>
    <row r="33" spans="1:7" ht="6" customHeight="1" x14ac:dyDescent="0.2">
      <c r="A33" s="142"/>
      <c r="B33" s="158"/>
      <c r="C33" s="160"/>
      <c r="D33" s="160"/>
      <c r="E33" s="160"/>
      <c r="F33" s="160"/>
      <c r="G33" s="160"/>
    </row>
    <row r="34" spans="1:7" ht="12.75" customHeight="1" x14ac:dyDescent="0.2">
      <c r="A34" s="146"/>
      <c r="B34" s="179" t="s">
        <v>43</v>
      </c>
      <c r="C34" s="180"/>
      <c r="D34" s="180"/>
      <c r="E34" s="180"/>
      <c r="F34" s="180"/>
      <c r="G34" s="180"/>
    </row>
    <row r="35" spans="1:7" ht="12.75" customHeight="1" x14ac:dyDescent="0.2">
      <c r="A35" s="146"/>
      <c r="B35" s="179" t="s">
        <v>34</v>
      </c>
      <c r="C35" s="180"/>
      <c r="D35" s="180"/>
      <c r="E35" s="180"/>
      <c r="F35" s="180"/>
      <c r="G35" s="180"/>
    </row>
    <row r="36" spans="1:7" ht="6" customHeight="1" x14ac:dyDescent="0.2">
      <c r="A36" s="146"/>
      <c r="B36" s="161"/>
      <c r="C36" s="156"/>
      <c r="D36" s="156"/>
      <c r="E36" s="156"/>
      <c r="F36" s="156"/>
      <c r="G36" s="156"/>
    </row>
    <row r="37" spans="1:7" ht="12.75" customHeight="1" x14ac:dyDescent="0.2">
      <c r="A37" s="164" t="s">
        <v>123</v>
      </c>
      <c r="B37" s="158">
        <v>0</v>
      </c>
      <c r="C37" s="158">
        <v>0</v>
      </c>
      <c r="D37" s="158">
        <v>0</v>
      </c>
      <c r="E37" s="158">
        <v>0</v>
      </c>
      <c r="F37" s="158">
        <v>0</v>
      </c>
      <c r="G37" s="158">
        <v>0</v>
      </c>
    </row>
    <row r="38" spans="1:7" ht="12.75" customHeight="1" x14ac:dyDescent="0.2">
      <c r="A38" s="165" t="s">
        <v>124</v>
      </c>
      <c r="B38" s="158">
        <v>2</v>
      </c>
      <c r="C38" s="158">
        <v>32286</v>
      </c>
      <c r="D38" s="158">
        <v>0</v>
      </c>
      <c r="E38" s="158">
        <v>0</v>
      </c>
      <c r="F38" s="158">
        <v>7513</v>
      </c>
      <c r="G38" s="158">
        <v>14757</v>
      </c>
    </row>
    <row r="39" spans="1:7" ht="12.75" customHeight="1" x14ac:dyDescent="0.2">
      <c r="A39" s="138" t="s">
        <v>16</v>
      </c>
      <c r="B39" s="158">
        <v>3</v>
      </c>
      <c r="C39" s="158">
        <v>228190</v>
      </c>
      <c r="D39" s="158">
        <v>0</v>
      </c>
      <c r="E39" s="158">
        <v>0</v>
      </c>
      <c r="F39" s="158">
        <v>37633</v>
      </c>
      <c r="G39" s="158">
        <v>84425</v>
      </c>
    </row>
    <row r="40" spans="1:7" ht="12.75" customHeight="1" x14ac:dyDescent="0.2">
      <c r="A40" s="138" t="s">
        <v>17</v>
      </c>
      <c r="B40" s="158">
        <v>1</v>
      </c>
      <c r="C40" s="158">
        <v>2380</v>
      </c>
      <c r="D40" s="158">
        <v>4</v>
      </c>
      <c r="E40" s="158">
        <v>311</v>
      </c>
      <c r="F40" s="158">
        <v>402</v>
      </c>
      <c r="G40" s="158">
        <v>976</v>
      </c>
    </row>
    <row r="41" spans="1:7" ht="12.75" customHeight="1" x14ac:dyDescent="0.2">
      <c r="A41" s="139" t="s">
        <v>18</v>
      </c>
      <c r="B41" s="159">
        <v>6</v>
      </c>
      <c r="C41" s="159">
        <v>262856</v>
      </c>
      <c r="D41" s="159">
        <v>4</v>
      </c>
      <c r="E41" s="159">
        <v>311</v>
      </c>
      <c r="F41" s="159">
        <v>45548</v>
      </c>
      <c r="G41" s="159">
        <v>100158</v>
      </c>
    </row>
    <row r="42" spans="1:7" ht="6" customHeight="1" x14ac:dyDescent="0.2">
      <c r="A42" s="144"/>
      <c r="B42" s="158"/>
      <c r="C42" s="160"/>
      <c r="D42" s="160"/>
      <c r="E42" s="160"/>
      <c r="F42" s="160"/>
      <c r="G42" s="160"/>
    </row>
    <row r="43" spans="1:7" ht="12.75" customHeight="1" x14ac:dyDescent="0.2">
      <c r="A43" s="135"/>
      <c r="B43" s="179" t="s">
        <v>20</v>
      </c>
      <c r="C43" s="180"/>
      <c r="D43" s="180"/>
      <c r="E43" s="180"/>
      <c r="F43" s="180"/>
      <c r="G43" s="180"/>
    </row>
    <row r="44" spans="1:7" ht="6" customHeight="1" x14ac:dyDescent="0.2">
      <c r="A44" s="135"/>
      <c r="B44" s="162"/>
      <c r="C44" s="156"/>
      <c r="D44" s="156"/>
      <c r="E44" s="156"/>
      <c r="F44" s="156"/>
      <c r="G44" s="156"/>
    </row>
    <row r="45" spans="1:7" ht="12.75" customHeight="1" x14ac:dyDescent="0.2">
      <c r="A45" s="164" t="s">
        <v>123</v>
      </c>
      <c r="B45" s="158">
        <v>1</v>
      </c>
      <c r="C45" s="158">
        <v>1881</v>
      </c>
      <c r="D45" s="158">
        <v>0</v>
      </c>
      <c r="E45" s="158">
        <v>0</v>
      </c>
      <c r="F45" s="158">
        <v>394</v>
      </c>
      <c r="G45" s="158">
        <v>1514</v>
      </c>
    </row>
    <row r="46" spans="1:7" ht="12.75" customHeight="1" x14ac:dyDescent="0.2">
      <c r="A46" s="165" t="s">
        <v>124</v>
      </c>
      <c r="B46" s="158">
        <v>5</v>
      </c>
      <c r="C46" s="158">
        <v>103448</v>
      </c>
      <c r="D46" s="158">
        <v>53</v>
      </c>
      <c r="E46" s="158">
        <v>5266</v>
      </c>
      <c r="F46" s="158">
        <v>11578</v>
      </c>
      <c r="G46" s="158">
        <v>42913</v>
      </c>
    </row>
    <row r="47" spans="1:7" ht="12.75" customHeight="1" x14ac:dyDescent="0.2">
      <c r="A47" s="138" t="s">
        <v>16</v>
      </c>
      <c r="B47" s="158">
        <v>7</v>
      </c>
      <c r="C47" s="158">
        <v>76612</v>
      </c>
      <c r="D47" s="158">
        <v>0</v>
      </c>
      <c r="E47" s="158">
        <v>0</v>
      </c>
      <c r="F47" s="158">
        <v>12524</v>
      </c>
      <c r="G47" s="158">
        <v>16043</v>
      </c>
    </row>
    <row r="48" spans="1:7" ht="12.75" customHeight="1" x14ac:dyDescent="0.2">
      <c r="A48" s="138" t="s">
        <v>17</v>
      </c>
      <c r="B48" s="158">
        <v>3</v>
      </c>
      <c r="C48" s="158">
        <v>4027</v>
      </c>
      <c r="D48" s="158">
        <v>1</v>
      </c>
      <c r="E48" s="158">
        <v>186</v>
      </c>
      <c r="F48" s="158">
        <v>770</v>
      </c>
      <c r="G48" s="158">
        <v>791</v>
      </c>
    </row>
    <row r="49" spans="1:7" ht="12.75" customHeight="1" x14ac:dyDescent="0.2">
      <c r="A49" s="139" t="s">
        <v>18</v>
      </c>
      <c r="B49" s="159">
        <v>16</v>
      </c>
      <c r="C49" s="159">
        <v>185968</v>
      </c>
      <c r="D49" s="159">
        <v>54</v>
      </c>
      <c r="E49" s="159">
        <v>5452</v>
      </c>
      <c r="F49" s="159">
        <v>25266</v>
      </c>
      <c r="G49" s="159">
        <v>61261</v>
      </c>
    </row>
    <row r="50" spans="1:7" ht="6" customHeight="1" x14ac:dyDescent="0.2">
      <c r="A50" s="142"/>
      <c r="B50" s="158"/>
      <c r="C50" s="160"/>
      <c r="D50" s="160"/>
      <c r="E50" s="160"/>
      <c r="F50" s="160"/>
      <c r="G50" s="160"/>
    </row>
    <row r="51" spans="1:7" ht="12.75" customHeight="1" x14ac:dyDescent="0.2">
      <c r="A51" s="135"/>
      <c r="B51" s="179" t="s">
        <v>21</v>
      </c>
      <c r="C51" s="180"/>
      <c r="D51" s="180"/>
      <c r="E51" s="180"/>
      <c r="F51" s="180"/>
      <c r="G51" s="180"/>
    </row>
    <row r="52" spans="1:7" ht="6" customHeight="1" x14ac:dyDescent="0.2">
      <c r="A52" s="135"/>
      <c r="B52" s="158"/>
      <c r="C52" s="156"/>
      <c r="D52" s="156"/>
      <c r="E52" s="156"/>
      <c r="F52" s="156"/>
      <c r="G52" s="156"/>
    </row>
    <row r="53" spans="1:7" ht="12.75" customHeight="1" x14ac:dyDescent="0.2">
      <c r="A53" s="164" t="s">
        <v>123</v>
      </c>
      <c r="B53" s="158">
        <v>14</v>
      </c>
      <c r="C53" s="158">
        <v>136398</v>
      </c>
      <c r="D53" s="158">
        <v>0</v>
      </c>
      <c r="E53" s="158">
        <v>0</v>
      </c>
      <c r="F53" s="158">
        <v>18730</v>
      </c>
      <c r="G53" s="158">
        <v>53891</v>
      </c>
    </row>
    <row r="54" spans="1:7" ht="12.75" customHeight="1" x14ac:dyDescent="0.2">
      <c r="A54" s="165" t="s">
        <v>124</v>
      </c>
      <c r="B54" s="158">
        <v>1</v>
      </c>
      <c r="C54" s="158">
        <v>3840</v>
      </c>
      <c r="D54" s="158">
        <v>0</v>
      </c>
      <c r="E54" s="158">
        <v>0</v>
      </c>
      <c r="F54" s="158">
        <v>865</v>
      </c>
      <c r="G54" s="158">
        <v>1727</v>
      </c>
    </row>
    <row r="55" spans="1:7" ht="12.75" customHeight="1" x14ac:dyDescent="0.2">
      <c r="A55" s="138" t="s">
        <v>16</v>
      </c>
      <c r="B55" s="158">
        <v>1</v>
      </c>
      <c r="C55" s="158">
        <v>83560</v>
      </c>
      <c r="D55" s="158">
        <v>0</v>
      </c>
      <c r="E55" s="158">
        <v>0</v>
      </c>
      <c r="F55" s="158">
        <v>14180</v>
      </c>
      <c r="G55" s="158">
        <v>24990</v>
      </c>
    </row>
    <row r="56" spans="1:7" ht="12.75" customHeight="1" x14ac:dyDescent="0.2">
      <c r="A56" s="138" t="s">
        <v>17</v>
      </c>
      <c r="B56" s="158">
        <v>0</v>
      </c>
      <c r="C56" s="158">
        <v>0</v>
      </c>
      <c r="D56" s="158">
        <v>0</v>
      </c>
      <c r="E56" s="158">
        <v>0</v>
      </c>
      <c r="F56" s="158">
        <v>0</v>
      </c>
      <c r="G56" s="158">
        <v>0</v>
      </c>
    </row>
    <row r="57" spans="1:7" ht="12.75" customHeight="1" x14ac:dyDescent="0.2">
      <c r="A57" s="148" t="s">
        <v>18</v>
      </c>
      <c r="B57" s="159">
        <v>16</v>
      </c>
      <c r="C57" s="159">
        <v>223798</v>
      </c>
      <c r="D57" s="159">
        <v>0</v>
      </c>
      <c r="E57" s="159">
        <v>0</v>
      </c>
      <c r="F57" s="159">
        <v>33775</v>
      </c>
      <c r="G57" s="159">
        <v>80608</v>
      </c>
    </row>
    <row r="58" spans="1:7" ht="12.75" customHeight="1" x14ac:dyDescent="0.2">
      <c r="A58" s="149" t="str">
        <f>REPT("    ",7)</f>
        <v xml:space="preserve">                            </v>
      </c>
    </row>
    <row r="59" spans="1:7" ht="12.75" customHeight="1" x14ac:dyDescent="0.2">
      <c r="A59" s="150" t="s">
        <v>125</v>
      </c>
    </row>
    <row r="60" spans="1:7" ht="12.75" customHeight="1" x14ac:dyDescent="0.2">
      <c r="A60" s="150" t="s">
        <v>126</v>
      </c>
    </row>
    <row r="61" spans="1:7" s="151" customFormat="1" ht="6" customHeight="1" x14ac:dyDescent="0.2">
      <c r="B61" s="152"/>
      <c r="C61" s="152"/>
      <c r="D61" s="152"/>
      <c r="E61" s="152"/>
      <c r="F61" s="152"/>
      <c r="G61" s="152"/>
    </row>
    <row r="62" spans="1:7" s="154" customFormat="1" ht="12.75" customHeight="1" x14ac:dyDescent="0.2">
      <c r="A62" s="153" t="s">
        <v>106</v>
      </c>
    </row>
    <row r="63" spans="1:7" ht="12.75" customHeight="1" x14ac:dyDescent="0.2">
      <c r="B63" s="145"/>
      <c r="C63" s="145"/>
      <c r="D63" s="145"/>
      <c r="E63" s="145"/>
      <c r="F63" s="145"/>
      <c r="G63" s="145"/>
    </row>
    <row r="64" spans="1:7" ht="12.75" customHeight="1" x14ac:dyDescent="0.2">
      <c r="B64" s="145"/>
      <c r="C64" s="145"/>
      <c r="D64" s="145"/>
      <c r="E64" s="145"/>
      <c r="F64" s="145"/>
      <c r="G64" s="145"/>
    </row>
    <row r="65" spans="2:7" ht="12.75" customHeight="1" x14ac:dyDescent="0.2">
      <c r="B65" s="145"/>
      <c r="C65" s="145"/>
      <c r="D65" s="145"/>
      <c r="E65" s="145"/>
      <c r="F65" s="145"/>
      <c r="G65" s="145"/>
    </row>
    <row r="66" spans="2:7" ht="12.75" customHeight="1" x14ac:dyDescent="0.2">
      <c r="B66" s="145"/>
      <c r="C66" s="145"/>
      <c r="D66" s="145"/>
      <c r="E66" s="145"/>
      <c r="F66" s="145"/>
      <c r="G66" s="145"/>
    </row>
  </sheetData>
  <mergeCells count="10">
    <mergeCell ref="B34:G34"/>
    <mergeCell ref="B35:G35"/>
    <mergeCell ref="B43:G43"/>
    <mergeCell ref="B51:G51"/>
    <mergeCell ref="A6:A8"/>
    <mergeCell ref="B6:B7"/>
    <mergeCell ref="G6:G7"/>
    <mergeCell ref="B10:G10"/>
    <mergeCell ref="B18:G18"/>
    <mergeCell ref="B26:G26"/>
  </mergeCells>
  <pageMargins left="0.51181102362204722" right="0.59055118110236227" top="0.39370078740157483" bottom="0.59055118110236227" header="0.47244094488188981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G66"/>
  <sheetViews>
    <sheetView topLeftCell="A25" zoomScaleNormal="100" workbookViewId="0">
      <selection activeCell="A63" sqref="A63"/>
    </sheetView>
  </sheetViews>
  <sheetFormatPr baseColWidth="10" defaultColWidth="11.5" defaultRowHeight="12.75" customHeight="1" x14ac:dyDescent="0.2"/>
  <cols>
    <col min="1" max="1" width="23.83203125" style="122" customWidth="1"/>
    <col min="2" max="7" width="15.33203125" style="122" customWidth="1"/>
    <col min="8" max="16384" width="11.5" style="122"/>
  </cols>
  <sheetData>
    <row r="1" spans="1:7" ht="12.75" customHeight="1" x14ac:dyDescent="0.2">
      <c r="A1" s="1" t="s">
        <v>103</v>
      </c>
      <c r="B1" s="121"/>
      <c r="C1" s="121"/>
      <c r="D1" s="121"/>
      <c r="E1" s="121"/>
      <c r="F1" s="121"/>
      <c r="G1" s="121"/>
    </row>
    <row r="3" spans="1:7" ht="13.35" customHeight="1" x14ac:dyDescent="0.2">
      <c r="A3" s="123" t="s">
        <v>121</v>
      </c>
      <c r="B3" s="124"/>
      <c r="C3" s="124"/>
      <c r="D3" s="124"/>
      <c r="E3" s="124"/>
      <c r="F3" s="124"/>
      <c r="G3" s="124"/>
    </row>
    <row r="4" spans="1:7" ht="13.35" customHeight="1" x14ac:dyDescent="0.2">
      <c r="A4" s="125" t="s">
        <v>108</v>
      </c>
      <c r="B4" s="124"/>
      <c r="C4" s="124"/>
      <c r="D4" s="124"/>
      <c r="E4" s="124"/>
      <c r="F4" s="124"/>
      <c r="G4" s="124"/>
    </row>
    <row r="5" spans="1:7" ht="12.75" customHeight="1" x14ac:dyDescent="0.2">
      <c r="A5" s="122" t="s">
        <v>1</v>
      </c>
    </row>
    <row r="6" spans="1:7" ht="12.75" customHeight="1" thickBot="1" x14ac:dyDescent="0.25">
      <c r="A6" s="181" t="s">
        <v>8</v>
      </c>
      <c r="B6" s="183" t="s">
        <v>9</v>
      </c>
      <c r="C6" s="126" t="s">
        <v>7</v>
      </c>
      <c r="D6" s="126"/>
      <c r="E6" s="126"/>
      <c r="F6" s="126"/>
      <c r="G6" s="185" t="s">
        <v>55</v>
      </c>
    </row>
    <row r="7" spans="1:7" s="128" customFormat="1" ht="25.5" customHeight="1" thickBot="1" x14ac:dyDescent="0.25">
      <c r="A7" s="182"/>
      <c r="B7" s="184"/>
      <c r="C7" s="127" t="s">
        <v>10</v>
      </c>
      <c r="D7" s="127" t="s">
        <v>11</v>
      </c>
      <c r="E7" s="163" t="s">
        <v>122</v>
      </c>
      <c r="F7" s="127" t="s">
        <v>12</v>
      </c>
      <c r="G7" s="186"/>
    </row>
    <row r="8" spans="1:7" ht="12.75" customHeight="1" thickBot="1" x14ac:dyDescent="0.25">
      <c r="A8" s="182"/>
      <c r="B8" s="129" t="s">
        <v>13</v>
      </c>
      <c r="C8" s="129" t="s">
        <v>14</v>
      </c>
      <c r="D8" s="129" t="s">
        <v>13</v>
      </c>
      <c r="E8" s="130" t="s">
        <v>15</v>
      </c>
      <c r="F8" s="130"/>
      <c r="G8" s="155" t="s">
        <v>111</v>
      </c>
    </row>
    <row r="9" spans="1:7" ht="6" customHeight="1" x14ac:dyDescent="0.2">
      <c r="A9" s="132"/>
      <c r="B9" s="133"/>
      <c r="C9" s="133"/>
      <c r="D9" s="133"/>
      <c r="E9" s="134"/>
      <c r="F9" s="134"/>
      <c r="G9" s="133"/>
    </row>
    <row r="10" spans="1:7" ht="12.75" customHeight="1" x14ac:dyDescent="0.2">
      <c r="A10" s="135"/>
      <c r="B10" s="179" t="s">
        <v>32</v>
      </c>
      <c r="C10" s="180"/>
      <c r="D10" s="180"/>
      <c r="E10" s="180"/>
      <c r="F10" s="180"/>
      <c r="G10" s="180"/>
    </row>
    <row r="11" spans="1:7" ht="6" customHeight="1" x14ac:dyDescent="0.2">
      <c r="A11" s="135"/>
      <c r="B11" s="156"/>
      <c r="C11" s="156"/>
      <c r="D11" s="156"/>
      <c r="E11" s="157"/>
      <c r="F11" s="157"/>
      <c r="G11" s="157"/>
    </row>
    <row r="12" spans="1:7" ht="12.75" customHeight="1" x14ac:dyDescent="0.2">
      <c r="A12" s="164" t="s">
        <v>123</v>
      </c>
      <c r="B12" s="158">
        <v>14</v>
      </c>
      <c r="C12" s="158">
        <v>275388</v>
      </c>
      <c r="D12" s="158">
        <v>10</v>
      </c>
      <c r="E12" s="158">
        <v>1255</v>
      </c>
      <c r="F12" s="158">
        <v>40066</v>
      </c>
      <c r="G12" s="158">
        <v>107929</v>
      </c>
    </row>
    <row r="13" spans="1:7" ht="12.75" customHeight="1" x14ac:dyDescent="0.2">
      <c r="A13" s="165" t="s">
        <v>124</v>
      </c>
      <c r="B13" s="158">
        <v>177</v>
      </c>
      <c r="C13" s="158">
        <v>598817</v>
      </c>
      <c r="D13" s="158">
        <v>1007</v>
      </c>
      <c r="E13" s="158">
        <v>84449</v>
      </c>
      <c r="F13" s="158">
        <v>51257</v>
      </c>
      <c r="G13" s="158">
        <v>163093</v>
      </c>
    </row>
    <row r="14" spans="1:7" ht="12.75" customHeight="1" x14ac:dyDescent="0.2">
      <c r="A14" s="138" t="s">
        <v>16</v>
      </c>
      <c r="B14" s="158">
        <v>28</v>
      </c>
      <c r="C14" s="158">
        <v>551767</v>
      </c>
      <c r="D14" s="158">
        <v>199</v>
      </c>
      <c r="E14" s="158">
        <v>9579</v>
      </c>
      <c r="F14" s="158">
        <v>92114</v>
      </c>
      <c r="G14" s="158">
        <v>130114</v>
      </c>
    </row>
    <row r="15" spans="1:7" ht="12.75" customHeight="1" x14ac:dyDescent="0.2">
      <c r="A15" s="138" t="s">
        <v>17</v>
      </c>
      <c r="B15" s="158">
        <v>128</v>
      </c>
      <c r="C15" s="158">
        <v>174766</v>
      </c>
      <c r="D15" s="158">
        <v>223</v>
      </c>
      <c r="E15" s="158">
        <v>32075</v>
      </c>
      <c r="F15" s="158">
        <v>11676</v>
      </c>
      <c r="G15" s="158">
        <v>56765</v>
      </c>
    </row>
    <row r="16" spans="1:7" s="141" customFormat="1" ht="12.75" customHeight="1" x14ac:dyDescent="0.2">
      <c r="A16" s="139" t="s">
        <v>18</v>
      </c>
      <c r="B16" s="159">
        <v>347</v>
      </c>
      <c r="C16" s="159">
        <v>1600738</v>
      </c>
      <c r="D16" s="159">
        <v>1439</v>
      </c>
      <c r="E16" s="159">
        <v>127358</v>
      </c>
      <c r="F16" s="159">
        <v>195113</v>
      </c>
      <c r="G16" s="159">
        <v>457901</v>
      </c>
    </row>
    <row r="17" spans="1:7" ht="6" customHeight="1" x14ac:dyDescent="0.2">
      <c r="A17" s="142"/>
      <c r="B17" s="160"/>
      <c r="C17" s="160"/>
      <c r="D17" s="160"/>
      <c r="E17" s="160"/>
      <c r="F17" s="160"/>
      <c r="G17" s="160"/>
    </row>
    <row r="18" spans="1:7" ht="12.75" customHeight="1" x14ac:dyDescent="0.2">
      <c r="A18" s="135"/>
      <c r="B18" s="179" t="s">
        <v>33</v>
      </c>
      <c r="C18" s="180"/>
      <c r="D18" s="180"/>
      <c r="E18" s="180"/>
      <c r="F18" s="180"/>
      <c r="G18" s="180"/>
    </row>
    <row r="19" spans="1:7" ht="6" customHeight="1" x14ac:dyDescent="0.2">
      <c r="A19" s="135"/>
      <c r="B19" s="156"/>
      <c r="C19" s="156"/>
      <c r="D19" s="156"/>
      <c r="E19" s="156"/>
      <c r="F19" s="156"/>
      <c r="G19" s="156"/>
    </row>
    <row r="20" spans="1:7" ht="12.75" customHeight="1" x14ac:dyDescent="0.2">
      <c r="A20" s="164" t="s">
        <v>123</v>
      </c>
      <c r="B20" s="158">
        <v>2</v>
      </c>
      <c r="C20" s="158">
        <v>4539</v>
      </c>
      <c r="D20" s="158">
        <v>7</v>
      </c>
      <c r="E20" s="158">
        <v>924</v>
      </c>
      <c r="F20" s="158">
        <v>286</v>
      </c>
      <c r="G20" s="158">
        <v>1615</v>
      </c>
    </row>
    <row r="21" spans="1:7" ht="12.75" customHeight="1" x14ac:dyDescent="0.2">
      <c r="A21" s="165" t="s">
        <v>124</v>
      </c>
      <c r="B21" s="158">
        <v>166</v>
      </c>
      <c r="C21" s="158">
        <v>456095</v>
      </c>
      <c r="D21" s="158">
        <v>974</v>
      </c>
      <c r="E21" s="158">
        <v>81795</v>
      </c>
      <c r="F21" s="158">
        <v>25011</v>
      </c>
      <c r="G21" s="158">
        <v>133440</v>
      </c>
    </row>
    <row r="22" spans="1:7" ht="12.75" customHeight="1" x14ac:dyDescent="0.2">
      <c r="A22" s="138" t="s">
        <v>16</v>
      </c>
      <c r="B22" s="158">
        <v>5</v>
      </c>
      <c r="C22" s="158">
        <v>33663</v>
      </c>
      <c r="D22" s="158">
        <v>114</v>
      </c>
      <c r="E22" s="158">
        <v>5927</v>
      </c>
      <c r="F22" s="158">
        <v>2040</v>
      </c>
      <c r="G22" s="158">
        <v>9824</v>
      </c>
    </row>
    <row r="23" spans="1:7" ht="12.75" customHeight="1" x14ac:dyDescent="0.2">
      <c r="A23" s="138" t="s">
        <v>17</v>
      </c>
      <c r="B23" s="158">
        <v>126</v>
      </c>
      <c r="C23" s="158">
        <v>172558</v>
      </c>
      <c r="D23" s="158">
        <v>221</v>
      </c>
      <c r="E23" s="158">
        <v>31852</v>
      </c>
      <c r="F23" s="158">
        <v>11106</v>
      </c>
      <c r="G23" s="158">
        <v>56196</v>
      </c>
    </row>
    <row r="24" spans="1:7" ht="12.75" customHeight="1" x14ac:dyDescent="0.2">
      <c r="A24" s="139" t="s">
        <v>18</v>
      </c>
      <c r="B24" s="159">
        <v>299</v>
      </c>
      <c r="C24" s="159">
        <v>666855</v>
      </c>
      <c r="D24" s="159">
        <v>1316</v>
      </c>
      <c r="E24" s="159">
        <v>120498</v>
      </c>
      <c r="F24" s="159">
        <v>38443</v>
      </c>
      <c r="G24" s="159">
        <v>201075</v>
      </c>
    </row>
    <row r="25" spans="1:7" ht="6" customHeight="1" x14ac:dyDescent="0.2">
      <c r="A25" s="144"/>
      <c r="B25" s="158"/>
      <c r="C25" s="160"/>
      <c r="D25" s="160"/>
      <c r="E25" s="160"/>
      <c r="F25" s="160"/>
      <c r="G25" s="160"/>
    </row>
    <row r="26" spans="1:7" ht="12.75" customHeight="1" x14ac:dyDescent="0.2">
      <c r="A26" s="135"/>
      <c r="B26" s="179" t="s">
        <v>19</v>
      </c>
      <c r="C26" s="180"/>
      <c r="D26" s="180"/>
      <c r="E26" s="180"/>
      <c r="F26" s="180"/>
      <c r="G26" s="180"/>
    </row>
    <row r="27" spans="1:7" ht="6" customHeight="1" x14ac:dyDescent="0.2">
      <c r="A27" s="135"/>
      <c r="B27" s="158"/>
      <c r="C27" s="156"/>
      <c r="D27" s="156"/>
      <c r="E27" s="156"/>
      <c r="F27" s="156"/>
      <c r="G27" s="156"/>
    </row>
    <row r="28" spans="1:7" ht="12.75" customHeight="1" x14ac:dyDescent="0.2">
      <c r="A28" s="164" t="s">
        <v>123</v>
      </c>
      <c r="B28" s="158">
        <v>12</v>
      </c>
      <c r="C28" s="158">
        <v>270849</v>
      </c>
      <c r="D28" s="158">
        <v>3</v>
      </c>
      <c r="E28" s="158">
        <v>331</v>
      </c>
      <c r="F28" s="158">
        <v>39780</v>
      </c>
      <c r="G28" s="158">
        <v>106314</v>
      </c>
    </row>
    <row r="29" spans="1:7" ht="12.75" customHeight="1" x14ac:dyDescent="0.2">
      <c r="A29" s="165" t="s">
        <v>124</v>
      </c>
      <c r="B29" s="158">
        <v>11</v>
      </c>
      <c r="C29" s="158">
        <v>142722</v>
      </c>
      <c r="D29" s="158">
        <v>33</v>
      </c>
      <c r="E29" s="158">
        <v>2654</v>
      </c>
      <c r="F29" s="158">
        <v>26246</v>
      </c>
      <c r="G29" s="158">
        <v>29653</v>
      </c>
    </row>
    <row r="30" spans="1:7" ht="12.75" customHeight="1" x14ac:dyDescent="0.2">
      <c r="A30" s="138" t="s">
        <v>16</v>
      </c>
      <c r="B30" s="158">
        <v>23</v>
      </c>
      <c r="C30" s="158">
        <v>518104</v>
      </c>
      <c r="D30" s="158">
        <v>85</v>
      </c>
      <c r="E30" s="158">
        <v>3652</v>
      </c>
      <c r="F30" s="158">
        <v>90074</v>
      </c>
      <c r="G30" s="158">
        <v>120290</v>
      </c>
    </row>
    <row r="31" spans="1:7" ht="12.75" customHeight="1" x14ac:dyDescent="0.2">
      <c r="A31" s="138" t="s">
        <v>17</v>
      </c>
      <c r="B31" s="158">
        <v>2</v>
      </c>
      <c r="C31" s="158">
        <v>2208</v>
      </c>
      <c r="D31" s="158">
        <v>2</v>
      </c>
      <c r="E31" s="158">
        <v>223</v>
      </c>
      <c r="F31" s="158">
        <v>570</v>
      </c>
      <c r="G31" s="158">
        <v>569</v>
      </c>
    </row>
    <row r="32" spans="1:7" ht="12.75" customHeight="1" x14ac:dyDescent="0.2">
      <c r="A32" s="139" t="s">
        <v>18</v>
      </c>
      <c r="B32" s="159">
        <v>48</v>
      </c>
      <c r="C32" s="159">
        <v>933883</v>
      </c>
      <c r="D32" s="159">
        <v>123</v>
      </c>
      <c r="E32" s="159">
        <v>6860</v>
      </c>
      <c r="F32" s="159">
        <v>156670</v>
      </c>
      <c r="G32" s="159">
        <v>256826</v>
      </c>
    </row>
    <row r="33" spans="1:7" ht="6" customHeight="1" x14ac:dyDescent="0.2">
      <c r="A33" s="142"/>
      <c r="B33" s="158"/>
      <c r="C33" s="160"/>
      <c r="D33" s="160"/>
      <c r="E33" s="160"/>
      <c r="F33" s="160"/>
      <c r="G33" s="160"/>
    </row>
    <row r="34" spans="1:7" ht="12.75" customHeight="1" x14ac:dyDescent="0.2">
      <c r="A34" s="146"/>
      <c r="B34" s="179" t="s">
        <v>43</v>
      </c>
      <c r="C34" s="180"/>
      <c r="D34" s="180"/>
      <c r="E34" s="180"/>
      <c r="F34" s="180"/>
      <c r="G34" s="180"/>
    </row>
    <row r="35" spans="1:7" ht="12.75" customHeight="1" x14ac:dyDescent="0.2">
      <c r="A35" s="146"/>
      <c r="B35" s="179" t="s">
        <v>34</v>
      </c>
      <c r="C35" s="180"/>
      <c r="D35" s="180"/>
      <c r="E35" s="180"/>
      <c r="F35" s="180"/>
      <c r="G35" s="180"/>
    </row>
    <row r="36" spans="1:7" ht="6" customHeight="1" x14ac:dyDescent="0.2">
      <c r="A36" s="146"/>
      <c r="B36" s="161"/>
      <c r="C36" s="156"/>
      <c r="D36" s="156"/>
      <c r="E36" s="156"/>
      <c r="F36" s="156"/>
      <c r="G36" s="156"/>
    </row>
    <row r="37" spans="1:7" ht="12.75" customHeight="1" x14ac:dyDescent="0.2">
      <c r="A37" s="164" t="s">
        <v>123</v>
      </c>
      <c r="B37" s="158">
        <v>1</v>
      </c>
      <c r="C37" s="158">
        <v>66000</v>
      </c>
      <c r="D37" s="158">
        <v>0</v>
      </c>
      <c r="E37" s="158">
        <v>0</v>
      </c>
      <c r="F37" s="158">
        <v>12700</v>
      </c>
      <c r="G37" s="158">
        <v>23500</v>
      </c>
    </row>
    <row r="38" spans="1:7" ht="12.75" customHeight="1" x14ac:dyDescent="0.2">
      <c r="A38" s="165" t="s">
        <v>124</v>
      </c>
      <c r="B38" s="158">
        <v>2</v>
      </c>
      <c r="C38" s="158">
        <v>19947</v>
      </c>
      <c r="D38" s="158">
        <v>0</v>
      </c>
      <c r="E38" s="158">
        <v>0</v>
      </c>
      <c r="F38" s="158">
        <v>3965</v>
      </c>
      <c r="G38" s="158">
        <v>4650</v>
      </c>
    </row>
    <row r="39" spans="1:7" ht="12.75" customHeight="1" x14ac:dyDescent="0.2">
      <c r="A39" s="138" t="s">
        <v>16</v>
      </c>
      <c r="B39" s="158">
        <v>5</v>
      </c>
      <c r="C39" s="158">
        <v>105149</v>
      </c>
      <c r="D39" s="158">
        <v>3</v>
      </c>
      <c r="E39" s="158">
        <v>301</v>
      </c>
      <c r="F39" s="158">
        <v>22773</v>
      </c>
      <c r="G39" s="158">
        <v>37735</v>
      </c>
    </row>
    <row r="40" spans="1:7" ht="12.75" customHeight="1" x14ac:dyDescent="0.2">
      <c r="A40" s="138" t="s">
        <v>17</v>
      </c>
      <c r="B40" s="158">
        <v>0</v>
      </c>
      <c r="C40" s="158">
        <v>0</v>
      </c>
      <c r="D40" s="158">
        <v>0</v>
      </c>
      <c r="E40" s="158">
        <v>0</v>
      </c>
      <c r="F40" s="158">
        <v>0</v>
      </c>
      <c r="G40" s="158">
        <v>0</v>
      </c>
    </row>
    <row r="41" spans="1:7" ht="12.75" customHeight="1" x14ac:dyDescent="0.2">
      <c r="A41" s="139" t="s">
        <v>18</v>
      </c>
      <c r="B41" s="159">
        <v>8</v>
      </c>
      <c r="C41" s="159">
        <v>191096</v>
      </c>
      <c r="D41" s="159">
        <v>3</v>
      </c>
      <c r="E41" s="159">
        <v>301</v>
      </c>
      <c r="F41" s="159">
        <v>39438</v>
      </c>
      <c r="G41" s="159">
        <v>65885</v>
      </c>
    </row>
    <row r="42" spans="1:7" ht="6" customHeight="1" x14ac:dyDescent="0.2">
      <c r="A42" s="144"/>
      <c r="B42" s="158"/>
      <c r="C42" s="160"/>
      <c r="D42" s="160"/>
      <c r="E42" s="160"/>
      <c r="F42" s="160"/>
      <c r="G42" s="160"/>
    </row>
    <row r="43" spans="1:7" ht="12.75" customHeight="1" x14ac:dyDescent="0.2">
      <c r="A43" s="135"/>
      <c r="B43" s="179" t="s">
        <v>20</v>
      </c>
      <c r="C43" s="180"/>
      <c r="D43" s="180"/>
      <c r="E43" s="180"/>
      <c r="F43" s="180"/>
      <c r="G43" s="180"/>
    </row>
    <row r="44" spans="1:7" ht="6" customHeight="1" x14ac:dyDescent="0.2">
      <c r="A44" s="135"/>
      <c r="B44" s="162"/>
      <c r="C44" s="156"/>
      <c r="D44" s="156"/>
      <c r="E44" s="156"/>
      <c r="F44" s="156"/>
      <c r="G44" s="156"/>
    </row>
    <row r="45" spans="1:7" ht="12.75" customHeight="1" x14ac:dyDescent="0.2">
      <c r="A45" s="164" t="s">
        <v>123</v>
      </c>
      <c r="B45" s="158">
        <v>3</v>
      </c>
      <c r="C45" s="158">
        <v>4513</v>
      </c>
      <c r="D45" s="158">
        <v>0</v>
      </c>
      <c r="E45" s="158">
        <v>0</v>
      </c>
      <c r="F45" s="158">
        <v>422</v>
      </c>
      <c r="G45" s="158">
        <v>1940</v>
      </c>
    </row>
    <row r="46" spans="1:7" ht="12.75" customHeight="1" x14ac:dyDescent="0.2">
      <c r="A46" s="165" t="s">
        <v>124</v>
      </c>
      <c r="B46" s="158">
        <v>5</v>
      </c>
      <c r="C46" s="158">
        <v>98005</v>
      </c>
      <c r="D46" s="158">
        <v>0</v>
      </c>
      <c r="E46" s="158">
        <v>0</v>
      </c>
      <c r="F46" s="158">
        <v>18729</v>
      </c>
      <c r="G46" s="158">
        <v>17901</v>
      </c>
    </row>
    <row r="47" spans="1:7" ht="12.75" customHeight="1" x14ac:dyDescent="0.2">
      <c r="A47" s="138" t="s">
        <v>16</v>
      </c>
      <c r="B47" s="158">
        <v>11</v>
      </c>
      <c r="C47" s="158">
        <v>275242</v>
      </c>
      <c r="D47" s="158">
        <v>6</v>
      </c>
      <c r="E47" s="158">
        <v>427</v>
      </c>
      <c r="F47" s="158">
        <v>51385</v>
      </c>
      <c r="G47" s="158">
        <v>31841</v>
      </c>
    </row>
    <row r="48" spans="1:7" ht="12.75" customHeight="1" x14ac:dyDescent="0.2">
      <c r="A48" s="138" t="s">
        <v>17</v>
      </c>
      <c r="B48" s="158">
        <v>2</v>
      </c>
      <c r="C48" s="158">
        <v>2208</v>
      </c>
      <c r="D48" s="158">
        <v>2</v>
      </c>
      <c r="E48" s="158">
        <v>223</v>
      </c>
      <c r="F48" s="158">
        <v>570</v>
      </c>
      <c r="G48" s="158">
        <v>569</v>
      </c>
    </row>
    <row r="49" spans="1:7" ht="12.75" customHeight="1" x14ac:dyDescent="0.2">
      <c r="A49" s="139" t="s">
        <v>18</v>
      </c>
      <c r="B49" s="159">
        <v>21</v>
      </c>
      <c r="C49" s="159">
        <v>379968</v>
      </c>
      <c r="D49" s="159">
        <v>8</v>
      </c>
      <c r="E49" s="159">
        <v>650</v>
      </c>
      <c r="F49" s="159">
        <v>71106</v>
      </c>
      <c r="G49" s="159">
        <v>52251</v>
      </c>
    </row>
    <row r="50" spans="1:7" ht="6" customHeight="1" x14ac:dyDescent="0.2">
      <c r="A50" s="142"/>
      <c r="B50" s="158"/>
      <c r="C50" s="160"/>
      <c r="D50" s="160"/>
      <c r="E50" s="160"/>
      <c r="F50" s="160"/>
      <c r="G50" s="160"/>
    </row>
    <row r="51" spans="1:7" ht="12.75" customHeight="1" x14ac:dyDescent="0.2">
      <c r="A51" s="135"/>
      <c r="B51" s="179" t="s">
        <v>21</v>
      </c>
      <c r="C51" s="180"/>
      <c r="D51" s="180"/>
      <c r="E51" s="180"/>
      <c r="F51" s="180"/>
      <c r="G51" s="180"/>
    </row>
    <row r="52" spans="1:7" ht="6" customHeight="1" x14ac:dyDescent="0.2">
      <c r="A52" s="135"/>
      <c r="B52" s="158"/>
      <c r="C52" s="156"/>
      <c r="D52" s="156"/>
      <c r="E52" s="156"/>
      <c r="F52" s="156"/>
      <c r="G52" s="156"/>
    </row>
    <row r="53" spans="1:7" ht="12.75" customHeight="1" x14ac:dyDescent="0.2">
      <c r="A53" s="164" t="s">
        <v>123</v>
      </c>
      <c r="B53" s="158">
        <v>8</v>
      </c>
      <c r="C53" s="158">
        <v>200336</v>
      </c>
      <c r="D53" s="158">
        <v>3</v>
      </c>
      <c r="E53" s="158">
        <v>331</v>
      </c>
      <c r="F53" s="158">
        <v>26658</v>
      </c>
      <c r="G53" s="158">
        <v>80874</v>
      </c>
    </row>
    <row r="54" spans="1:7" ht="12.75" customHeight="1" x14ac:dyDescent="0.2">
      <c r="A54" s="165" t="s">
        <v>124</v>
      </c>
      <c r="B54" s="158">
        <v>4</v>
      </c>
      <c r="C54" s="158">
        <v>24770</v>
      </c>
      <c r="D54" s="158">
        <v>33</v>
      </c>
      <c r="E54" s="158">
        <v>2654</v>
      </c>
      <c r="F54" s="158">
        <v>3552</v>
      </c>
      <c r="G54" s="158">
        <v>7102</v>
      </c>
    </row>
    <row r="55" spans="1:7" ht="12.75" customHeight="1" x14ac:dyDescent="0.2">
      <c r="A55" s="138" t="s">
        <v>16</v>
      </c>
      <c r="B55" s="158">
        <v>7</v>
      </c>
      <c r="C55" s="158">
        <v>137713</v>
      </c>
      <c r="D55" s="158">
        <v>76</v>
      </c>
      <c r="E55" s="158">
        <v>2924</v>
      </c>
      <c r="F55" s="158">
        <v>15916</v>
      </c>
      <c r="G55" s="158">
        <v>50714</v>
      </c>
    </row>
    <row r="56" spans="1:7" ht="12.75" customHeight="1" x14ac:dyDescent="0.2">
      <c r="A56" s="138" t="s">
        <v>17</v>
      </c>
      <c r="B56" s="158">
        <v>0</v>
      </c>
      <c r="C56" s="158">
        <v>0</v>
      </c>
      <c r="D56" s="158">
        <v>0</v>
      </c>
      <c r="E56" s="158">
        <v>0</v>
      </c>
      <c r="F56" s="158">
        <v>0</v>
      </c>
      <c r="G56" s="158">
        <v>0</v>
      </c>
    </row>
    <row r="57" spans="1:7" ht="12.75" customHeight="1" x14ac:dyDescent="0.2">
      <c r="A57" s="148" t="s">
        <v>18</v>
      </c>
      <c r="B57" s="159">
        <v>19</v>
      </c>
      <c r="C57" s="159">
        <v>362819</v>
      </c>
      <c r="D57" s="159">
        <v>112</v>
      </c>
      <c r="E57" s="159">
        <v>5909</v>
      </c>
      <c r="F57" s="159">
        <v>46126</v>
      </c>
      <c r="G57" s="159">
        <v>138690</v>
      </c>
    </row>
    <row r="58" spans="1:7" ht="12.75" customHeight="1" x14ac:dyDescent="0.2">
      <c r="A58" s="149" t="str">
        <f>REPT("    ",7)</f>
        <v xml:space="preserve">                            </v>
      </c>
    </row>
    <row r="59" spans="1:7" ht="12.75" customHeight="1" x14ac:dyDescent="0.2">
      <c r="A59" s="150" t="s">
        <v>125</v>
      </c>
    </row>
    <row r="60" spans="1:7" ht="12.75" customHeight="1" x14ac:dyDescent="0.2">
      <c r="A60" s="150" t="s">
        <v>126</v>
      </c>
    </row>
    <row r="61" spans="1:7" s="151" customFormat="1" ht="6" customHeight="1" x14ac:dyDescent="0.2">
      <c r="B61" s="152"/>
      <c r="C61" s="152"/>
      <c r="D61" s="152"/>
      <c r="E61" s="152"/>
      <c r="F61" s="152"/>
      <c r="G61" s="152"/>
    </row>
    <row r="62" spans="1:7" s="154" customFormat="1" ht="12.75" customHeight="1" x14ac:dyDescent="0.2">
      <c r="A62" s="153" t="s">
        <v>106</v>
      </c>
    </row>
    <row r="63" spans="1:7" ht="12.75" customHeight="1" x14ac:dyDescent="0.2">
      <c r="B63" s="145"/>
      <c r="C63" s="145"/>
      <c r="D63" s="145"/>
      <c r="E63" s="145"/>
      <c r="F63" s="145"/>
      <c r="G63" s="145"/>
    </row>
    <row r="64" spans="1:7" ht="12.75" customHeight="1" x14ac:dyDescent="0.2">
      <c r="B64" s="145"/>
      <c r="C64" s="145"/>
      <c r="D64" s="145"/>
      <c r="E64" s="145"/>
      <c r="F64" s="145"/>
      <c r="G64" s="145"/>
    </row>
    <row r="65" spans="2:7" ht="12.75" customHeight="1" x14ac:dyDescent="0.2">
      <c r="B65" s="145"/>
      <c r="C65" s="145"/>
      <c r="D65" s="145"/>
      <c r="E65" s="145"/>
      <c r="F65" s="145"/>
      <c r="G65" s="145"/>
    </row>
    <row r="66" spans="2:7" ht="12.75" customHeight="1" x14ac:dyDescent="0.2">
      <c r="B66" s="145"/>
      <c r="C66" s="145"/>
      <c r="D66" s="145"/>
      <c r="E66" s="145"/>
      <c r="F66" s="145"/>
      <c r="G66" s="145"/>
    </row>
  </sheetData>
  <mergeCells count="10">
    <mergeCell ref="B34:G34"/>
    <mergeCell ref="B35:G35"/>
    <mergeCell ref="B43:G43"/>
    <mergeCell ref="B51:G51"/>
    <mergeCell ref="A6:A8"/>
    <mergeCell ref="B6:B7"/>
    <mergeCell ref="G6:G7"/>
    <mergeCell ref="B10:G10"/>
    <mergeCell ref="B18:G18"/>
    <mergeCell ref="B26:G26"/>
  </mergeCells>
  <pageMargins left="0.51181102362204722" right="0.59055118110236227" top="0.39370078740157483" bottom="0.59055118110236227" header="0.47244094488188981" footer="0.51181102362204722"/>
  <pageSetup paperSize="9" orientation="portrait" horizontalDpi="300" verticalDpi="300" r:id="rId1"/>
  <headerFooter alignWithMargins="0">
    <oddFooter>&amp;LLandeshauptstadt Stuttgart, Statistisches Amt</oddFooter>
  </headerFooter>
  <ignoredErrors>
    <ignoredError sqref="G8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H67"/>
  <sheetViews>
    <sheetView zoomScaleNormal="100" workbookViewId="0">
      <selection activeCell="L7" sqref="L7"/>
    </sheetView>
  </sheetViews>
  <sheetFormatPr baseColWidth="10" defaultColWidth="11.5" defaultRowHeight="12.75" customHeight="1" x14ac:dyDescent="0.2"/>
  <cols>
    <col min="1" max="1" width="23.83203125" style="122" customWidth="1"/>
    <col min="2" max="7" width="15.33203125" style="122" customWidth="1"/>
    <col min="8" max="16384" width="11.5" style="122"/>
  </cols>
  <sheetData>
    <row r="1" spans="1:7" ht="12.75" customHeight="1" x14ac:dyDescent="0.2">
      <c r="A1" s="1" t="s">
        <v>103</v>
      </c>
      <c r="B1" s="121"/>
      <c r="C1" s="121"/>
      <c r="D1" s="121"/>
      <c r="E1" s="121"/>
      <c r="F1" s="121"/>
      <c r="G1" s="121"/>
    </row>
    <row r="3" spans="1:7" ht="13.35" customHeight="1" x14ac:dyDescent="0.2">
      <c r="A3" s="123" t="s">
        <v>114</v>
      </c>
      <c r="B3" s="124"/>
      <c r="C3" s="124"/>
      <c r="D3" s="124"/>
      <c r="E3" s="124"/>
      <c r="F3" s="124"/>
      <c r="G3" s="124"/>
    </row>
    <row r="4" spans="1:7" ht="13.35" customHeight="1" x14ac:dyDescent="0.2">
      <c r="A4" s="125" t="s">
        <v>108</v>
      </c>
      <c r="B4" s="124"/>
      <c r="C4" s="124"/>
      <c r="D4" s="124"/>
      <c r="E4" s="124"/>
      <c r="F4" s="124"/>
      <c r="G4" s="124"/>
    </row>
    <row r="5" spans="1:7" ht="12.75" customHeight="1" x14ac:dyDescent="0.2">
      <c r="A5" s="122" t="s">
        <v>1</v>
      </c>
    </row>
    <row r="6" spans="1:7" ht="12.75" customHeight="1" thickBot="1" x14ac:dyDescent="0.25">
      <c r="A6" s="181" t="s">
        <v>8</v>
      </c>
      <c r="B6" s="183" t="s">
        <v>9</v>
      </c>
      <c r="C6" s="126" t="s">
        <v>7</v>
      </c>
      <c r="D6" s="126"/>
      <c r="E6" s="126"/>
      <c r="F6" s="126"/>
      <c r="G6" s="185" t="s">
        <v>55</v>
      </c>
    </row>
    <row r="7" spans="1:7" s="128" customFormat="1" ht="25.5" customHeight="1" thickBot="1" x14ac:dyDescent="0.25">
      <c r="A7" s="182"/>
      <c r="B7" s="184"/>
      <c r="C7" s="127" t="s">
        <v>10</v>
      </c>
      <c r="D7" s="127" t="s">
        <v>11</v>
      </c>
      <c r="E7" s="127" t="s">
        <v>115</v>
      </c>
      <c r="F7" s="127" t="s">
        <v>12</v>
      </c>
      <c r="G7" s="186"/>
    </row>
    <row r="8" spans="1:7" ht="12.75" customHeight="1" thickBot="1" x14ac:dyDescent="0.25">
      <c r="A8" s="182"/>
      <c r="B8" s="129" t="s">
        <v>13</v>
      </c>
      <c r="C8" s="129" t="s">
        <v>14</v>
      </c>
      <c r="D8" s="129" t="s">
        <v>13</v>
      </c>
      <c r="E8" s="130" t="s">
        <v>15</v>
      </c>
      <c r="F8" s="130"/>
      <c r="G8" s="155" t="s">
        <v>111</v>
      </c>
    </row>
    <row r="9" spans="1:7" ht="6" customHeight="1" x14ac:dyDescent="0.2">
      <c r="A9" s="132"/>
      <c r="B9" s="133"/>
      <c r="C9" s="133"/>
      <c r="D9" s="133"/>
      <c r="E9" s="134"/>
      <c r="F9" s="134"/>
      <c r="G9" s="133"/>
    </row>
    <row r="10" spans="1:7" ht="12.75" customHeight="1" x14ac:dyDescent="0.2">
      <c r="A10" s="135"/>
      <c r="B10" s="179" t="s">
        <v>32</v>
      </c>
      <c r="C10" s="180"/>
      <c r="D10" s="180"/>
      <c r="E10" s="180"/>
      <c r="F10" s="180"/>
      <c r="G10" s="180"/>
    </row>
    <row r="11" spans="1:7" ht="6" customHeight="1" x14ac:dyDescent="0.2">
      <c r="A11" s="135"/>
      <c r="B11" s="156"/>
      <c r="C11" s="156"/>
      <c r="D11" s="156"/>
      <c r="E11" s="157"/>
      <c r="F11" s="157"/>
      <c r="G11" s="157"/>
    </row>
    <row r="12" spans="1:7" ht="12.75" customHeight="1" x14ac:dyDescent="0.2">
      <c r="A12" s="136" t="s">
        <v>116</v>
      </c>
      <c r="B12" s="158">
        <v>24</v>
      </c>
      <c r="C12" s="158">
        <v>270246</v>
      </c>
      <c r="D12" s="158">
        <v>41</v>
      </c>
      <c r="E12" s="158">
        <v>3432</v>
      </c>
      <c r="F12" s="158">
        <v>42457</v>
      </c>
      <c r="G12" s="158">
        <v>89919</v>
      </c>
    </row>
    <row r="13" spans="1:7" ht="12.75" customHeight="1" x14ac:dyDescent="0.2">
      <c r="A13" s="138" t="s">
        <v>117</v>
      </c>
      <c r="B13" s="158">
        <v>175</v>
      </c>
      <c r="C13" s="158">
        <v>760883</v>
      </c>
      <c r="D13" s="158">
        <v>1255</v>
      </c>
      <c r="E13" s="158">
        <v>109951</v>
      </c>
      <c r="F13" s="158">
        <v>64755</v>
      </c>
      <c r="G13" s="158">
        <v>216012</v>
      </c>
    </row>
    <row r="14" spans="1:7" ht="12.75" customHeight="1" x14ac:dyDescent="0.2">
      <c r="A14" s="138" t="s">
        <v>16</v>
      </c>
      <c r="B14" s="158">
        <v>14</v>
      </c>
      <c r="C14" s="158">
        <v>1354961</v>
      </c>
      <c r="D14" s="158">
        <v>76</v>
      </c>
      <c r="E14" s="158">
        <v>6987</v>
      </c>
      <c r="F14" s="158">
        <v>138880</v>
      </c>
      <c r="G14" s="158">
        <v>277562</v>
      </c>
    </row>
    <row r="15" spans="1:7" ht="12.75" customHeight="1" x14ac:dyDescent="0.2">
      <c r="A15" s="138" t="s">
        <v>17</v>
      </c>
      <c r="B15" s="158">
        <v>142</v>
      </c>
      <c r="C15" s="158">
        <v>197835</v>
      </c>
      <c r="D15" s="158">
        <v>278</v>
      </c>
      <c r="E15" s="158">
        <v>36358</v>
      </c>
      <c r="F15" s="158">
        <v>13712</v>
      </c>
      <c r="G15" s="158">
        <v>60766</v>
      </c>
    </row>
    <row r="16" spans="1:7" s="141" customFormat="1" ht="12.75" customHeight="1" x14ac:dyDescent="0.2">
      <c r="A16" s="139" t="s">
        <v>18</v>
      </c>
      <c r="B16" s="159">
        <v>355</v>
      </c>
      <c r="C16" s="159">
        <v>2583925</v>
      </c>
      <c r="D16" s="159">
        <v>1650</v>
      </c>
      <c r="E16" s="159">
        <v>156728</v>
      </c>
      <c r="F16" s="159">
        <v>259804</v>
      </c>
      <c r="G16" s="159">
        <v>644259</v>
      </c>
    </row>
    <row r="17" spans="1:8" ht="6" customHeight="1" x14ac:dyDescent="0.2">
      <c r="A17" s="142"/>
      <c r="B17" s="160"/>
      <c r="C17" s="160"/>
      <c r="D17" s="160"/>
      <c r="E17" s="160"/>
      <c r="F17" s="160"/>
      <c r="G17" s="160"/>
    </row>
    <row r="18" spans="1:8" ht="12.75" customHeight="1" x14ac:dyDescent="0.2">
      <c r="A18" s="135"/>
      <c r="B18" s="179" t="s">
        <v>33</v>
      </c>
      <c r="C18" s="180"/>
      <c r="D18" s="180"/>
      <c r="E18" s="180"/>
      <c r="F18" s="180"/>
      <c r="G18" s="180"/>
    </row>
    <row r="19" spans="1:8" ht="6" customHeight="1" x14ac:dyDescent="0.2">
      <c r="A19" s="135"/>
      <c r="B19" s="156"/>
      <c r="C19" s="156"/>
      <c r="D19" s="156"/>
      <c r="E19" s="156"/>
      <c r="F19" s="156"/>
      <c r="G19" s="156"/>
    </row>
    <row r="20" spans="1:8" ht="12.75" customHeight="1" x14ac:dyDescent="0.2">
      <c r="A20" s="136" t="s">
        <v>116</v>
      </c>
      <c r="B20" s="158">
        <v>4</v>
      </c>
      <c r="C20" s="158">
        <v>16074</v>
      </c>
      <c r="D20" s="158">
        <v>32</v>
      </c>
      <c r="E20" s="158">
        <v>2805</v>
      </c>
      <c r="F20" s="158">
        <v>415</v>
      </c>
      <c r="G20" s="158">
        <v>4364</v>
      </c>
      <c r="H20" s="128"/>
    </row>
    <row r="21" spans="1:8" ht="12.75" customHeight="1" x14ac:dyDescent="0.2">
      <c r="A21" s="138" t="s">
        <v>117</v>
      </c>
      <c r="B21" s="158">
        <v>159</v>
      </c>
      <c r="C21" s="158">
        <v>527383</v>
      </c>
      <c r="D21" s="158">
        <v>1200</v>
      </c>
      <c r="E21" s="158">
        <v>105961</v>
      </c>
      <c r="F21" s="158">
        <v>24132</v>
      </c>
      <c r="G21" s="158">
        <v>156268</v>
      </c>
      <c r="H21" s="128"/>
    </row>
    <row r="22" spans="1:8" ht="12.75" customHeight="1" x14ac:dyDescent="0.2">
      <c r="A22" s="138" t="s">
        <v>16</v>
      </c>
      <c r="B22" s="158">
        <v>1</v>
      </c>
      <c r="C22" s="158">
        <v>2523</v>
      </c>
      <c r="D22" s="158">
        <v>5</v>
      </c>
      <c r="E22" s="158">
        <v>343</v>
      </c>
      <c r="F22" s="158">
        <v>300</v>
      </c>
      <c r="G22" s="158">
        <v>820</v>
      </c>
      <c r="H22" s="128"/>
    </row>
    <row r="23" spans="1:8" ht="12.75" customHeight="1" x14ac:dyDescent="0.2">
      <c r="A23" s="138" t="s">
        <v>17</v>
      </c>
      <c r="B23" s="158">
        <v>139</v>
      </c>
      <c r="C23" s="158">
        <v>191192</v>
      </c>
      <c r="D23" s="158">
        <v>278</v>
      </c>
      <c r="E23" s="158">
        <v>36358</v>
      </c>
      <c r="F23" s="158">
        <v>12263</v>
      </c>
      <c r="G23" s="158">
        <v>60151</v>
      </c>
      <c r="H23" s="128"/>
    </row>
    <row r="24" spans="1:8" ht="12.75" customHeight="1" x14ac:dyDescent="0.2">
      <c r="A24" s="139" t="s">
        <v>18</v>
      </c>
      <c r="B24" s="159">
        <v>303</v>
      </c>
      <c r="C24" s="159">
        <v>737172</v>
      </c>
      <c r="D24" s="159">
        <v>1515</v>
      </c>
      <c r="E24" s="159">
        <v>145467</v>
      </c>
      <c r="F24" s="159">
        <v>37110</v>
      </c>
      <c r="G24" s="159">
        <v>221603</v>
      </c>
    </row>
    <row r="25" spans="1:8" ht="6" customHeight="1" x14ac:dyDescent="0.2">
      <c r="A25" s="144"/>
      <c r="B25" s="158"/>
      <c r="C25" s="160"/>
      <c r="D25" s="160"/>
      <c r="E25" s="160"/>
      <c r="F25" s="160"/>
      <c r="G25" s="160"/>
    </row>
    <row r="26" spans="1:8" ht="12.75" customHeight="1" x14ac:dyDescent="0.2">
      <c r="A26" s="135"/>
      <c r="B26" s="179" t="s">
        <v>19</v>
      </c>
      <c r="C26" s="180"/>
      <c r="D26" s="180"/>
      <c r="E26" s="180"/>
      <c r="F26" s="180"/>
      <c r="G26" s="180"/>
    </row>
    <row r="27" spans="1:8" ht="6" customHeight="1" x14ac:dyDescent="0.2">
      <c r="A27" s="135"/>
      <c r="B27" s="158"/>
      <c r="C27" s="156"/>
      <c r="D27" s="156"/>
      <c r="E27" s="156"/>
      <c r="F27" s="156"/>
      <c r="G27" s="156"/>
    </row>
    <row r="28" spans="1:8" ht="12.75" customHeight="1" x14ac:dyDescent="0.2">
      <c r="A28" s="136" t="s">
        <v>116</v>
      </c>
      <c r="B28" s="158">
        <v>20</v>
      </c>
      <c r="C28" s="158">
        <v>254172</v>
      </c>
      <c r="D28" s="158">
        <v>9</v>
      </c>
      <c r="E28" s="158">
        <v>627</v>
      </c>
      <c r="F28" s="158">
        <v>42042</v>
      </c>
      <c r="G28" s="158">
        <v>85555</v>
      </c>
    </row>
    <row r="29" spans="1:8" ht="12.75" customHeight="1" x14ac:dyDescent="0.2">
      <c r="A29" s="138" t="s">
        <v>117</v>
      </c>
      <c r="B29" s="158">
        <v>16</v>
      </c>
      <c r="C29" s="158">
        <v>233500</v>
      </c>
      <c r="D29" s="158">
        <v>55</v>
      </c>
      <c r="E29" s="158">
        <v>3990</v>
      </c>
      <c r="F29" s="158">
        <v>40623</v>
      </c>
      <c r="G29" s="158">
        <v>59744</v>
      </c>
    </row>
    <row r="30" spans="1:8" ht="12.75" customHeight="1" x14ac:dyDescent="0.2">
      <c r="A30" s="138" t="s">
        <v>16</v>
      </c>
      <c r="B30" s="158">
        <v>13</v>
      </c>
      <c r="C30" s="158">
        <v>1352438</v>
      </c>
      <c r="D30" s="158">
        <v>71</v>
      </c>
      <c r="E30" s="158">
        <v>6644</v>
      </c>
      <c r="F30" s="158">
        <v>138580</v>
      </c>
      <c r="G30" s="158">
        <v>276742</v>
      </c>
    </row>
    <row r="31" spans="1:8" ht="12.75" customHeight="1" x14ac:dyDescent="0.2">
      <c r="A31" s="138" t="s">
        <v>17</v>
      </c>
      <c r="B31" s="158">
        <v>3</v>
      </c>
      <c r="C31" s="158">
        <v>6643</v>
      </c>
      <c r="D31" s="158">
        <v>0</v>
      </c>
      <c r="E31" s="158">
        <v>0</v>
      </c>
      <c r="F31" s="158">
        <v>1449</v>
      </c>
      <c r="G31" s="158">
        <v>615</v>
      </c>
    </row>
    <row r="32" spans="1:8" ht="12.75" customHeight="1" x14ac:dyDescent="0.2">
      <c r="A32" s="139" t="s">
        <v>18</v>
      </c>
      <c r="B32" s="159">
        <v>52</v>
      </c>
      <c r="C32" s="159">
        <v>1846753</v>
      </c>
      <c r="D32" s="159">
        <v>135</v>
      </c>
      <c r="E32" s="159">
        <v>11261</v>
      </c>
      <c r="F32" s="159">
        <v>222694</v>
      </c>
      <c r="G32" s="159">
        <v>422656</v>
      </c>
    </row>
    <row r="33" spans="1:8" ht="6" customHeight="1" x14ac:dyDescent="0.2">
      <c r="A33" s="142"/>
      <c r="B33" s="158"/>
      <c r="C33" s="160"/>
      <c r="D33" s="160"/>
      <c r="E33" s="160"/>
      <c r="F33" s="160"/>
      <c r="G33" s="160"/>
    </row>
    <row r="34" spans="1:8" ht="12.75" customHeight="1" x14ac:dyDescent="0.2">
      <c r="A34" s="146"/>
      <c r="B34" s="179" t="s">
        <v>43</v>
      </c>
      <c r="C34" s="180"/>
      <c r="D34" s="180"/>
      <c r="E34" s="180"/>
      <c r="F34" s="180"/>
      <c r="G34" s="180"/>
    </row>
    <row r="35" spans="1:8" ht="12.75" customHeight="1" x14ac:dyDescent="0.2">
      <c r="A35" s="146"/>
      <c r="B35" s="179" t="s">
        <v>34</v>
      </c>
      <c r="C35" s="180"/>
      <c r="D35" s="180"/>
      <c r="E35" s="180"/>
      <c r="F35" s="180"/>
      <c r="G35" s="180"/>
    </row>
    <row r="36" spans="1:8" ht="6" customHeight="1" x14ac:dyDescent="0.2">
      <c r="A36" s="146"/>
      <c r="B36" s="161"/>
      <c r="C36" s="156"/>
      <c r="D36" s="156"/>
      <c r="E36" s="156"/>
      <c r="F36" s="156"/>
      <c r="G36" s="156"/>
    </row>
    <row r="37" spans="1:8" ht="12.75" customHeight="1" x14ac:dyDescent="0.2">
      <c r="A37" s="136" t="s">
        <v>116</v>
      </c>
      <c r="B37" s="158">
        <v>0</v>
      </c>
      <c r="C37" s="158">
        <v>0</v>
      </c>
      <c r="D37" s="158">
        <v>0</v>
      </c>
      <c r="E37" s="158">
        <v>0</v>
      </c>
      <c r="F37" s="158">
        <v>0</v>
      </c>
      <c r="G37" s="158">
        <v>0</v>
      </c>
      <c r="H37" s="128"/>
    </row>
    <row r="38" spans="1:8" ht="12.75" customHeight="1" x14ac:dyDescent="0.2">
      <c r="A38" s="138" t="s">
        <v>117</v>
      </c>
      <c r="B38" s="158">
        <v>5</v>
      </c>
      <c r="C38" s="158">
        <v>129384</v>
      </c>
      <c r="D38" s="158">
        <v>0</v>
      </c>
      <c r="E38" s="158">
        <v>0</v>
      </c>
      <c r="F38" s="158">
        <v>22230</v>
      </c>
      <c r="G38" s="158">
        <v>29710</v>
      </c>
      <c r="H38" s="128"/>
    </row>
    <row r="39" spans="1:8" ht="12.75" customHeight="1" x14ac:dyDescent="0.2">
      <c r="A39" s="138" t="s">
        <v>16</v>
      </c>
      <c r="B39" s="158">
        <v>6</v>
      </c>
      <c r="C39" s="158">
        <v>570165</v>
      </c>
      <c r="D39" s="158">
        <v>71</v>
      </c>
      <c r="E39" s="158">
        <v>6644</v>
      </c>
      <c r="F39" s="158">
        <v>78711</v>
      </c>
      <c r="G39" s="158">
        <v>145954</v>
      </c>
      <c r="H39" s="128"/>
    </row>
    <row r="40" spans="1:8" ht="12.75" customHeight="1" x14ac:dyDescent="0.2">
      <c r="A40" s="138" t="s">
        <v>17</v>
      </c>
      <c r="B40" s="158">
        <v>0</v>
      </c>
      <c r="C40" s="158">
        <v>0</v>
      </c>
      <c r="D40" s="158">
        <v>0</v>
      </c>
      <c r="E40" s="158">
        <v>0</v>
      </c>
      <c r="F40" s="158">
        <v>0</v>
      </c>
      <c r="G40" s="158">
        <v>0</v>
      </c>
      <c r="H40" s="128"/>
    </row>
    <row r="41" spans="1:8" ht="12.75" customHeight="1" x14ac:dyDescent="0.2">
      <c r="A41" s="139" t="s">
        <v>18</v>
      </c>
      <c r="B41" s="159">
        <v>11</v>
      </c>
      <c r="C41" s="159">
        <v>699549</v>
      </c>
      <c r="D41" s="159">
        <v>71</v>
      </c>
      <c r="E41" s="159">
        <v>6644</v>
      </c>
      <c r="F41" s="159">
        <v>100941</v>
      </c>
      <c r="G41" s="159">
        <v>175664</v>
      </c>
    </row>
    <row r="42" spans="1:8" ht="6" customHeight="1" x14ac:dyDescent="0.2">
      <c r="A42" s="144"/>
      <c r="B42" s="158"/>
      <c r="C42" s="160"/>
      <c r="D42" s="160"/>
      <c r="E42" s="160"/>
      <c r="F42" s="160"/>
      <c r="G42" s="160"/>
    </row>
    <row r="43" spans="1:8" ht="12.75" customHeight="1" x14ac:dyDescent="0.2">
      <c r="A43" s="135"/>
      <c r="B43" s="179" t="s">
        <v>20</v>
      </c>
      <c r="C43" s="180"/>
      <c r="D43" s="180"/>
      <c r="E43" s="180"/>
      <c r="F43" s="180"/>
      <c r="G43" s="180"/>
    </row>
    <row r="44" spans="1:8" ht="6" customHeight="1" x14ac:dyDescent="0.2">
      <c r="A44" s="135"/>
      <c r="B44" s="162"/>
      <c r="C44" s="156"/>
      <c r="D44" s="156"/>
      <c r="E44" s="156"/>
      <c r="F44" s="156"/>
      <c r="G44" s="156"/>
    </row>
    <row r="45" spans="1:8" ht="12.75" customHeight="1" x14ac:dyDescent="0.2">
      <c r="A45" s="136" t="s">
        <v>116</v>
      </c>
      <c r="B45" s="158">
        <v>5</v>
      </c>
      <c r="C45" s="158">
        <v>22848</v>
      </c>
      <c r="D45" s="158">
        <v>0</v>
      </c>
      <c r="E45" s="158">
        <v>0</v>
      </c>
      <c r="F45" s="158">
        <v>3824</v>
      </c>
      <c r="G45" s="158">
        <v>6471</v>
      </c>
      <c r="H45" s="128"/>
    </row>
    <row r="46" spans="1:8" ht="12.75" customHeight="1" x14ac:dyDescent="0.2">
      <c r="A46" s="138" t="s">
        <v>117</v>
      </c>
      <c r="B46" s="158">
        <v>10</v>
      </c>
      <c r="C46" s="158">
        <v>101012</v>
      </c>
      <c r="D46" s="158">
        <v>55</v>
      </c>
      <c r="E46" s="158">
        <v>3990</v>
      </c>
      <c r="F46" s="158">
        <v>17643</v>
      </c>
      <c r="G46" s="158">
        <v>29104</v>
      </c>
      <c r="H46" s="128"/>
    </row>
    <row r="47" spans="1:8" ht="12.75" customHeight="1" x14ac:dyDescent="0.2">
      <c r="A47" s="138" t="s">
        <v>16</v>
      </c>
      <c r="B47" s="158">
        <v>5</v>
      </c>
      <c r="C47" s="158">
        <v>774238</v>
      </c>
      <c r="D47" s="158">
        <v>0</v>
      </c>
      <c r="E47" s="158">
        <v>0</v>
      </c>
      <c r="F47" s="158">
        <v>58694</v>
      </c>
      <c r="G47" s="158">
        <v>130578</v>
      </c>
      <c r="H47" s="128"/>
    </row>
    <row r="48" spans="1:8" ht="12.75" customHeight="1" x14ac:dyDescent="0.2">
      <c r="A48" s="138" t="s">
        <v>17</v>
      </c>
      <c r="B48" s="158">
        <v>3</v>
      </c>
      <c r="C48" s="158">
        <v>6643</v>
      </c>
      <c r="D48" s="158">
        <v>0</v>
      </c>
      <c r="E48" s="158">
        <v>0</v>
      </c>
      <c r="F48" s="158">
        <v>1449</v>
      </c>
      <c r="G48" s="158">
        <v>615</v>
      </c>
      <c r="H48" s="128"/>
    </row>
    <row r="49" spans="1:8" ht="12.75" customHeight="1" x14ac:dyDescent="0.2">
      <c r="A49" s="139" t="s">
        <v>18</v>
      </c>
      <c r="B49" s="159">
        <v>23</v>
      </c>
      <c r="C49" s="159">
        <v>904741</v>
      </c>
      <c r="D49" s="159">
        <v>55</v>
      </c>
      <c r="E49" s="159">
        <v>3990</v>
      </c>
      <c r="F49" s="159">
        <v>81610</v>
      </c>
      <c r="G49" s="159">
        <v>166768</v>
      </c>
    </row>
    <row r="50" spans="1:8" ht="6" customHeight="1" x14ac:dyDescent="0.2">
      <c r="A50" s="142"/>
      <c r="B50" s="158"/>
      <c r="C50" s="160"/>
      <c r="D50" s="160"/>
      <c r="E50" s="160"/>
      <c r="F50" s="160"/>
      <c r="G50" s="160"/>
    </row>
    <row r="51" spans="1:8" ht="12.75" customHeight="1" x14ac:dyDescent="0.2">
      <c r="A51" s="135"/>
      <c r="B51" s="179" t="s">
        <v>21</v>
      </c>
      <c r="C51" s="180"/>
      <c r="D51" s="180"/>
      <c r="E51" s="180"/>
      <c r="F51" s="180"/>
      <c r="G51" s="180"/>
    </row>
    <row r="52" spans="1:8" ht="6" customHeight="1" x14ac:dyDescent="0.2">
      <c r="A52" s="135"/>
      <c r="B52" s="158"/>
      <c r="C52" s="156"/>
      <c r="D52" s="156"/>
      <c r="E52" s="156"/>
      <c r="F52" s="156"/>
      <c r="G52" s="156"/>
    </row>
    <row r="53" spans="1:8" ht="12.75" customHeight="1" x14ac:dyDescent="0.2">
      <c r="A53" s="136" t="s">
        <v>116</v>
      </c>
      <c r="B53" s="158">
        <v>15</v>
      </c>
      <c r="C53" s="158">
        <v>231324</v>
      </c>
      <c r="D53" s="158">
        <v>9</v>
      </c>
      <c r="E53" s="158">
        <v>627</v>
      </c>
      <c r="F53" s="158">
        <v>38218</v>
      </c>
      <c r="G53" s="158">
        <v>79084</v>
      </c>
    </row>
    <row r="54" spans="1:8" ht="12.75" customHeight="1" x14ac:dyDescent="0.2">
      <c r="A54" s="138" t="s">
        <v>117</v>
      </c>
      <c r="B54" s="158">
        <v>1</v>
      </c>
      <c r="C54" s="158">
        <v>3104</v>
      </c>
      <c r="D54" s="158">
        <v>0</v>
      </c>
      <c r="E54" s="158">
        <v>0</v>
      </c>
      <c r="F54" s="158">
        <v>750</v>
      </c>
      <c r="G54" s="158">
        <v>930</v>
      </c>
    </row>
    <row r="55" spans="1:8" ht="12.75" customHeight="1" x14ac:dyDescent="0.2">
      <c r="A55" s="144" t="s">
        <v>16</v>
      </c>
      <c r="B55" s="158">
        <v>2</v>
      </c>
      <c r="C55" s="158">
        <v>8035</v>
      </c>
      <c r="D55" s="158">
        <v>0</v>
      </c>
      <c r="E55" s="158">
        <v>0</v>
      </c>
      <c r="F55" s="158">
        <v>1175</v>
      </c>
      <c r="G55" s="158">
        <v>210</v>
      </c>
    </row>
    <row r="56" spans="1:8" ht="12.75" customHeight="1" x14ac:dyDescent="0.2">
      <c r="A56" s="144" t="s">
        <v>17</v>
      </c>
      <c r="B56" s="158">
        <v>0</v>
      </c>
      <c r="C56" s="158">
        <v>0</v>
      </c>
      <c r="D56" s="158">
        <v>0</v>
      </c>
      <c r="E56" s="158">
        <v>0</v>
      </c>
      <c r="F56" s="158">
        <v>0</v>
      </c>
      <c r="G56" s="158">
        <v>0</v>
      </c>
    </row>
    <row r="57" spans="1:8" ht="12.75" customHeight="1" x14ac:dyDescent="0.2">
      <c r="A57" s="148" t="s">
        <v>18</v>
      </c>
      <c r="B57" s="159">
        <v>18</v>
      </c>
      <c r="C57" s="159">
        <v>242463</v>
      </c>
      <c r="D57" s="159">
        <v>9</v>
      </c>
      <c r="E57" s="159">
        <v>627</v>
      </c>
      <c r="F57" s="159">
        <v>40143</v>
      </c>
      <c r="G57" s="159">
        <v>80224</v>
      </c>
    </row>
    <row r="58" spans="1:8" ht="12.75" customHeight="1" x14ac:dyDescent="0.2">
      <c r="A58" s="149" t="str">
        <f>REPT("    ",7)</f>
        <v xml:space="preserve">                            </v>
      </c>
    </row>
    <row r="59" spans="1:8" ht="12.75" customHeight="1" x14ac:dyDescent="0.2">
      <c r="A59" s="150" t="s">
        <v>118</v>
      </c>
    </row>
    <row r="60" spans="1:8" ht="12.75" customHeight="1" x14ac:dyDescent="0.2">
      <c r="A60" s="150" t="s">
        <v>119</v>
      </c>
    </row>
    <row r="61" spans="1:8" ht="12.75" customHeight="1" x14ac:dyDescent="0.2">
      <c r="A61" s="150" t="s">
        <v>120</v>
      </c>
    </row>
    <row r="62" spans="1:8" s="151" customFormat="1" ht="6" customHeight="1" x14ac:dyDescent="0.2">
      <c r="B62" s="152"/>
      <c r="C62" s="152"/>
      <c r="D62" s="152"/>
      <c r="E62" s="152"/>
      <c r="F62" s="152"/>
      <c r="G62" s="152"/>
      <c r="H62" s="152"/>
    </row>
    <row r="63" spans="1:8" s="154" customFormat="1" ht="12.75" customHeight="1" x14ac:dyDescent="0.2">
      <c r="A63" s="153" t="s">
        <v>106</v>
      </c>
    </row>
    <row r="64" spans="1:8" ht="12.75" customHeight="1" x14ac:dyDescent="0.2">
      <c r="B64" s="145"/>
      <c r="C64" s="145"/>
      <c r="D64" s="145"/>
      <c r="E64" s="145"/>
      <c r="F64" s="145"/>
      <c r="G64" s="145"/>
    </row>
    <row r="65" spans="2:7" ht="12.75" customHeight="1" x14ac:dyDescent="0.2">
      <c r="B65" s="145"/>
      <c r="C65" s="145"/>
      <c r="D65" s="145"/>
      <c r="E65" s="145"/>
      <c r="F65" s="145"/>
      <c r="G65" s="145"/>
    </row>
    <row r="66" spans="2:7" ht="12.75" customHeight="1" x14ac:dyDescent="0.2">
      <c r="B66" s="145"/>
      <c r="C66" s="145"/>
      <c r="D66" s="145"/>
      <c r="E66" s="145"/>
      <c r="F66" s="145"/>
      <c r="G66" s="145"/>
    </row>
    <row r="67" spans="2:7" ht="12.75" customHeight="1" x14ac:dyDescent="0.2">
      <c r="B67" s="145"/>
      <c r="C67" s="145"/>
      <c r="D67" s="145"/>
      <c r="E67" s="145"/>
      <c r="F67" s="145"/>
      <c r="G67" s="145"/>
    </row>
  </sheetData>
  <mergeCells count="10">
    <mergeCell ref="B51:G51"/>
    <mergeCell ref="B18:G18"/>
    <mergeCell ref="B26:G26"/>
    <mergeCell ref="B34:G34"/>
    <mergeCell ref="B35:G35"/>
    <mergeCell ref="A6:A8"/>
    <mergeCell ref="B6:B7"/>
    <mergeCell ref="G6:G7"/>
    <mergeCell ref="B10:G10"/>
    <mergeCell ref="B43:G43"/>
  </mergeCells>
  <phoneticPr fontId="0" type="noConversion"/>
  <pageMargins left="0.51181102362204722" right="0.59055118110236227" top="0.39370078740157483" bottom="0.59055118110236227" header="0.47244094488188981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I67"/>
  <sheetViews>
    <sheetView zoomScaleNormal="100" workbookViewId="0">
      <selection activeCell="L7" sqref="L7"/>
    </sheetView>
  </sheetViews>
  <sheetFormatPr baseColWidth="10" defaultColWidth="11.5" defaultRowHeight="12.75" customHeight="1" x14ac:dyDescent="0.2"/>
  <cols>
    <col min="1" max="1" width="23.83203125" style="122" customWidth="1"/>
    <col min="2" max="7" width="15.33203125" style="122" customWidth="1"/>
    <col min="8" max="16384" width="11.5" style="122"/>
  </cols>
  <sheetData>
    <row r="1" spans="1:7" ht="12.75" customHeight="1" x14ac:dyDescent="0.2">
      <c r="A1" s="1" t="s">
        <v>103</v>
      </c>
      <c r="B1" s="121"/>
      <c r="C1" s="121"/>
      <c r="D1" s="121"/>
      <c r="E1" s="121"/>
      <c r="F1" s="121"/>
      <c r="G1" s="121"/>
    </row>
    <row r="3" spans="1:7" ht="13.35" customHeight="1" x14ac:dyDescent="0.2">
      <c r="A3" s="123" t="s">
        <v>113</v>
      </c>
      <c r="B3" s="124"/>
      <c r="C3" s="124"/>
      <c r="D3" s="124"/>
      <c r="E3" s="124"/>
      <c r="F3" s="124"/>
      <c r="G3" s="124"/>
    </row>
    <row r="4" spans="1:7" ht="13.35" customHeight="1" x14ac:dyDescent="0.2">
      <c r="A4" s="125" t="s">
        <v>108</v>
      </c>
      <c r="B4" s="124"/>
      <c r="C4" s="124"/>
      <c r="D4" s="124"/>
      <c r="E4" s="124"/>
      <c r="F4" s="124"/>
      <c r="G4" s="124"/>
    </row>
    <row r="5" spans="1:7" ht="12.75" customHeight="1" x14ac:dyDescent="0.2">
      <c r="A5" s="122" t="s">
        <v>1</v>
      </c>
    </row>
    <row r="6" spans="1:7" ht="12.75" customHeight="1" thickBot="1" x14ac:dyDescent="0.25">
      <c r="A6" s="181" t="s">
        <v>8</v>
      </c>
      <c r="B6" s="183" t="s">
        <v>9</v>
      </c>
      <c r="C6" s="126" t="s">
        <v>7</v>
      </c>
      <c r="D6" s="126"/>
      <c r="E6" s="126"/>
      <c r="F6" s="126"/>
      <c r="G6" s="185" t="s">
        <v>55</v>
      </c>
    </row>
    <row r="7" spans="1:7" s="128" customFormat="1" ht="25.5" customHeight="1" thickBot="1" x14ac:dyDescent="0.25">
      <c r="A7" s="182"/>
      <c r="B7" s="184"/>
      <c r="C7" s="127" t="s">
        <v>10</v>
      </c>
      <c r="D7" s="127" t="s">
        <v>11</v>
      </c>
      <c r="E7" s="127" t="s">
        <v>115</v>
      </c>
      <c r="F7" s="127" t="s">
        <v>12</v>
      </c>
      <c r="G7" s="186"/>
    </row>
    <row r="8" spans="1:7" ht="12.75" customHeight="1" thickBot="1" x14ac:dyDescent="0.25">
      <c r="A8" s="182"/>
      <c r="B8" s="129" t="s">
        <v>13</v>
      </c>
      <c r="C8" s="129" t="s">
        <v>14</v>
      </c>
      <c r="D8" s="129" t="s">
        <v>13</v>
      </c>
      <c r="E8" s="130" t="s">
        <v>15</v>
      </c>
      <c r="F8" s="130"/>
      <c r="G8" s="155" t="s">
        <v>111</v>
      </c>
    </row>
    <row r="9" spans="1:7" ht="6" customHeight="1" x14ac:dyDescent="0.2">
      <c r="A9" s="132"/>
      <c r="B9" s="133"/>
      <c r="C9" s="133"/>
      <c r="D9" s="133"/>
      <c r="E9" s="134"/>
      <c r="F9" s="134"/>
      <c r="G9" s="133"/>
    </row>
    <row r="10" spans="1:7" ht="12.75" customHeight="1" x14ac:dyDescent="0.2">
      <c r="A10" s="135"/>
      <c r="B10" s="179" t="s">
        <v>32</v>
      </c>
      <c r="C10" s="180"/>
      <c r="D10" s="180"/>
      <c r="E10" s="180"/>
      <c r="F10" s="180"/>
      <c r="G10" s="180"/>
    </row>
    <row r="11" spans="1:7" ht="6" customHeight="1" x14ac:dyDescent="0.2">
      <c r="A11" s="135"/>
      <c r="B11" s="156"/>
      <c r="C11" s="156"/>
      <c r="D11" s="156"/>
      <c r="E11" s="157"/>
      <c r="F11" s="157"/>
      <c r="G11" s="157"/>
    </row>
    <row r="12" spans="1:7" ht="12.75" customHeight="1" x14ac:dyDescent="0.2">
      <c r="A12" s="136" t="s">
        <v>116</v>
      </c>
      <c r="B12" s="158">
        <v>22</v>
      </c>
      <c r="C12" s="158">
        <v>246924</v>
      </c>
      <c r="D12" s="158">
        <v>1</v>
      </c>
      <c r="E12" s="158">
        <v>40</v>
      </c>
      <c r="F12" s="158">
        <v>44433</v>
      </c>
      <c r="G12" s="158">
        <v>96324</v>
      </c>
    </row>
    <row r="13" spans="1:7" ht="12.75" customHeight="1" x14ac:dyDescent="0.2">
      <c r="A13" s="138" t="s">
        <v>117</v>
      </c>
      <c r="B13" s="158">
        <v>236</v>
      </c>
      <c r="C13" s="158">
        <v>659349</v>
      </c>
      <c r="D13" s="158">
        <v>1076</v>
      </c>
      <c r="E13" s="158">
        <v>101751</v>
      </c>
      <c r="F13" s="158">
        <v>53674</v>
      </c>
      <c r="G13" s="158">
        <v>180150</v>
      </c>
    </row>
    <row r="14" spans="1:7" ht="12.75" customHeight="1" x14ac:dyDescent="0.2">
      <c r="A14" s="138" t="s">
        <v>16</v>
      </c>
      <c r="B14" s="158">
        <v>34</v>
      </c>
      <c r="C14" s="158">
        <v>570204</v>
      </c>
      <c r="D14" s="158">
        <v>67</v>
      </c>
      <c r="E14" s="158">
        <v>6483</v>
      </c>
      <c r="F14" s="158">
        <v>91765</v>
      </c>
      <c r="G14" s="158">
        <v>128393</v>
      </c>
    </row>
    <row r="15" spans="1:7" ht="12.75" customHeight="1" x14ac:dyDescent="0.2">
      <c r="A15" s="138" t="s">
        <v>17</v>
      </c>
      <c r="B15" s="158">
        <v>115</v>
      </c>
      <c r="C15" s="158">
        <v>145922</v>
      </c>
      <c r="D15" s="158">
        <v>170</v>
      </c>
      <c r="E15" s="158">
        <v>24435</v>
      </c>
      <c r="F15" s="158">
        <v>11742</v>
      </c>
      <c r="G15" s="158">
        <v>39874</v>
      </c>
    </row>
    <row r="16" spans="1:7" s="141" customFormat="1" ht="12.75" customHeight="1" x14ac:dyDescent="0.2">
      <c r="A16" s="139" t="s">
        <v>18</v>
      </c>
      <c r="B16" s="159">
        <v>407</v>
      </c>
      <c r="C16" s="159">
        <v>1622399</v>
      </c>
      <c r="D16" s="159">
        <v>1314</v>
      </c>
      <c r="E16" s="159">
        <v>132709</v>
      </c>
      <c r="F16" s="159">
        <v>201614</v>
      </c>
      <c r="G16" s="159">
        <v>444741</v>
      </c>
    </row>
    <row r="17" spans="1:8" ht="6" customHeight="1" x14ac:dyDescent="0.2">
      <c r="A17" s="142"/>
      <c r="B17" s="160"/>
      <c r="C17" s="160"/>
      <c r="D17" s="160"/>
      <c r="E17" s="160"/>
      <c r="F17" s="160"/>
      <c r="G17" s="160"/>
    </row>
    <row r="18" spans="1:8" ht="12.75" customHeight="1" x14ac:dyDescent="0.2">
      <c r="A18" s="135"/>
      <c r="B18" s="179" t="s">
        <v>33</v>
      </c>
      <c r="C18" s="180"/>
      <c r="D18" s="180"/>
      <c r="E18" s="180"/>
      <c r="F18" s="180"/>
      <c r="G18" s="180"/>
    </row>
    <row r="19" spans="1:8" ht="6" customHeight="1" x14ac:dyDescent="0.2">
      <c r="A19" s="135"/>
      <c r="B19" s="156"/>
      <c r="C19" s="156"/>
      <c r="D19" s="156"/>
      <c r="E19" s="156"/>
      <c r="F19" s="156"/>
      <c r="G19" s="156"/>
    </row>
    <row r="20" spans="1:8" ht="12.75" customHeight="1" x14ac:dyDescent="0.2">
      <c r="A20" s="136" t="s">
        <v>116</v>
      </c>
      <c r="B20" s="158">
        <v>0</v>
      </c>
      <c r="C20" s="158">
        <v>0</v>
      </c>
      <c r="D20" s="158">
        <v>0</v>
      </c>
      <c r="E20" s="158">
        <v>0</v>
      </c>
      <c r="F20" s="158">
        <v>0</v>
      </c>
      <c r="G20" s="158">
        <v>0</v>
      </c>
      <c r="H20" s="128"/>
    </row>
    <row r="21" spans="1:8" ht="12.75" customHeight="1" x14ac:dyDescent="0.2">
      <c r="A21" s="138" t="s">
        <v>117</v>
      </c>
      <c r="B21" s="158">
        <v>225</v>
      </c>
      <c r="C21" s="158">
        <v>554983</v>
      </c>
      <c r="D21" s="158">
        <v>1069</v>
      </c>
      <c r="E21" s="158">
        <v>100838</v>
      </c>
      <c r="F21" s="158">
        <v>26096</v>
      </c>
      <c r="G21" s="158">
        <v>144184</v>
      </c>
      <c r="H21" s="128"/>
    </row>
    <row r="22" spans="1:8" ht="12.75" customHeight="1" x14ac:dyDescent="0.2">
      <c r="A22" s="138" t="s">
        <v>16</v>
      </c>
      <c r="B22" s="158">
        <v>7</v>
      </c>
      <c r="C22" s="158">
        <v>30494</v>
      </c>
      <c r="D22" s="158">
        <v>55</v>
      </c>
      <c r="E22" s="158">
        <v>4373</v>
      </c>
      <c r="F22" s="158">
        <v>1762</v>
      </c>
      <c r="G22" s="158">
        <v>8071</v>
      </c>
      <c r="H22" s="128"/>
    </row>
    <row r="23" spans="1:8" ht="12.75" customHeight="1" x14ac:dyDescent="0.2">
      <c r="A23" s="138" t="s">
        <v>17</v>
      </c>
      <c r="B23" s="158">
        <v>112</v>
      </c>
      <c r="C23" s="158">
        <v>126914</v>
      </c>
      <c r="D23" s="158">
        <v>168</v>
      </c>
      <c r="E23" s="158">
        <v>24271</v>
      </c>
      <c r="F23" s="158">
        <v>8228</v>
      </c>
      <c r="G23" s="158">
        <v>37013</v>
      </c>
      <c r="H23" s="128"/>
    </row>
    <row r="24" spans="1:8" ht="12.75" customHeight="1" x14ac:dyDescent="0.2">
      <c r="A24" s="139" t="s">
        <v>18</v>
      </c>
      <c r="B24" s="159">
        <v>344</v>
      </c>
      <c r="C24" s="159">
        <v>712391</v>
      </c>
      <c r="D24" s="159">
        <v>1292</v>
      </c>
      <c r="E24" s="159">
        <v>129482</v>
      </c>
      <c r="F24" s="159">
        <v>36086</v>
      </c>
      <c r="G24" s="159">
        <v>189268</v>
      </c>
    </row>
    <row r="25" spans="1:8" ht="6" customHeight="1" x14ac:dyDescent="0.2">
      <c r="A25" s="144"/>
      <c r="B25" s="158"/>
      <c r="C25" s="160"/>
      <c r="D25" s="160"/>
      <c r="E25" s="160"/>
      <c r="F25" s="160"/>
      <c r="G25" s="160"/>
    </row>
    <row r="26" spans="1:8" ht="12.75" customHeight="1" x14ac:dyDescent="0.2">
      <c r="A26" s="135"/>
      <c r="B26" s="179" t="s">
        <v>19</v>
      </c>
      <c r="C26" s="180"/>
      <c r="D26" s="180"/>
      <c r="E26" s="180"/>
      <c r="F26" s="180"/>
      <c r="G26" s="180"/>
    </row>
    <row r="27" spans="1:8" ht="6" customHeight="1" x14ac:dyDescent="0.2">
      <c r="A27" s="135"/>
      <c r="B27" s="158"/>
      <c r="C27" s="156"/>
      <c r="D27" s="156"/>
      <c r="E27" s="156"/>
      <c r="F27" s="156"/>
      <c r="G27" s="156"/>
    </row>
    <row r="28" spans="1:8" ht="12.75" customHeight="1" x14ac:dyDescent="0.2">
      <c r="A28" s="136" t="s">
        <v>116</v>
      </c>
      <c r="B28" s="158">
        <v>22</v>
      </c>
      <c r="C28" s="158">
        <v>246924</v>
      </c>
      <c r="D28" s="158">
        <v>1</v>
      </c>
      <c r="E28" s="158">
        <v>40</v>
      </c>
      <c r="F28" s="158">
        <v>44433</v>
      </c>
      <c r="G28" s="158">
        <v>96324</v>
      </c>
    </row>
    <row r="29" spans="1:8" ht="12.75" customHeight="1" x14ac:dyDescent="0.2">
      <c r="A29" s="138" t="s">
        <v>117</v>
      </c>
      <c r="B29" s="158">
        <v>11</v>
      </c>
      <c r="C29" s="158">
        <v>104366</v>
      </c>
      <c r="D29" s="158">
        <v>7</v>
      </c>
      <c r="E29" s="158">
        <v>913</v>
      </c>
      <c r="F29" s="158">
        <v>27578</v>
      </c>
      <c r="G29" s="158">
        <v>35966</v>
      </c>
    </row>
    <row r="30" spans="1:8" ht="12.75" customHeight="1" x14ac:dyDescent="0.2">
      <c r="A30" s="138" t="s">
        <v>16</v>
      </c>
      <c r="B30" s="158">
        <v>27</v>
      </c>
      <c r="C30" s="158">
        <v>539710</v>
      </c>
      <c r="D30" s="158">
        <v>12</v>
      </c>
      <c r="E30" s="158">
        <v>2110</v>
      </c>
      <c r="F30" s="158">
        <v>90003</v>
      </c>
      <c r="G30" s="158">
        <v>120322</v>
      </c>
    </row>
    <row r="31" spans="1:8" ht="12.75" customHeight="1" x14ac:dyDescent="0.2">
      <c r="A31" s="138" t="s">
        <v>17</v>
      </c>
      <c r="B31" s="158">
        <v>3</v>
      </c>
      <c r="C31" s="158">
        <v>19008</v>
      </c>
      <c r="D31" s="158">
        <v>2</v>
      </c>
      <c r="E31" s="158">
        <v>164</v>
      </c>
      <c r="F31" s="158">
        <v>3514</v>
      </c>
      <c r="G31" s="158">
        <v>2861</v>
      </c>
    </row>
    <row r="32" spans="1:8" ht="12.75" customHeight="1" x14ac:dyDescent="0.2">
      <c r="A32" s="139" t="s">
        <v>18</v>
      </c>
      <c r="B32" s="159">
        <v>63</v>
      </c>
      <c r="C32" s="159">
        <v>910008</v>
      </c>
      <c r="D32" s="159">
        <v>22</v>
      </c>
      <c r="E32" s="159">
        <v>3227</v>
      </c>
      <c r="F32" s="159">
        <v>165528</v>
      </c>
      <c r="G32" s="159">
        <v>255473</v>
      </c>
    </row>
    <row r="33" spans="1:8" ht="6" customHeight="1" x14ac:dyDescent="0.2">
      <c r="A33" s="142"/>
      <c r="B33" s="158"/>
      <c r="C33" s="160"/>
      <c r="D33" s="160"/>
      <c r="E33" s="160"/>
      <c r="F33" s="160"/>
      <c r="G33" s="160"/>
    </row>
    <row r="34" spans="1:8" ht="12.75" customHeight="1" x14ac:dyDescent="0.2">
      <c r="A34" s="146"/>
      <c r="B34" s="179" t="s">
        <v>43</v>
      </c>
      <c r="C34" s="180"/>
      <c r="D34" s="180"/>
      <c r="E34" s="180"/>
      <c r="F34" s="180"/>
      <c r="G34" s="180"/>
    </row>
    <row r="35" spans="1:8" ht="12.75" customHeight="1" x14ac:dyDescent="0.2">
      <c r="A35" s="146"/>
      <c r="B35" s="179" t="s">
        <v>34</v>
      </c>
      <c r="C35" s="180"/>
      <c r="D35" s="180"/>
      <c r="E35" s="180"/>
      <c r="F35" s="180"/>
      <c r="G35" s="180"/>
    </row>
    <row r="36" spans="1:8" ht="6" customHeight="1" x14ac:dyDescent="0.2">
      <c r="A36" s="146"/>
      <c r="B36" s="161"/>
      <c r="C36" s="156"/>
      <c r="D36" s="156"/>
      <c r="E36" s="156"/>
      <c r="F36" s="156"/>
      <c r="G36" s="156"/>
    </row>
    <row r="37" spans="1:8" ht="12.75" customHeight="1" x14ac:dyDescent="0.2">
      <c r="A37" s="136" t="s">
        <v>116</v>
      </c>
      <c r="B37" s="158">
        <v>2</v>
      </c>
      <c r="C37" s="158">
        <v>6847</v>
      </c>
      <c r="D37" s="158">
        <v>1</v>
      </c>
      <c r="E37" s="158">
        <v>40</v>
      </c>
      <c r="F37" s="158">
        <v>696</v>
      </c>
      <c r="G37" s="158">
        <v>9490</v>
      </c>
      <c r="H37" s="128"/>
    </row>
    <row r="38" spans="1:8" ht="12.75" customHeight="1" x14ac:dyDescent="0.2">
      <c r="A38" s="138" t="s">
        <v>117</v>
      </c>
      <c r="B38" s="158">
        <v>3</v>
      </c>
      <c r="C38" s="158">
        <v>23323</v>
      </c>
      <c r="D38" s="158">
        <v>0</v>
      </c>
      <c r="E38" s="158">
        <v>0</v>
      </c>
      <c r="F38" s="158">
        <v>6134</v>
      </c>
      <c r="G38" s="158">
        <v>5243</v>
      </c>
      <c r="H38" s="128"/>
    </row>
    <row r="39" spans="1:8" ht="12.75" customHeight="1" x14ac:dyDescent="0.2">
      <c r="A39" s="138" t="s">
        <v>16</v>
      </c>
      <c r="B39" s="158">
        <v>5</v>
      </c>
      <c r="C39" s="158">
        <v>286355</v>
      </c>
      <c r="D39" s="158">
        <v>12</v>
      </c>
      <c r="E39" s="158">
        <v>2110</v>
      </c>
      <c r="F39" s="158">
        <v>54819</v>
      </c>
      <c r="G39" s="158">
        <v>67376</v>
      </c>
      <c r="H39" s="128"/>
    </row>
    <row r="40" spans="1:8" ht="12.75" customHeight="1" x14ac:dyDescent="0.2">
      <c r="A40" s="138" t="s">
        <v>17</v>
      </c>
      <c r="B40" s="158">
        <v>1</v>
      </c>
      <c r="C40" s="158">
        <v>5440</v>
      </c>
      <c r="D40" s="158">
        <v>1</v>
      </c>
      <c r="E40" s="158">
        <v>84</v>
      </c>
      <c r="F40" s="158">
        <v>821</v>
      </c>
      <c r="G40" s="158">
        <v>320</v>
      </c>
      <c r="H40" s="128"/>
    </row>
    <row r="41" spans="1:8" ht="12.75" customHeight="1" x14ac:dyDescent="0.2">
      <c r="A41" s="139" t="s">
        <v>18</v>
      </c>
      <c r="B41" s="159">
        <v>11</v>
      </c>
      <c r="C41" s="159">
        <v>321965</v>
      </c>
      <c r="D41" s="159">
        <v>14</v>
      </c>
      <c r="E41" s="159">
        <v>2234</v>
      </c>
      <c r="F41" s="159">
        <v>62470</v>
      </c>
      <c r="G41" s="159">
        <v>82429</v>
      </c>
    </row>
    <row r="42" spans="1:8" ht="6" customHeight="1" x14ac:dyDescent="0.2">
      <c r="A42" s="144"/>
      <c r="B42" s="158"/>
      <c r="C42" s="160"/>
      <c r="D42" s="160"/>
      <c r="E42" s="160"/>
      <c r="F42" s="160"/>
      <c r="G42" s="160"/>
    </row>
    <row r="43" spans="1:8" ht="12.75" customHeight="1" x14ac:dyDescent="0.2">
      <c r="A43" s="135"/>
      <c r="B43" s="179" t="s">
        <v>20</v>
      </c>
      <c r="C43" s="180"/>
      <c r="D43" s="180"/>
      <c r="E43" s="180"/>
      <c r="F43" s="180"/>
      <c r="G43" s="180"/>
    </row>
    <row r="44" spans="1:8" ht="6" customHeight="1" x14ac:dyDescent="0.2">
      <c r="A44" s="135"/>
      <c r="B44" s="162"/>
      <c r="C44" s="156"/>
      <c r="D44" s="156"/>
      <c r="E44" s="156"/>
      <c r="F44" s="156"/>
      <c r="G44" s="156"/>
    </row>
    <row r="45" spans="1:8" ht="12.75" customHeight="1" x14ac:dyDescent="0.2">
      <c r="A45" s="136" t="s">
        <v>116</v>
      </c>
      <c r="B45" s="158">
        <v>7</v>
      </c>
      <c r="C45" s="158">
        <v>43683</v>
      </c>
      <c r="D45" s="158">
        <v>0</v>
      </c>
      <c r="E45" s="158">
        <v>0</v>
      </c>
      <c r="F45" s="158">
        <v>7306</v>
      </c>
      <c r="G45" s="158">
        <v>11808</v>
      </c>
      <c r="H45" s="128"/>
    </row>
    <row r="46" spans="1:8" ht="12.75" customHeight="1" x14ac:dyDescent="0.2">
      <c r="A46" s="138" t="s">
        <v>117</v>
      </c>
      <c r="B46" s="158">
        <v>7</v>
      </c>
      <c r="C46" s="158">
        <v>62889</v>
      </c>
      <c r="D46" s="158">
        <v>7</v>
      </c>
      <c r="E46" s="158">
        <v>913</v>
      </c>
      <c r="F46" s="158">
        <v>15416</v>
      </c>
      <c r="G46" s="158">
        <v>26228</v>
      </c>
      <c r="H46" s="128"/>
    </row>
    <row r="47" spans="1:8" ht="12.75" customHeight="1" x14ac:dyDescent="0.2">
      <c r="A47" s="138" t="s">
        <v>16</v>
      </c>
      <c r="B47" s="158">
        <v>18</v>
      </c>
      <c r="C47" s="158">
        <v>242252</v>
      </c>
      <c r="D47" s="158">
        <v>0</v>
      </c>
      <c r="E47" s="158">
        <v>0</v>
      </c>
      <c r="F47" s="158">
        <v>33025</v>
      </c>
      <c r="G47" s="158">
        <v>51438</v>
      </c>
      <c r="H47" s="128"/>
    </row>
    <row r="48" spans="1:8" ht="12.75" customHeight="1" x14ac:dyDescent="0.2">
      <c r="A48" s="138" t="s">
        <v>17</v>
      </c>
      <c r="B48" s="158">
        <v>2</v>
      </c>
      <c r="C48" s="158">
        <v>13568</v>
      </c>
      <c r="D48" s="158">
        <v>1</v>
      </c>
      <c r="E48" s="158">
        <v>80</v>
      </c>
      <c r="F48" s="158">
        <v>2693</v>
      </c>
      <c r="G48" s="158">
        <v>2541</v>
      </c>
      <c r="H48" s="128"/>
    </row>
    <row r="49" spans="1:9" ht="12.75" customHeight="1" x14ac:dyDescent="0.2">
      <c r="A49" s="139" t="s">
        <v>18</v>
      </c>
      <c r="B49" s="159">
        <v>34</v>
      </c>
      <c r="C49" s="159">
        <v>362392</v>
      </c>
      <c r="D49" s="159">
        <v>8</v>
      </c>
      <c r="E49" s="159">
        <v>993</v>
      </c>
      <c r="F49" s="159">
        <v>58440</v>
      </c>
      <c r="G49" s="159">
        <v>92015</v>
      </c>
    </row>
    <row r="50" spans="1:9" ht="6" customHeight="1" x14ac:dyDescent="0.2">
      <c r="A50" s="142"/>
      <c r="B50" s="158"/>
      <c r="C50" s="160"/>
      <c r="D50" s="160"/>
      <c r="E50" s="160"/>
      <c r="F50" s="160"/>
      <c r="G50" s="160"/>
    </row>
    <row r="51" spans="1:9" ht="12.75" customHeight="1" x14ac:dyDescent="0.2">
      <c r="A51" s="135"/>
      <c r="B51" s="179" t="s">
        <v>21</v>
      </c>
      <c r="C51" s="180"/>
      <c r="D51" s="180"/>
      <c r="E51" s="180"/>
      <c r="F51" s="180"/>
      <c r="G51" s="180"/>
    </row>
    <row r="52" spans="1:9" ht="6" customHeight="1" x14ac:dyDescent="0.2">
      <c r="A52" s="135"/>
      <c r="B52" s="158"/>
      <c r="C52" s="156"/>
      <c r="D52" s="156"/>
      <c r="E52" s="156"/>
      <c r="F52" s="156"/>
      <c r="G52" s="156"/>
    </row>
    <row r="53" spans="1:9" ht="12.75" customHeight="1" x14ac:dyDescent="0.2">
      <c r="A53" s="136" t="s">
        <v>116</v>
      </c>
      <c r="B53" s="158">
        <v>13</v>
      </c>
      <c r="C53" s="158">
        <v>196394</v>
      </c>
      <c r="D53" s="158">
        <v>0</v>
      </c>
      <c r="E53" s="158">
        <v>0</v>
      </c>
      <c r="F53" s="158">
        <v>36431</v>
      </c>
      <c r="G53" s="158">
        <v>75026</v>
      </c>
    </row>
    <row r="54" spans="1:9" ht="12.75" customHeight="1" x14ac:dyDescent="0.2">
      <c r="A54" s="138" t="s">
        <v>117</v>
      </c>
      <c r="B54" s="158">
        <v>1</v>
      </c>
      <c r="C54" s="158">
        <v>18154</v>
      </c>
      <c r="D54" s="158">
        <v>0</v>
      </c>
      <c r="E54" s="158">
        <v>0</v>
      </c>
      <c r="F54" s="158">
        <v>6028</v>
      </c>
      <c r="G54" s="158">
        <v>4495</v>
      </c>
    </row>
    <row r="55" spans="1:9" ht="12.75" customHeight="1" x14ac:dyDescent="0.2">
      <c r="A55" s="144" t="s">
        <v>16</v>
      </c>
      <c r="B55" s="158">
        <v>4</v>
      </c>
      <c r="C55" s="158">
        <v>11103</v>
      </c>
      <c r="D55" s="158">
        <v>0</v>
      </c>
      <c r="E55" s="158">
        <v>0</v>
      </c>
      <c r="F55" s="158">
        <v>2159</v>
      </c>
      <c r="G55" s="158">
        <v>1508</v>
      </c>
    </row>
    <row r="56" spans="1:9" ht="12.75" customHeight="1" x14ac:dyDescent="0.2">
      <c r="A56" s="144" t="s">
        <v>17</v>
      </c>
      <c r="B56" s="158">
        <v>0</v>
      </c>
      <c r="C56" s="158">
        <v>0</v>
      </c>
      <c r="D56" s="158">
        <v>0</v>
      </c>
      <c r="E56" s="158">
        <v>0</v>
      </c>
      <c r="F56" s="158">
        <v>0</v>
      </c>
      <c r="G56" s="158">
        <v>0</v>
      </c>
    </row>
    <row r="57" spans="1:9" ht="12.75" customHeight="1" x14ac:dyDescent="0.2">
      <c r="A57" s="148" t="s">
        <v>18</v>
      </c>
      <c r="B57" s="159">
        <v>18</v>
      </c>
      <c r="C57" s="159">
        <v>225651</v>
      </c>
      <c r="D57" s="159">
        <v>0</v>
      </c>
      <c r="E57" s="159">
        <v>0</v>
      </c>
      <c r="F57" s="159">
        <v>44618</v>
      </c>
      <c r="G57" s="159">
        <v>81029</v>
      </c>
    </row>
    <row r="58" spans="1:9" ht="12.75" customHeight="1" x14ac:dyDescent="0.2">
      <c r="A58" s="149" t="str">
        <f>REPT("    ",7)</f>
        <v xml:space="preserve">                            </v>
      </c>
    </row>
    <row r="59" spans="1:9" ht="12.75" customHeight="1" x14ac:dyDescent="0.2">
      <c r="A59" s="150" t="s">
        <v>118</v>
      </c>
    </row>
    <row r="60" spans="1:9" ht="12.75" customHeight="1" x14ac:dyDescent="0.2">
      <c r="A60" s="150" t="s">
        <v>119</v>
      </c>
    </row>
    <row r="61" spans="1:9" ht="12.75" customHeight="1" x14ac:dyDescent="0.2">
      <c r="A61" s="150" t="s">
        <v>120</v>
      </c>
    </row>
    <row r="62" spans="1:9" s="151" customFormat="1" ht="6" customHeight="1" x14ac:dyDescent="0.2">
      <c r="B62" s="152"/>
      <c r="C62" s="152"/>
      <c r="D62" s="152"/>
      <c r="E62" s="152"/>
      <c r="F62" s="152"/>
      <c r="G62" s="152"/>
      <c r="H62" s="152"/>
      <c r="I62" s="152"/>
    </row>
    <row r="63" spans="1:9" s="154" customFormat="1" ht="12.75" customHeight="1" x14ac:dyDescent="0.2">
      <c r="A63" s="153" t="s">
        <v>106</v>
      </c>
    </row>
    <row r="64" spans="1:9" ht="12.75" customHeight="1" x14ac:dyDescent="0.2">
      <c r="B64" s="145"/>
      <c r="C64" s="145"/>
      <c r="D64" s="145"/>
      <c r="E64" s="145"/>
      <c r="F64" s="145"/>
      <c r="G64" s="145"/>
    </row>
    <row r="65" spans="2:7" ht="12.75" customHeight="1" x14ac:dyDescent="0.2">
      <c r="B65" s="145"/>
      <c r="C65" s="145"/>
      <c r="D65" s="145"/>
      <c r="E65" s="145"/>
      <c r="F65" s="145"/>
      <c r="G65" s="145"/>
    </row>
    <row r="66" spans="2:7" ht="12.75" customHeight="1" x14ac:dyDescent="0.2">
      <c r="B66" s="145"/>
      <c r="C66" s="145"/>
      <c r="D66" s="145"/>
      <c r="E66" s="145"/>
      <c r="F66" s="145"/>
      <c r="G66" s="145"/>
    </row>
    <row r="67" spans="2:7" ht="12.75" customHeight="1" x14ac:dyDescent="0.2">
      <c r="B67" s="145"/>
      <c r="C67" s="145"/>
      <c r="D67" s="145"/>
      <c r="E67" s="145"/>
      <c r="F67" s="145"/>
      <c r="G67" s="145"/>
    </row>
  </sheetData>
  <mergeCells count="10">
    <mergeCell ref="B51:G51"/>
    <mergeCell ref="B18:G18"/>
    <mergeCell ref="B26:G26"/>
    <mergeCell ref="B34:G34"/>
    <mergeCell ref="B35:G35"/>
    <mergeCell ref="A6:A8"/>
    <mergeCell ref="B6:B7"/>
    <mergeCell ref="G6:G7"/>
    <mergeCell ref="B10:G10"/>
    <mergeCell ref="B43:G43"/>
  </mergeCells>
  <phoneticPr fontId="0" type="noConversion"/>
  <pageMargins left="0.51181102362204722" right="0.59055118110236227" top="0.39370078740157483" bottom="0.59055118110236227" header="0.47244094488188981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I67"/>
  <sheetViews>
    <sheetView zoomScaleNormal="100" workbookViewId="0">
      <selection activeCell="L7" sqref="L7"/>
    </sheetView>
  </sheetViews>
  <sheetFormatPr baseColWidth="10" defaultColWidth="11.5" defaultRowHeight="12.75" customHeight="1" x14ac:dyDescent="0.2"/>
  <cols>
    <col min="1" max="1" width="23.83203125" style="122" customWidth="1"/>
    <col min="2" max="7" width="15.33203125" style="122" customWidth="1"/>
    <col min="8" max="16384" width="11.5" style="122"/>
  </cols>
  <sheetData>
    <row r="1" spans="1:7" ht="12.75" customHeight="1" x14ac:dyDescent="0.2">
      <c r="A1" s="1" t="s">
        <v>103</v>
      </c>
      <c r="B1" s="121"/>
      <c r="C1" s="121"/>
      <c r="D1" s="121"/>
      <c r="E1" s="121"/>
      <c r="F1" s="121"/>
      <c r="G1" s="121"/>
    </row>
    <row r="3" spans="1:7" ht="13.35" customHeight="1" x14ac:dyDescent="0.2">
      <c r="A3" s="123" t="s">
        <v>112</v>
      </c>
      <c r="B3" s="124"/>
      <c r="C3" s="124"/>
      <c r="D3" s="124"/>
      <c r="E3" s="124"/>
      <c r="F3" s="124"/>
      <c r="G3" s="124"/>
    </row>
    <row r="4" spans="1:7" ht="13.35" customHeight="1" x14ac:dyDescent="0.2">
      <c r="A4" s="125" t="s">
        <v>108</v>
      </c>
      <c r="B4" s="124"/>
      <c r="C4" s="124"/>
      <c r="D4" s="124"/>
      <c r="E4" s="124"/>
      <c r="F4" s="124"/>
      <c r="G4" s="124"/>
    </row>
    <row r="5" spans="1:7" ht="12.75" customHeight="1" x14ac:dyDescent="0.2">
      <c r="A5" s="122" t="s">
        <v>1</v>
      </c>
    </row>
    <row r="6" spans="1:7" ht="12.75" customHeight="1" thickBot="1" x14ac:dyDescent="0.25">
      <c r="A6" s="181" t="s">
        <v>8</v>
      </c>
      <c r="B6" s="183" t="s">
        <v>9</v>
      </c>
      <c r="C6" s="126" t="s">
        <v>7</v>
      </c>
      <c r="D6" s="126"/>
      <c r="E6" s="126"/>
      <c r="F6" s="126"/>
      <c r="G6" s="185" t="s">
        <v>55</v>
      </c>
    </row>
    <row r="7" spans="1:7" s="128" customFormat="1" ht="25.5" customHeight="1" thickBot="1" x14ac:dyDescent="0.25">
      <c r="A7" s="182"/>
      <c r="B7" s="184"/>
      <c r="C7" s="127" t="s">
        <v>10</v>
      </c>
      <c r="D7" s="127" t="s">
        <v>11</v>
      </c>
      <c r="E7" s="127" t="s">
        <v>115</v>
      </c>
      <c r="F7" s="127" t="s">
        <v>12</v>
      </c>
      <c r="G7" s="186"/>
    </row>
    <row r="8" spans="1:7" ht="12.75" customHeight="1" thickBot="1" x14ac:dyDescent="0.25">
      <c r="A8" s="182"/>
      <c r="B8" s="129" t="s">
        <v>13</v>
      </c>
      <c r="C8" s="129" t="s">
        <v>14</v>
      </c>
      <c r="D8" s="129" t="s">
        <v>13</v>
      </c>
      <c r="E8" s="130" t="s">
        <v>15</v>
      </c>
      <c r="F8" s="130"/>
      <c r="G8" s="155" t="s">
        <v>111</v>
      </c>
    </row>
    <row r="9" spans="1:7" ht="6" customHeight="1" x14ac:dyDescent="0.2">
      <c r="A9" s="132"/>
      <c r="B9" s="133"/>
      <c r="C9" s="133"/>
      <c r="D9" s="133"/>
      <c r="E9" s="134"/>
      <c r="F9" s="134"/>
      <c r="G9" s="133"/>
    </row>
    <row r="10" spans="1:7" ht="12.75" customHeight="1" x14ac:dyDescent="0.2">
      <c r="A10" s="135"/>
      <c r="B10" s="179" t="s">
        <v>32</v>
      </c>
      <c r="C10" s="180"/>
      <c r="D10" s="180"/>
      <c r="E10" s="180"/>
      <c r="F10" s="180"/>
      <c r="G10" s="180"/>
    </row>
    <row r="11" spans="1:7" ht="6" customHeight="1" x14ac:dyDescent="0.2">
      <c r="A11" s="135"/>
      <c r="B11" s="156"/>
      <c r="C11" s="156"/>
      <c r="D11" s="156"/>
      <c r="E11" s="157"/>
      <c r="F11" s="157"/>
      <c r="G11" s="157"/>
    </row>
    <row r="12" spans="1:7" ht="12.75" customHeight="1" x14ac:dyDescent="0.2">
      <c r="A12" s="136" t="s">
        <v>116</v>
      </c>
      <c r="B12" s="158">
        <v>23</v>
      </c>
      <c r="C12" s="158">
        <v>259261</v>
      </c>
      <c r="D12" s="158">
        <v>13</v>
      </c>
      <c r="E12" s="158">
        <v>326</v>
      </c>
      <c r="F12" s="158">
        <v>38667</v>
      </c>
      <c r="G12" s="158">
        <v>109040</v>
      </c>
    </row>
    <row r="13" spans="1:7" ht="12.75" customHeight="1" x14ac:dyDescent="0.2">
      <c r="A13" s="138" t="s">
        <v>117</v>
      </c>
      <c r="B13" s="158">
        <v>201</v>
      </c>
      <c r="C13" s="158">
        <v>495050</v>
      </c>
      <c r="D13" s="158">
        <v>838</v>
      </c>
      <c r="E13" s="158">
        <v>3347</v>
      </c>
      <c r="F13" s="158">
        <v>27290</v>
      </c>
      <c r="G13" s="158">
        <v>128263</v>
      </c>
    </row>
    <row r="14" spans="1:7" ht="12.75" customHeight="1" x14ac:dyDescent="0.2">
      <c r="A14" s="138" t="s">
        <v>16</v>
      </c>
      <c r="B14" s="158">
        <v>67</v>
      </c>
      <c r="C14" s="158">
        <v>1145225</v>
      </c>
      <c r="D14" s="158">
        <v>545</v>
      </c>
      <c r="E14" s="158">
        <v>0</v>
      </c>
      <c r="F14" s="158">
        <v>167481</v>
      </c>
      <c r="G14" s="158">
        <v>305632</v>
      </c>
    </row>
    <row r="15" spans="1:7" ht="12.75" customHeight="1" x14ac:dyDescent="0.2">
      <c r="A15" s="138" t="s">
        <v>17</v>
      </c>
      <c r="B15" s="158">
        <v>94</v>
      </c>
      <c r="C15" s="158">
        <v>161125</v>
      </c>
      <c r="D15" s="158">
        <v>166</v>
      </c>
      <c r="E15" s="158">
        <v>0</v>
      </c>
      <c r="F15" s="158">
        <v>12688</v>
      </c>
      <c r="G15" s="158">
        <v>51045</v>
      </c>
    </row>
    <row r="16" spans="1:7" s="141" customFormat="1" ht="12.75" customHeight="1" x14ac:dyDescent="0.2">
      <c r="A16" s="139" t="s">
        <v>18</v>
      </c>
      <c r="B16" s="159">
        <v>385</v>
      </c>
      <c r="C16" s="159">
        <v>2060661</v>
      </c>
      <c r="D16" s="159">
        <v>1562</v>
      </c>
      <c r="E16" s="159">
        <v>3673</v>
      </c>
      <c r="F16" s="159">
        <v>246126</v>
      </c>
      <c r="G16" s="159">
        <v>593980</v>
      </c>
    </row>
    <row r="17" spans="1:8" ht="6" customHeight="1" x14ac:dyDescent="0.2">
      <c r="A17" s="142"/>
      <c r="B17" s="160"/>
      <c r="C17" s="160"/>
      <c r="D17" s="160"/>
      <c r="E17" s="160"/>
      <c r="F17" s="160"/>
      <c r="G17" s="160"/>
    </row>
    <row r="18" spans="1:8" ht="12.75" customHeight="1" x14ac:dyDescent="0.2">
      <c r="A18" s="135"/>
      <c r="B18" s="179" t="s">
        <v>33</v>
      </c>
      <c r="C18" s="180"/>
      <c r="D18" s="180"/>
      <c r="E18" s="180"/>
      <c r="F18" s="180"/>
      <c r="G18" s="180"/>
    </row>
    <row r="19" spans="1:8" ht="6" customHeight="1" x14ac:dyDescent="0.2">
      <c r="A19" s="135"/>
      <c r="B19" s="156"/>
      <c r="C19" s="156"/>
      <c r="D19" s="156"/>
      <c r="E19" s="156"/>
      <c r="F19" s="156"/>
      <c r="G19" s="156"/>
    </row>
    <row r="20" spans="1:8" ht="12.75" customHeight="1" x14ac:dyDescent="0.2">
      <c r="A20" s="136" t="s">
        <v>116</v>
      </c>
      <c r="B20" s="158">
        <v>2</v>
      </c>
      <c r="C20" s="158">
        <v>3320</v>
      </c>
      <c r="D20" s="158">
        <v>12</v>
      </c>
      <c r="E20" s="158">
        <v>0</v>
      </c>
      <c r="F20" s="158">
        <v>391</v>
      </c>
      <c r="G20" s="158">
        <v>1162</v>
      </c>
      <c r="H20" s="128"/>
    </row>
    <row r="21" spans="1:8" ht="12.75" customHeight="1" x14ac:dyDescent="0.2">
      <c r="A21" s="138" t="s">
        <v>117</v>
      </c>
      <c r="B21" s="158">
        <v>194</v>
      </c>
      <c r="C21" s="158">
        <v>462623</v>
      </c>
      <c r="D21" s="158">
        <v>835</v>
      </c>
      <c r="E21" s="158">
        <v>3347</v>
      </c>
      <c r="F21" s="158">
        <v>18503</v>
      </c>
      <c r="G21" s="158">
        <v>120816</v>
      </c>
      <c r="H21" s="128"/>
    </row>
    <row r="22" spans="1:8" ht="12.75" customHeight="1" x14ac:dyDescent="0.2">
      <c r="A22" s="138" t="s">
        <v>16</v>
      </c>
      <c r="B22" s="158">
        <v>39</v>
      </c>
      <c r="C22" s="158">
        <v>252155</v>
      </c>
      <c r="D22" s="158">
        <v>545</v>
      </c>
      <c r="E22" s="158">
        <v>0</v>
      </c>
      <c r="F22" s="158">
        <v>6257</v>
      </c>
      <c r="G22" s="158">
        <v>79492</v>
      </c>
      <c r="H22" s="128"/>
    </row>
    <row r="23" spans="1:8" ht="12.75" customHeight="1" x14ac:dyDescent="0.2">
      <c r="A23" s="138" t="s">
        <v>17</v>
      </c>
      <c r="B23" s="158">
        <v>93</v>
      </c>
      <c r="C23" s="158">
        <v>153317</v>
      </c>
      <c r="D23" s="158">
        <v>165</v>
      </c>
      <c r="E23" s="158">
        <v>0</v>
      </c>
      <c r="F23" s="158">
        <v>11716</v>
      </c>
      <c r="G23" s="158">
        <v>50069</v>
      </c>
      <c r="H23" s="128"/>
    </row>
    <row r="24" spans="1:8" ht="12.75" customHeight="1" x14ac:dyDescent="0.2">
      <c r="A24" s="139" t="s">
        <v>18</v>
      </c>
      <c r="B24" s="159">
        <v>328</v>
      </c>
      <c r="C24" s="159">
        <v>871415</v>
      </c>
      <c r="D24" s="159">
        <v>1557</v>
      </c>
      <c r="E24" s="159">
        <v>3347</v>
      </c>
      <c r="F24" s="159">
        <v>36867</v>
      </c>
      <c r="G24" s="159">
        <v>251539</v>
      </c>
    </row>
    <row r="25" spans="1:8" ht="6" customHeight="1" x14ac:dyDescent="0.2">
      <c r="A25" s="144"/>
      <c r="B25" s="158"/>
      <c r="C25" s="160"/>
      <c r="D25" s="160"/>
      <c r="E25" s="160"/>
      <c r="F25" s="160"/>
      <c r="G25" s="160"/>
    </row>
    <row r="26" spans="1:8" ht="12.75" customHeight="1" x14ac:dyDescent="0.2">
      <c r="A26" s="135"/>
      <c r="B26" s="179" t="s">
        <v>19</v>
      </c>
      <c r="C26" s="180"/>
      <c r="D26" s="180"/>
      <c r="E26" s="180"/>
      <c r="F26" s="180"/>
      <c r="G26" s="180"/>
    </row>
    <row r="27" spans="1:8" ht="6" customHeight="1" x14ac:dyDescent="0.2">
      <c r="A27" s="135"/>
      <c r="B27" s="158"/>
      <c r="C27" s="156"/>
      <c r="D27" s="156"/>
      <c r="E27" s="156"/>
      <c r="F27" s="156"/>
      <c r="G27" s="156"/>
    </row>
    <row r="28" spans="1:8" ht="12.75" customHeight="1" x14ac:dyDescent="0.2">
      <c r="A28" s="136" t="s">
        <v>116</v>
      </c>
      <c r="B28" s="158">
        <v>21</v>
      </c>
      <c r="C28" s="158">
        <v>255941</v>
      </c>
      <c r="D28" s="158">
        <v>1</v>
      </c>
      <c r="E28" s="158">
        <v>326</v>
      </c>
      <c r="F28" s="158">
        <v>38276</v>
      </c>
      <c r="G28" s="158">
        <v>107878</v>
      </c>
    </row>
    <row r="29" spans="1:8" ht="12.75" customHeight="1" x14ac:dyDescent="0.2">
      <c r="A29" s="138" t="s">
        <v>117</v>
      </c>
      <c r="B29" s="158">
        <v>7</v>
      </c>
      <c r="C29" s="158">
        <v>32427</v>
      </c>
      <c r="D29" s="158">
        <v>3</v>
      </c>
      <c r="E29" s="158">
        <v>0</v>
      </c>
      <c r="F29" s="158">
        <v>8787</v>
      </c>
      <c r="G29" s="158">
        <v>7447</v>
      </c>
    </row>
    <row r="30" spans="1:8" ht="12.75" customHeight="1" x14ac:dyDescent="0.2">
      <c r="A30" s="138" t="s">
        <v>16</v>
      </c>
      <c r="B30" s="158">
        <v>28</v>
      </c>
      <c r="C30" s="158">
        <v>893070</v>
      </c>
      <c r="D30" s="158">
        <v>0</v>
      </c>
      <c r="E30" s="158">
        <v>0</v>
      </c>
      <c r="F30" s="158">
        <v>161224</v>
      </c>
      <c r="G30" s="158">
        <v>226140</v>
      </c>
    </row>
    <row r="31" spans="1:8" ht="12.75" customHeight="1" x14ac:dyDescent="0.2">
      <c r="A31" s="138" t="s">
        <v>17</v>
      </c>
      <c r="B31" s="158">
        <v>1</v>
      </c>
      <c r="C31" s="158">
        <v>7808</v>
      </c>
      <c r="D31" s="158">
        <v>1</v>
      </c>
      <c r="E31" s="158">
        <v>0</v>
      </c>
      <c r="F31" s="158">
        <v>972</v>
      </c>
      <c r="G31" s="158">
        <v>976</v>
      </c>
    </row>
    <row r="32" spans="1:8" ht="12.75" customHeight="1" x14ac:dyDescent="0.2">
      <c r="A32" s="139" t="s">
        <v>18</v>
      </c>
      <c r="B32" s="159">
        <v>57</v>
      </c>
      <c r="C32" s="159">
        <v>1189246</v>
      </c>
      <c r="D32" s="159">
        <v>5</v>
      </c>
      <c r="E32" s="159">
        <v>326</v>
      </c>
      <c r="F32" s="159">
        <v>209259</v>
      </c>
      <c r="G32" s="159">
        <v>342441</v>
      </c>
    </row>
    <row r="33" spans="1:8" ht="6" customHeight="1" x14ac:dyDescent="0.2">
      <c r="A33" s="142"/>
      <c r="B33" s="158"/>
      <c r="C33" s="160"/>
      <c r="D33" s="160"/>
      <c r="E33" s="160"/>
      <c r="F33" s="160"/>
      <c r="G33" s="160"/>
    </row>
    <row r="34" spans="1:8" ht="12.75" customHeight="1" x14ac:dyDescent="0.2">
      <c r="A34" s="146"/>
      <c r="B34" s="179" t="s">
        <v>43</v>
      </c>
      <c r="C34" s="180"/>
      <c r="D34" s="180"/>
      <c r="E34" s="180"/>
      <c r="F34" s="180"/>
      <c r="G34" s="180"/>
    </row>
    <row r="35" spans="1:8" ht="12.75" customHeight="1" x14ac:dyDescent="0.2">
      <c r="A35" s="146"/>
      <c r="B35" s="179" t="s">
        <v>34</v>
      </c>
      <c r="C35" s="180"/>
      <c r="D35" s="180"/>
      <c r="E35" s="180"/>
      <c r="F35" s="180"/>
      <c r="G35" s="180"/>
    </row>
    <row r="36" spans="1:8" ht="6" customHeight="1" x14ac:dyDescent="0.2">
      <c r="A36" s="146"/>
      <c r="B36" s="161"/>
      <c r="C36" s="156"/>
      <c r="D36" s="156"/>
      <c r="E36" s="156"/>
      <c r="F36" s="156"/>
      <c r="G36" s="156"/>
    </row>
    <row r="37" spans="1:8" ht="12.75" customHeight="1" x14ac:dyDescent="0.2">
      <c r="A37" s="136" t="s">
        <v>116</v>
      </c>
      <c r="B37" s="158">
        <v>2</v>
      </c>
      <c r="C37" s="158">
        <v>132802</v>
      </c>
      <c r="D37" s="158">
        <v>0</v>
      </c>
      <c r="E37" s="158">
        <v>0</v>
      </c>
      <c r="F37" s="158">
        <v>20266</v>
      </c>
      <c r="G37" s="158">
        <v>60822</v>
      </c>
      <c r="H37" s="128"/>
    </row>
    <row r="38" spans="1:8" ht="12.75" customHeight="1" x14ac:dyDescent="0.2">
      <c r="A38" s="138" t="s">
        <v>117</v>
      </c>
      <c r="B38" s="158">
        <v>0</v>
      </c>
      <c r="C38" s="158">
        <v>0</v>
      </c>
      <c r="D38" s="158">
        <v>0</v>
      </c>
      <c r="E38" s="158">
        <v>0</v>
      </c>
      <c r="F38" s="158">
        <v>0</v>
      </c>
      <c r="G38" s="158">
        <v>0</v>
      </c>
      <c r="H38" s="128"/>
    </row>
    <row r="39" spans="1:8" ht="12.75" customHeight="1" x14ac:dyDescent="0.2">
      <c r="A39" s="138" t="s">
        <v>16</v>
      </c>
      <c r="B39" s="158">
        <v>14</v>
      </c>
      <c r="C39" s="158">
        <v>642196</v>
      </c>
      <c r="D39" s="158">
        <v>0</v>
      </c>
      <c r="E39" s="158">
        <v>0</v>
      </c>
      <c r="F39" s="158">
        <v>120381</v>
      </c>
      <c r="G39" s="158">
        <v>176369</v>
      </c>
      <c r="H39" s="128"/>
    </row>
    <row r="40" spans="1:8" ht="12.75" customHeight="1" x14ac:dyDescent="0.2">
      <c r="A40" s="138" t="s">
        <v>17</v>
      </c>
      <c r="B40" s="158">
        <v>0</v>
      </c>
      <c r="C40" s="158">
        <v>0</v>
      </c>
      <c r="D40" s="158">
        <v>0</v>
      </c>
      <c r="E40" s="158">
        <v>0</v>
      </c>
      <c r="F40" s="158">
        <v>0</v>
      </c>
      <c r="G40" s="158">
        <v>0</v>
      </c>
      <c r="H40" s="128"/>
    </row>
    <row r="41" spans="1:8" ht="12.75" customHeight="1" x14ac:dyDescent="0.2">
      <c r="A41" s="139" t="s">
        <v>18</v>
      </c>
      <c r="B41" s="159">
        <v>16</v>
      </c>
      <c r="C41" s="159">
        <v>774998</v>
      </c>
      <c r="D41" s="159">
        <v>0</v>
      </c>
      <c r="E41" s="159">
        <v>0</v>
      </c>
      <c r="F41" s="159">
        <v>140647</v>
      </c>
      <c r="G41" s="159">
        <v>237191</v>
      </c>
    </row>
    <row r="42" spans="1:8" ht="6" customHeight="1" x14ac:dyDescent="0.2">
      <c r="A42" s="144"/>
      <c r="B42" s="158"/>
      <c r="C42" s="160"/>
      <c r="D42" s="160"/>
      <c r="E42" s="160"/>
      <c r="F42" s="160"/>
      <c r="G42" s="160"/>
    </row>
    <row r="43" spans="1:8" ht="12.75" customHeight="1" x14ac:dyDescent="0.2">
      <c r="A43" s="135"/>
      <c r="B43" s="179" t="s">
        <v>20</v>
      </c>
      <c r="C43" s="180"/>
      <c r="D43" s="180"/>
      <c r="E43" s="180"/>
      <c r="F43" s="180"/>
      <c r="G43" s="180"/>
    </row>
    <row r="44" spans="1:8" ht="6" customHeight="1" x14ac:dyDescent="0.2">
      <c r="A44" s="135"/>
      <c r="B44" s="162"/>
      <c r="C44" s="156"/>
      <c r="D44" s="156"/>
      <c r="E44" s="156"/>
      <c r="F44" s="156"/>
      <c r="G44" s="156"/>
    </row>
    <row r="45" spans="1:8" ht="12.75" customHeight="1" x14ac:dyDescent="0.2">
      <c r="A45" s="136" t="s">
        <v>116</v>
      </c>
      <c r="B45" s="158">
        <v>3</v>
      </c>
      <c r="C45" s="158">
        <v>11228</v>
      </c>
      <c r="D45" s="158">
        <v>0</v>
      </c>
      <c r="E45" s="158">
        <v>0</v>
      </c>
      <c r="F45" s="158">
        <v>1700</v>
      </c>
      <c r="G45" s="158">
        <v>3266</v>
      </c>
      <c r="H45" s="128"/>
    </row>
    <row r="46" spans="1:8" ht="12.75" customHeight="1" x14ac:dyDescent="0.2">
      <c r="A46" s="138" t="s">
        <v>117</v>
      </c>
      <c r="B46" s="158">
        <v>6</v>
      </c>
      <c r="C46" s="158">
        <v>29697</v>
      </c>
      <c r="D46" s="158">
        <v>2</v>
      </c>
      <c r="E46" s="158">
        <v>0</v>
      </c>
      <c r="F46" s="158">
        <v>8225</v>
      </c>
      <c r="G46" s="158">
        <v>6447</v>
      </c>
      <c r="H46" s="128"/>
    </row>
    <row r="47" spans="1:8" ht="12.75" customHeight="1" x14ac:dyDescent="0.2">
      <c r="A47" s="138" t="s">
        <v>16</v>
      </c>
      <c r="B47" s="158">
        <v>9</v>
      </c>
      <c r="C47" s="158">
        <v>210865</v>
      </c>
      <c r="D47" s="158">
        <v>0</v>
      </c>
      <c r="E47" s="158">
        <v>0</v>
      </c>
      <c r="F47" s="158">
        <v>34336</v>
      </c>
      <c r="G47" s="158">
        <v>35303</v>
      </c>
      <c r="H47" s="128"/>
    </row>
    <row r="48" spans="1:8" ht="12.75" customHeight="1" x14ac:dyDescent="0.2">
      <c r="A48" s="138" t="s">
        <v>17</v>
      </c>
      <c r="B48" s="158">
        <v>1</v>
      </c>
      <c r="C48" s="158">
        <v>7808</v>
      </c>
      <c r="D48" s="158">
        <v>1</v>
      </c>
      <c r="E48" s="158">
        <v>0</v>
      </c>
      <c r="F48" s="158">
        <v>972</v>
      </c>
      <c r="G48" s="158">
        <v>976</v>
      </c>
      <c r="H48" s="128"/>
    </row>
    <row r="49" spans="1:9" ht="12.75" customHeight="1" x14ac:dyDescent="0.2">
      <c r="A49" s="139" t="s">
        <v>18</v>
      </c>
      <c r="B49" s="159">
        <v>19</v>
      </c>
      <c r="C49" s="159">
        <v>259598</v>
      </c>
      <c r="D49" s="159">
        <v>3</v>
      </c>
      <c r="E49" s="159">
        <v>0</v>
      </c>
      <c r="F49" s="159">
        <v>45233</v>
      </c>
      <c r="G49" s="159">
        <v>45992</v>
      </c>
    </row>
    <row r="50" spans="1:9" ht="6" customHeight="1" x14ac:dyDescent="0.2">
      <c r="A50" s="142"/>
      <c r="B50" s="158"/>
      <c r="C50" s="160"/>
      <c r="D50" s="160"/>
      <c r="E50" s="160"/>
      <c r="F50" s="160"/>
      <c r="G50" s="160"/>
    </row>
    <row r="51" spans="1:9" ht="12.75" customHeight="1" x14ac:dyDescent="0.2">
      <c r="A51" s="135"/>
      <c r="B51" s="179" t="s">
        <v>21</v>
      </c>
      <c r="C51" s="180"/>
      <c r="D51" s="180"/>
      <c r="E51" s="180"/>
      <c r="F51" s="180"/>
      <c r="G51" s="180"/>
    </row>
    <row r="52" spans="1:9" ht="6" customHeight="1" x14ac:dyDescent="0.2">
      <c r="A52" s="135"/>
      <c r="B52" s="158"/>
      <c r="C52" s="156"/>
      <c r="D52" s="156"/>
      <c r="E52" s="156"/>
      <c r="F52" s="156"/>
      <c r="G52" s="156"/>
    </row>
    <row r="53" spans="1:9" ht="12.75" customHeight="1" x14ac:dyDescent="0.2">
      <c r="A53" s="136" t="s">
        <v>116</v>
      </c>
      <c r="B53" s="158">
        <v>16</v>
      </c>
      <c r="C53" s="158">
        <v>111911</v>
      </c>
      <c r="D53" s="158">
        <v>1</v>
      </c>
      <c r="E53" s="158">
        <v>326</v>
      </c>
      <c r="F53" s="158">
        <v>16310</v>
      </c>
      <c r="G53" s="158">
        <v>43790</v>
      </c>
    </row>
    <row r="54" spans="1:9" ht="12.75" customHeight="1" x14ac:dyDescent="0.2">
      <c r="A54" s="138" t="s">
        <v>117</v>
      </c>
      <c r="B54" s="158">
        <v>1</v>
      </c>
      <c r="C54" s="158">
        <v>2730</v>
      </c>
      <c r="D54" s="158">
        <v>1</v>
      </c>
      <c r="E54" s="158">
        <v>0</v>
      </c>
      <c r="F54" s="158">
        <v>562</v>
      </c>
      <c r="G54" s="158">
        <v>1000</v>
      </c>
    </row>
    <row r="55" spans="1:9" ht="12.75" customHeight="1" x14ac:dyDescent="0.2">
      <c r="A55" s="144" t="s">
        <v>16</v>
      </c>
      <c r="B55" s="158">
        <v>5</v>
      </c>
      <c r="C55" s="158">
        <v>40009</v>
      </c>
      <c r="D55" s="158">
        <v>0</v>
      </c>
      <c r="E55" s="158">
        <v>0</v>
      </c>
      <c r="F55" s="158">
        <v>6507</v>
      </c>
      <c r="G55" s="158">
        <v>14468</v>
      </c>
    </row>
    <row r="56" spans="1:9" ht="12.75" customHeight="1" x14ac:dyDescent="0.2">
      <c r="A56" s="144" t="s">
        <v>17</v>
      </c>
      <c r="B56" s="158">
        <v>0</v>
      </c>
      <c r="C56" s="158">
        <v>0</v>
      </c>
      <c r="D56" s="158">
        <v>0</v>
      </c>
      <c r="E56" s="158">
        <v>0</v>
      </c>
      <c r="F56" s="158">
        <v>0</v>
      </c>
      <c r="G56" s="158">
        <v>0</v>
      </c>
    </row>
    <row r="57" spans="1:9" ht="12.75" customHeight="1" x14ac:dyDescent="0.2">
      <c r="A57" s="148" t="s">
        <v>18</v>
      </c>
      <c r="B57" s="159">
        <v>22</v>
      </c>
      <c r="C57" s="159">
        <v>154650</v>
      </c>
      <c r="D57" s="159">
        <v>2</v>
      </c>
      <c r="E57" s="159">
        <v>326</v>
      </c>
      <c r="F57" s="159">
        <v>23379</v>
      </c>
      <c r="G57" s="159">
        <v>59258</v>
      </c>
    </row>
    <row r="58" spans="1:9" ht="12.75" customHeight="1" x14ac:dyDescent="0.2">
      <c r="A58" s="149" t="str">
        <f>REPT("    ",7)</f>
        <v xml:space="preserve">                            </v>
      </c>
    </row>
    <row r="59" spans="1:9" ht="12.75" customHeight="1" x14ac:dyDescent="0.2">
      <c r="A59" s="150" t="s">
        <v>118</v>
      </c>
    </row>
    <row r="60" spans="1:9" ht="12.75" customHeight="1" x14ac:dyDescent="0.2">
      <c r="A60" s="150" t="s">
        <v>119</v>
      </c>
    </row>
    <row r="61" spans="1:9" ht="12.75" customHeight="1" x14ac:dyDescent="0.2">
      <c r="A61" s="150" t="s">
        <v>120</v>
      </c>
    </row>
    <row r="62" spans="1:9" s="151" customFormat="1" ht="6" customHeight="1" x14ac:dyDescent="0.2">
      <c r="B62" s="152"/>
      <c r="C62" s="152"/>
      <c r="D62" s="152"/>
      <c r="E62" s="152"/>
      <c r="F62" s="152"/>
      <c r="G62" s="152"/>
      <c r="H62" s="152"/>
      <c r="I62" s="152"/>
    </row>
    <row r="63" spans="1:9" s="154" customFormat="1" ht="12.75" customHeight="1" x14ac:dyDescent="0.2">
      <c r="A63" s="153" t="s">
        <v>106</v>
      </c>
    </row>
    <row r="64" spans="1:9" ht="12.75" customHeight="1" x14ac:dyDescent="0.2">
      <c r="B64" s="145"/>
      <c r="C64" s="145"/>
      <c r="D64" s="145"/>
      <c r="E64" s="145"/>
      <c r="F64" s="145"/>
      <c r="G64" s="145"/>
    </row>
    <row r="65" spans="2:7" ht="12.75" customHeight="1" x14ac:dyDescent="0.2">
      <c r="B65" s="145"/>
      <c r="C65" s="145"/>
      <c r="D65" s="145"/>
      <c r="E65" s="145"/>
      <c r="F65" s="145"/>
      <c r="G65" s="145"/>
    </row>
    <row r="66" spans="2:7" ht="12.75" customHeight="1" x14ac:dyDescent="0.2">
      <c r="B66" s="145"/>
      <c r="C66" s="145"/>
      <c r="D66" s="145"/>
      <c r="E66" s="145"/>
      <c r="F66" s="145"/>
      <c r="G66" s="145"/>
    </row>
    <row r="67" spans="2:7" ht="12.75" customHeight="1" x14ac:dyDescent="0.2">
      <c r="B67" s="145"/>
      <c r="C67" s="145"/>
      <c r="D67" s="145"/>
      <c r="E67" s="145"/>
      <c r="F67" s="145"/>
      <c r="G67" s="145"/>
    </row>
  </sheetData>
  <mergeCells count="10">
    <mergeCell ref="B51:G51"/>
    <mergeCell ref="B18:G18"/>
    <mergeCell ref="B26:G26"/>
    <mergeCell ref="B34:G34"/>
    <mergeCell ref="B35:G35"/>
    <mergeCell ref="A6:A8"/>
    <mergeCell ref="B6:B7"/>
    <mergeCell ref="G6:G7"/>
    <mergeCell ref="B10:G10"/>
    <mergeCell ref="B43:G43"/>
  </mergeCells>
  <phoneticPr fontId="0" type="noConversion"/>
  <pageMargins left="0.51181102362204722" right="0.59055118110236227" top="0.39370078740157483" bottom="0.59055118110236227" header="0.47244094488188981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I67"/>
  <sheetViews>
    <sheetView zoomScaleNormal="100" workbookViewId="0">
      <selection activeCell="L7" sqref="L7"/>
    </sheetView>
  </sheetViews>
  <sheetFormatPr baseColWidth="10" defaultColWidth="11.5" defaultRowHeight="12.75" customHeight="1" x14ac:dyDescent="0.2"/>
  <cols>
    <col min="1" max="1" width="23.83203125" style="122" customWidth="1"/>
    <col min="2" max="7" width="15.33203125" style="122" customWidth="1"/>
    <col min="8" max="16384" width="11.5" style="122"/>
  </cols>
  <sheetData>
    <row r="1" spans="1:7" ht="12.75" customHeight="1" x14ac:dyDescent="0.2">
      <c r="A1" s="1" t="s">
        <v>103</v>
      </c>
      <c r="B1" s="121"/>
      <c r="C1" s="121"/>
      <c r="D1" s="121"/>
      <c r="E1" s="121"/>
      <c r="F1" s="121"/>
      <c r="G1" s="121"/>
    </row>
    <row r="3" spans="1:7" ht="13.35" customHeight="1" x14ac:dyDescent="0.2">
      <c r="A3" s="123" t="s">
        <v>110</v>
      </c>
      <c r="B3" s="124"/>
      <c r="C3" s="124"/>
      <c r="D3" s="124"/>
      <c r="E3" s="124"/>
      <c r="F3" s="124"/>
      <c r="G3" s="124"/>
    </row>
    <row r="4" spans="1:7" ht="13.35" customHeight="1" x14ac:dyDescent="0.2">
      <c r="A4" s="125" t="s">
        <v>108</v>
      </c>
      <c r="B4" s="124"/>
      <c r="C4" s="124"/>
      <c r="D4" s="124"/>
      <c r="E4" s="124"/>
      <c r="F4" s="124"/>
      <c r="G4" s="124"/>
    </row>
    <row r="5" spans="1:7" ht="12.75" customHeight="1" x14ac:dyDescent="0.2">
      <c r="A5" s="122" t="s">
        <v>1</v>
      </c>
    </row>
    <row r="6" spans="1:7" ht="12.75" customHeight="1" thickBot="1" x14ac:dyDescent="0.25">
      <c r="A6" s="181" t="s">
        <v>8</v>
      </c>
      <c r="B6" s="183" t="s">
        <v>9</v>
      </c>
      <c r="C6" s="126" t="s">
        <v>7</v>
      </c>
      <c r="D6" s="126"/>
      <c r="E6" s="126"/>
      <c r="F6" s="126"/>
      <c r="G6" s="185" t="s">
        <v>55</v>
      </c>
    </row>
    <row r="7" spans="1:7" s="128" customFormat="1" ht="25.5" customHeight="1" thickBot="1" x14ac:dyDescent="0.25">
      <c r="A7" s="182"/>
      <c r="B7" s="184"/>
      <c r="C7" s="127" t="s">
        <v>10</v>
      </c>
      <c r="D7" s="127" t="s">
        <v>11</v>
      </c>
      <c r="E7" s="127" t="s">
        <v>115</v>
      </c>
      <c r="F7" s="127" t="s">
        <v>12</v>
      </c>
      <c r="G7" s="186"/>
    </row>
    <row r="8" spans="1:7" ht="12.75" customHeight="1" thickBot="1" x14ac:dyDescent="0.25">
      <c r="A8" s="182"/>
      <c r="B8" s="129" t="s">
        <v>13</v>
      </c>
      <c r="C8" s="129" t="s">
        <v>14</v>
      </c>
      <c r="D8" s="129" t="s">
        <v>13</v>
      </c>
      <c r="E8" s="130" t="s">
        <v>15</v>
      </c>
      <c r="F8" s="130"/>
      <c r="G8" s="155" t="s">
        <v>111</v>
      </c>
    </row>
    <row r="9" spans="1:7" ht="6" customHeight="1" x14ac:dyDescent="0.2">
      <c r="A9" s="132"/>
      <c r="B9" s="133"/>
      <c r="C9" s="133"/>
      <c r="D9" s="133"/>
      <c r="E9" s="134"/>
      <c r="F9" s="134"/>
      <c r="G9" s="133"/>
    </row>
    <row r="10" spans="1:7" ht="12.75" customHeight="1" x14ac:dyDescent="0.2">
      <c r="A10" s="135"/>
      <c r="B10" s="179" t="s">
        <v>32</v>
      </c>
      <c r="C10" s="180"/>
      <c r="D10" s="180"/>
      <c r="E10" s="180"/>
      <c r="F10" s="180"/>
      <c r="G10" s="180"/>
    </row>
    <row r="11" spans="1:7" ht="6" customHeight="1" x14ac:dyDescent="0.2">
      <c r="A11" s="135"/>
      <c r="B11" s="156"/>
      <c r="C11" s="156"/>
      <c r="D11" s="156"/>
      <c r="E11" s="157"/>
      <c r="F11" s="157"/>
      <c r="G11" s="157"/>
    </row>
    <row r="12" spans="1:7" ht="12.75" customHeight="1" x14ac:dyDescent="0.2">
      <c r="A12" s="136" t="s">
        <v>116</v>
      </c>
      <c r="B12" s="158">
        <v>16</v>
      </c>
      <c r="C12" s="158">
        <v>88395</v>
      </c>
      <c r="D12" s="158">
        <v>3</v>
      </c>
      <c r="E12" s="158">
        <v>251</v>
      </c>
      <c r="F12" s="158">
        <v>13924</v>
      </c>
      <c r="G12" s="158">
        <v>42091</v>
      </c>
    </row>
    <row r="13" spans="1:7" ht="12.75" customHeight="1" x14ac:dyDescent="0.2">
      <c r="A13" s="138" t="s">
        <v>117</v>
      </c>
      <c r="B13" s="158">
        <v>195</v>
      </c>
      <c r="C13" s="158">
        <v>555650</v>
      </c>
      <c r="D13" s="158">
        <v>660</v>
      </c>
      <c r="E13" s="158">
        <v>66550</v>
      </c>
      <c r="F13" s="158">
        <v>59050</v>
      </c>
      <c r="G13" s="158">
        <v>161788</v>
      </c>
    </row>
    <row r="14" spans="1:7" ht="12.75" customHeight="1" x14ac:dyDescent="0.2">
      <c r="A14" s="138" t="s">
        <v>16</v>
      </c>
      <c r="B14" s="158">
        <v>37</v>
      </c>
      <c r="C14" s="158">
        <v>290422</v>
      </c>
      <c r="D14" s="158">
        <v>252</v>
      </c>
      <c r="E14" s="158">
        <v>16013</v>
      </c>
      <c r="F14" s="158">
        <v>48128</v>
      </c>
      <c r="G14" s="158">
        <v>66764</v>
      </c>
    </row>
    <row r="15" spans="1:7" ht="12.75" customHeight="1" x14ac:dyDescent="0.2">
      <c r="A15" s="138" t="s">
        <v>17</v>
      </c>
      <c r="B15" s="158">
        <v>76</v>
      </c>
      <c r="C15" s="158">
        <v>83051</v>
      </c>
      <c r="D15" s="158">
        <v>105</v>
      </c>
      <c r="E15" s="158">
        <v>15153</v>
      </c>
      <c r="F15" s="158">
        <v>5291</v>
      </c>
      <c r="G15" s="158">
        <v>25654</v>
      </c>
    </row>
    <row r="16" spans="1:7" s="141" customFormat="1" ht="12.75" customHeight="1" x14ac:dyDescent="0.2">
      <c r="A16" s="139" t="s">
        <v>18</v>
      </c>
      <c r="B16" s="159">
        <v>324</v>
      </c>
      <c r="C16" s="159">
        <v>1017518</v>
      </c>
      <c r="D16" s="159">
        <v>1020</v>
      </c>
      <c r="E16" s="159">
        <v>97967</v>
      </c>
      <c r="F16" s="159">
        <v>126393</v>
      </c>
      <c r="G16" s="159">
        <v>296297</v>
      </c>
    </row>
    <row r="17" spans="1:8" ht="6" customHeight="1" x14ac:dyDescent="0.2">
      <c r="A17" s="142"/>
      <c r="B17" s="160"/>
      <c r="C17" s="160"/>
      <c r="D17" s="160"/>
      <c r="E17" s="160"/>
      <c r="F17" s="160"/>
      <c r="G17" s="160"/>
    </row>
    <row r="18" spans="1:8" ht="12.75" customHeight="1" x14ac:dyDescent="0.2">
      <c r="A18" s="135"/>
      <c r="B18" s="179" t="s">
        <v>33</v>
      </c>
      <c r="C18" s="180"/>
      <c r="D18" s="180"/>
      <c r="E18" s="180"/>
      <c r="F18" s="180"/>
      <c r="G18" s="180"/>
    </row>
    <row r="19" spans="1:8" ht="6" customHeight="1" x14ac:dyDescent="0.2">
      <c r="A19" s="135"/>
      <c r="B19" s="156"/>
      <c r="C19" s="156"/>
      <c r="D19" s="156"/>
      <c r="E19" s="156"/>
      <c r="F19" s="156"/>
      <c r="G19" s="156"/>
    </row>
    <row r="20" spans="1:8" ht="12.75" customHeight="1" x14ac:dyDescent="0.2">
      <c r="A20" s="136" t="s">
        <v>116</v>
      </c>
      <c r="B20" s="158">
        <v>0</v>
      </c>
      <c r="C20" s="158">
        <v>0</v>
      </c>
      <c r="D20" s="158">
        <v>0</v>
      </c>
      <c r="E20" s="158">
        <v>0</v>
      </c>
      <c r="F20" s="158">
        <v>0</v>
      </c>
      <c r="G20" s="158">
        <v>0</v>
      </c>
      <c r="H20" s="128"/>
    </row>
    <row r="21" spans="1:8" ht="12.75" customHeight="1" x14ac:dyDescent="0.2">
      <c r="A21" s="138" t="s">
        <v>117</v>
      </c>
      <c r="B21" s="158">
        <v>181</v>
      </c>
      <c r="C21" s="158">
        <v>342047</v>
      </c>
      <c r="D21" s="158">
        <v>659</v>
      </c>
      <c r="E21" s="158">
        <v>66376</v>
      </c>
      <c r="F21" s="158">
        <v>19261</v>
      </c>
      <c r="G21" s="158">
        <v>89374</v>
      </c>
      <c r="H21" s="128"/>
    </row>
    <row r="22" spans="1:8" ht="12.75" customHeight="1" x14ac:dyDescent="0.2">
      <c r="A22" s="138" t="s">
        <v>16</v>
      </c>
      <c r="B22" s="158">
        <v>14</v>
      </c>
      <c r="C22" s="158">
        <v>84907</v>
      </c>
      <c r="D22" s="158">
        <v>252</v>
      </c>
      <c r="E22" s="158">
        <v>16013</v>
      </c>
      <c r="F22" s="158">
        <v>6986</v>
      </c>
      <c r="G22" s="158">
        <v>18098</v>
      </c>
      <c r="H22" s="128"/>
    </row>
    <row r="23" spans="1:8" ht="12.75" customHeight="1" x14ac:dyDescent="0.2">
      <c r="A23" s="138" t="s">
        <v>17</v>
      </c>
      <c r="B23" s="158">
        <v>73</v>
      </c>
      <c r="C23" s="158">
        <v>76604</v>
      </c>
      <c r="D23" s="158">
        <v>105</v>
      </c>
      <c r="E23" s="158">
        <v>15153</v>
      </c>
      <c r="F23" s="158">
        <v>4349</v>
      </c>
      <c r="G23" s="158">
        <v>23220</v>
      </c>
      <c r="H23" s="128"/>
    </row>
    <row r="24" spans="1:8" ht="12.75" customHeight="1" x14ac:dyDescent="0.2">
      <c r="A24" s="139" t="s">
        <v>18</v>
      </c>
      <c r="B24" s="159">
        <v>268</v>
      </c>
      <c r="C24" s="159">
        <v>503558</v>
      </c>
      <c r="D24" s="159">
        <v>1016</v>
      </c>
      <c r="E24" s="159">
        <v>97542</v>
      </c>
      <c r="F24" s="159">
        <v>30596</v>
      </c>
      <c r="G24" s="159">
        <v>130692</v>
      </c>
    </row>
    <row r="25" spans="1:8" ht="6" customHeight="1" x14ac:dyDescent="0.2">
      <c r="A25" s="144"/>
      <c r="B25" s="158"/>
      <c r="C25" s="160"/>
      <c r="D25" s="160"/>
      <c r="E25" s="160"/>
      <c r="F25" s="160"/>
      <c r="G25" s="160"/>
    </row>
    <row r="26" spans="1:8" ht="12.75" customHeight="1" x14ac:dyDescent="0.2">
      <c r="A26" s="135"/>
      <c r="B26" s="179" t="s">
        <v>19</v>
      </c>
      <c r="C26" s="180"/>
      <c r="D26" s="180"/>
      <c r="E26" s="180"/>
      <c r="F26" s="180"/>
      <c r="G26" s="180"/>
    </row>
    <row r="27" spans="1:8" ht="6" customHeight="1" x14ac:dyDescent="0.2">
      <c r="A27" s="135"/>
      <c r="B27" s="158"/>
      <c r="C27" s="156"/>
      <c r="D27" s="156"/>
      <c r="E27" s="156"/>
      <c r="F27" s="156"/>
      <c r="G27" s="156"/>
    </row>
    <row r="28" spans="1:8" ht="12.75" customHeight="1" x14ac:dyDescent="0.2">
      <c r="A28" s="136" t="s">
        <v>116</v>
      </c>
      <c r="B28" s="158">
        <v>16</v>
      </c>
      <c r="C28" s="158">
        <v>88395</v>
      </c>
      <c r="D28" s="158">
        <v>3</v>
      </c>
      <c r="E28" s="158">
        <v>251</v>
      </c>
      <c r="F28" s="158">
        <v>13924</v>
      </c>
      <c r="G28" s="158">
        <v>42091</v>
      </c>
    </row>
    <row r="29" spans="1:8" ht="12.75" customHeight="1" x14ac:dyDescent="0.2">
      <c r="A29" s="138" t="s">
        <v>117</v>
      </c>
      <c r="B29" s="158">
        <v>14</v>
      </c>
      <c r="C29" s="158">
        <v>213603</v>
      </c>
      <c r="D29" s="158">
        <v>1</v>
      </c>
      <c r="E29" s="158">
        <v>174</v>
      </c>
      <c r="F29" s="158">
        <v>39789</v>
      </c>
      <c r="G29" s="158">
        <v>72414</v>
      </c>
    </row>
    <row r="30" spans="1:8" ht="12.75" customHeight="1" x14ac:dyDescent="0.2">
      <c r="A30" s="138" t="s">
        <v>16</v>
      </c>
      <c r="B30" s="158">
        <v>23</v>
      </c>
      <c r="C30" s="158">
        <v>205515</v>
      </c>
      <c r="D30" s="158">
        <v>0</v>
      </c>
      <c r="E30" s="158">
        <v>0</v>
      </c>
      <c r="F30" s="158">
        <v>41142</v>
      </c>
      <c r="G30" s="158">
        <v>48666</v>
      </c>
    </row>
    <row r="31" spans="1:8" ht="12.75" customHeight="1" x14ac:dyDescent="0.2">
      <c r="A31" s="138" t="s">
        <v>17</v>
      </c>
      <c r="B31" s="158">
        <v>3</v>
      </c>
      <c r="C31" s="158">
        <v>6447</v>
      </c>
      <c r="D31" s="158">
        <v>0</v>
      </c>
      <c r="E31" s="158">
        <v>0</v>
      </c>
      <c r="F31" s="158">
        <v>942</v>
      </c>
      <c r="G31" s="158">
        <v>2434</v>
      </c>
    </row>
    <row r="32" spans="1:8" ht="12.75" customHeight="1" x14ac:dyDescent="0.2">
      <c r="A32" s="139" t="s">
        <v>18</v>
      </c>
      <c r="B32" s="159">
        <v>56</v>
      </c>
      <c r="C32" s="159">
        <v>513960</v>
      </c>
      <c r="D32" s="159">
        <v>4</v>
      </c>
      <c r="E32" s="159">
        <v>425</v>
      </c>
      <c r="F32" s="159">
        <v>95797</v>
      </c>
      <c r="G32" s="159">
        <v>165605</v>
      </c>
    </row>
    <row r="33" spans="1:8" ht="6" customHeight="1" x14ac:dyDescent="0.2">
      <c r="A33" s="142"/>
      <c r="B33" s="158"/>
      <c r="C33" s="160"/>
      <c r="D33" s="160"/>
      <c r="E33" s="160"/>
      <c r="F33" s="160"/>
      <c r="G33" s="160"/>
    </row>
    <row r="34" spans="1:8" ht="12.75" customHeight="1" x14ac:dyDescent="0.2">
      <c r="A34" s="146"/>
      <c r="B34" s="179" t="s">
        <v>43</v>
      </c>
      <c r="C34" s="180"/>
      <c r="D34" s="180"/>
      <c r="E34" s="180"/>
      <c r="F34" s="180"/>
      <c r="G34" s="180"/>
    </row>
    <row r="35" spans="1:8" ht="12.75" customHeight="1" x14ac:dyDescent="0.2">
      <c r="A35" s="146"/>
      <c r="B35" s="179" t="s">
        <v>34</v>
      </c>
      <c r="C35" s="180"/>
      <c r="D35" s="180"/>
      <c r="E35" s="180"/>
      <c r="F35" s="180"/>
      <c r="G35" s="180"/>
    </row>
    <row r="36" spans="1:8" ht="6" customHeight="1" x14ac:dyDescent="0.2">
      <c r="A36" s="146"/>
      <c r="B36" s="161"/>
      <c r="C36" s="156"/>
      <c r="D36" s="156"/>
      <c r="E36" s="156"/>
      <c r="F36" s="156"/>
      <c r="G36" s="156"/>
    </row>
    <row r="37" spans="1:8" ht="12.75" customHeight="1" x14ac:dyDescent="0.2">
      <c r="A37" s="136" t="s">
        <v>116</v>
      </c>
      <c r="B37" s="158">
        <v>0</v>
      </c>
      <c r="C37" s="158">
        <v>0</v>
      </c>
      <c r="D37" s="158">
        <v>0</v>
      </c>
      <c r="E37" s="158">
        <v>0</v>
      </c>
      <c r="F37" s="158">
        <v>0</v>
      </c>
      <c r="G37" s="158">
        <v>0</v>
      </c>
      <c r="H37" s="128"/>
    </row>
    <row r="38" spans="1:8" ht="12.75" customHeight="1" x14ac:dyDescent="0.2">
      <c r="A38" s="138" t="s">
        <v>117</v>
      </c>
      <c r="B38" s="158">
        <v>1</v>
      </c>
      <c r="C38" s="158">
        <v>170700</v>
      </c>
      <c r="D38" s="158">
        <v>0</v>
      </c>
      <c r="E38" s="158">
        <v>0</v>
      </c>
      <c r="F38" s="158">
        <v>30000</v>
      </c>
      <c r="G38" s="158">
        <v>60059</v>
      </c>
      <c r="H38" s="128"/>
    </row>
    <row r="39" spans="1:8" ht="12.75" customHeight="1" x14ac:dyDescent="0.2">
      <c r="A39" s="138" t="s">
        <v>16</v>
      </c>
      <c r="B39" s="158">
        <v>3</v>
      </c>
      <c r="C39" s="158">
        <v>59323</v>
      </c>
      <c r="D39" s="158">
        <v>0</v>
      </c>
      <c r="E39" s="158">
        <v>0</v>
      </c>
      <c r="F39" s="158">
        <v>11583</v>
      </c>
      <c r="G39" s="158">
        <v>22081</v>
      </c>
      <c r="H39" s="128"/>
    </row>
    <row r="40" spans="1:8" ht="12.75" customHeight="1" x14ac:dyDescent="0.2">
      <c r="A40" s="138" t="s">
        <v>17</v>
      </c>
      <c r="B40" s="158">
        <v>0</v>
      </c>
      <c r="C40" s="158">
        <v>0</v>
      </c>
      <c r="D40" s="158">
        <v>0</v>
      </c>
      <c r="E40" s="158">
        <v>0</v>
      </c>
      <c r="F40" s="158">
        <v>0</v>
      </c>
      <c r="G40" s="158">
        <v>0</v>
      </c>
      <c r="H40" s="128"/>
    </row>
    <row r="41" spans="1:8" ht="12.75" customHeight="1" x14ac:dyDescent="0.2">
      <c r="A41" s="139" t="s">
        <v>18</v>
      </c>
      <c r="B41" s="159">
        <v>4</v>
      </c>
      <c r="C41" s="159">
        <v>230023</v>
      </c>
      <c r="D41" s="159">
        <v>0</v>
      </c>
      <c r="E41" s="159">
        <v>0</v>
      </c>
      <c r="F41" s="159">
        <v>41583</v>
      </c>
      <c r="G41" s="159">
        <v>82140</v>
      </c>
    </row>
    <row r="42" spans="1:8" ht="6" customHeight="1" x14ac:dyDescent="0.2">
      <c r="A42" s="144"/>
      <c r="B42" s="158"/>
      <c r="C42" s="160"/>
      <c r="D42" s="160"/>
      <c r="E42" s="160"/>
      <c r="F42" s="160"/>
      <c r="G42" s="160"/>
    </row>
    <row r="43" spans="1:8" ht="12.75" customHeight="1" x14ac:dyDescent="0.2">
      <c r="A43" s="135"/>
      <c r="B43" s="179" t="s">
        <v>20</v>
      </c>
      <c r="C43" s="180"/>
      <c r="D43" s="180"/>
      <c r="E43" s="180"/>
      <c r="F43" s="180"/>
      <c r="G43" s="180"/>
    </row>
    <row r="44" spans="1:8" ht="6" customHeight="1" x14ac:dyDescent="0.2">
      <c r="A44" s="135"/>
      <c r="B44" s="162"/>
      <c r="C44" s="156"/>
      <c r="D44" s="156"/>
      <c r="E44" s="156"/>
      <c r="F44" s="156"/>
      <c r="G44" s="156"/>
    </row>
    <row r="45" spans="1:8" ht="12.75" customHeight="1" x14ac:dyDescent="0.2">
      <c r="A45" s="136" t="s">
        <v>116</v>
      </c>
      <c r="B45" s="158">
        <v>4</v>
      </c>
      <c r="C45" s="158">
        <v>12547</v>
      </c>
      <c r="D45" s="158">
        <v>0</v>
      </c>
      <c r="E45" s="158">
        <v>0</v>
      </c>
      <c r="F45" s="158">
        <v>2077</v>
      </c>
      <c r="G45" s="158">
        <v>9230</v>
      </c>
      <c r="H45" s="128"/>
    </row>
    <row r="46" spans="1:8" ht="12.75" customHeight="1" x14ac:dyDescent="0.2">
      <c r="A46" s="138" t="s">
        <v>117</v>
      </c>
      <c r="B46" s="158">
        <v>10</v>
      </c>
      <c r="C46" s="158">
        <v>28408</v>
      </c>
      <c r="D46" s="158">
        <v>1</v>
      </c>
      <c r="E46" s="158">
        <v>174</v>
      </c>
      <c r="F46" s="158">
        <v>7797</v>
      </c>
      <c r="G46" s="158">
        <v>7803</v>
      </c>
      <c r="H46" s="128"/>
    </row>
    <row r="47" spans="1:8" ht="12.75" customHeight="1" x14ac:dyDescent="0.2">
      <c r="A47" s="138" t="s">
        <v>16</v>
      </c>
      <c r="B47" s="158">
        <v>16</v>
      </c>
      <c r="C47" s="158">
        <v>71303</v>
      </c>
      <c r="D47" s="158">
        <v>0</v>
      </c>
      <c r="E47" s="158">
        <v>0</v>
      </c>
      <c r="F47" s="158">
        <v>12605</v>
      </c>
      <c r="G47" s="158">
        <v>9593</v>
      </c>
      <c r="H47" s="128"/>
    </row>
    <row r="48" spans="1:8" ht="12.75" customHeight="1" x14ac:dyDescent="0.2">
      <c r="A48" s="138" t="s">
        <v>17</v>
      </c>
      <c r="B48" s="158">
        <v>1</v>
      </c>
      <c r="C48" s="158">
        <v>755</v>
      </c>
      <c r="D48" s="158">
        <v>0</v>
      </c>
      <c r="E48" s="158">
        <v>0</v>
      </c>
      <c r="F48" s="158">
        <v>111</v>
      </c>
      <c r="G48" s="158">
        <v>41</v>
      </c>
      <c r="H48" s="128"/>
    </row>
    <row r="49" spans="1:9" ht="12.75" customHeight="1" x14ac:dyDescent="0.2">
      <c r="A49" s="139" t="s">
        <v>18</v>
      </c>
      <c r="B49" s="159">
        <v>31</v>
      </c>
      <c r="C49" s="159">
        <v>113013</v>
      </c>
      <c r="D49" s="159">
        <v>1</v>
      </c>
      <c r="E49" s="159">
        <v>174</v>
      </c>
      <c r="F49" s="159">
        <v>22590</v>
      </c>
      <c r="G49" s="159">
        <v>26667</v>
      </c>
    </row>
    <row r="50" spans="1:9" ht="6" customHeight="1" x14ac:dyDescent="0.2">
      <c r="A50" s="142"/>
      <c r="B50" s="158"/>
      <c r="C50" s="160"/>
      <c r="D50" s="160"/>
      <c r="E50" s="160"/>
      <c r="F50" s="160"/>
      <c r="G50" s="160"/>
    </row>
    <row r="51" spans="1:9" ht="12.75" customHeight="1" x14ac:dyDescent="0.2">
      <c r="A51" s="135"/>
      <c r="B51" s="179" t="s">
        <v>21</v>
      </c>
      <c r="C51" s="180"/>
      <c r="D51" s="180"/>
      <c r="E51" s="180"/>
      <c r="F51" s="180"/>
      <c r="G51" s="180"/>
    </row>
    <row r="52" spans="1:9" ht="6" customHeight="1" x14ac:dyDescent="0.2">
      <c r="A52" s="135"/>
      <c r="B52" s="158"/>
      <c r="C52" s="156"/>
      <c r="D52" s="156"/>
      <c r="E52" s="156"/>
      <c r="F52" s="156"/>
      <c r="G52" s="156"/>
    </row>
    <row r="53" spans="1:9" ht="12.75" customHeight="1" x14ac:dyDescent="0.2">
      <c r="A53" s="136" t="s">
        <v>116</v>
      </c>
      <c r="B53" s="158">
        <v>12</v>
      </c>
      <c r="C53" s="158">
        <v>75848</v>
      </c>
      <c r="D53" s="158">
        <v>3</v>
      </c>
      <c r="E53" s="158">
        <v>251</v>
      </c>
      <c r="F53" s="158">
        <v>11847</v>
      </c>
      <c r="G53" s="158">
        <v>32861</v>
      </c>
    </row>
    <row r="54" spans="1:9" ht="12.75" customHeight="1" x14ac:dyDescent="0.2">
      <c r="A54" s="138" t="s">
        <v>117</v>
      </c>
      <c r="B54" s="158">
        <v>3</v>
      </c>
      <c r="C54" s="158">
        <v>14495</v>
      </c>
      <c r="D54" s="158">
        <v>0</v>
      </c>
      <c r="E54" s="158">
        <v>0</v>
      </c>
      <c r="F54" s="158">
        <v>1992</v>
      </c>
      <c r="G54" s="158">
        <v>4552</v>
      </c>
    </row>
    <row r="55" spans="1:9" ht="12.75" customHeight="1" x14ac:dyDescent="0.2">
      <c r="A55" s="144" t="s">
        <v>16</v>
      </c>
      <c r="B55" s="158">
        <v>4</v>
      </c>
      <c r="C55" s="158">
        <v>74889</v>
      </c>
      <c r="D55" s="158">
        <v>0</v>
      </c>
      <c r="E55" s="158">
        <v>0</v>
      </c>
      <c r="F55" s="158">
        <v>16954</v>
      </c>
      <c r="G55" s="158">
        <v>16992</v>
      </c>
    </row>
    <row r="56" spans="1:9" ht="12.75" customHeight="1" x14ac:dyDescent="0.2">
      <c r="A56" s="144" t="s">
        <v>17</v>
      </c>
      <c r="B56" s="158">
        <v>2</v>
      </c>
      <c r="C56" s="158">
        <v>5692</v>
      </c>
      <c r="D56" s="158">
        <v>0</v>
      </c>
      <c r="E56" s="158">
        <v>0</v>
      </c>
      <c r="F56" s="158">
        <v>831</v>
      </c>
      <c r="G56" s="158">
        <v>2393</v>
      </c>
    </row>
    <row r="57" spans="1:9" ht="12.75" customHeight="1" x14ac:dyDescent="0.2">
      <c r="A57" s="148" t="s">
        <v>18</v>
      </c>
      <c r="B57" s="159">
        <v>21</v>
      </c>
      <c r="C57" s="159">
        <v>170924</v>
      </c>
      <c r="D57" s="159">
        <v>3</v>
      </c>
      <c r="E57" s="159">
        <v>251</v>
      </c>
      <c r="F57" s="159">
        <v>31624</v>
      </c>
      <c r="G57" s="159">
        <v>56798</v>
      </c>
    </row>
    <row r="58" spans="1:9" ht="12.75" customHeight="1" x14ac:dyDescent="0.2">
      <c r="A58" s="149" t="str">
        <f>REPT("    ",7)</f>
        <v xml:space="preserve">                            </v>
      </c>
    </row>
    <row r="59" spans="1:9" ht="12.75" customHeight="1" x14ac:dyDescent="0.2">
      <c r="A59" s="150" t="s">
        <v>118</v>
      </c>
    </row>
    <row r="60" spans="1:9" ht="12.75" customHeight="1" x14ac:dyDescent="0.2">
      <c r="A60" s="150" t="s">
        <v>119</v>
      </c>
    </row>
    <row r="61" spans="1:9" ht="12.75" customHeight="1" x14ac:dyDescent="0.2">
      <c r="A61" s="150" t="s">
        <v>120</v>
      </c>
    </row>
    <row r="62" spans="1:9" s="151" customFormat="1" ht="6" customHeight="1" x14ac:dyDescent="0.2">
      <c r="B62" s="152"/>
      <c r="C62" s="152"/>
      <c r="D62" s="152"/>
      <c r="E62" s="152"/>
      <c r="F62" s="152"/>
      <c r="G62" s="152"/>
      <c r="H62" s="152"/>
      <c r="I62" s="152"/>
    </row>
    <row r="63" spans="1:9" s="154" customFormat="1" ht="12.75" customHeight="1" x14ac:dyDescent="0.2">
      <c r="A63" s="153" t="s">
        <v>106</v>
      </c>
    </row>
    <row r="64" spans="1:9" ht="12.75" customHeight="1" x14ac:dyDescent="0.2">
      <c r="B64" s="145"/>
      <c r="C64" s="145"/>
      <c r="D64" s="145"/>
      <c r="E64" s="145"/>
      <c r="F64" s="145"/>
      <c r="G64" s="145"/>
    </row>
    <row r="65" spans="2:7" ht="12.75" customHeight="1" x14ac:dyDescent="0.2">
      <c r="B65" s="145"/>
      <c r="C65" s="145"/>
      <c r="D65" s="145"/>
      <c r="E65" s="145"/>
      <c r="F65" s="145"/>
      <c r="G65" s="145"/>
    </row>
    <row r="66" spans="2:7" ht="12.75" customHeight="1" x14ac:dyDescent="0.2">
      <c r="B66" s="145"/>
      <c r="C66" s="145"/>
      <c r="D66" s="145"/>
      <c r="E66" s="145"/>
      <c r="F66" s="145"/>
      <c r="G66" s="145"/>
    </row>
    <row r="67" spans="2:7" ht="12.75" customHeight="1" x14ac:dyDescent="0.2">
      <c r="B67" s="145"/>
      <c r="C67" s="145"/>
      <c r="D67" s="145"/>
      <c r="E67" s="145"/>
      <c r="F67" s="145"/>
      <c r="G67" s="145"/>
    </row>
  </sheetData>
  <mergeCells count="10">
    <mergeCell ref="B51:G51"/>
    <mergeCell ref="B18:G18"/>
    <mergeCell ref="B26:G26"/>
    <mergeCell ref="B34:G34"/>
    <mergeCell ref="B35:G35"/>
    <mergeCell ref="A6:A8"/>
    <mergeCell ref="B6:B7"/>
    <mergeCell ref="G6:G7"/>
    <mergeCell ref="B10:G10"/>
    <mergeCell ref="B43:G43"/>
  </mergeCells>
  <phoneticPr fontId="0" type="noConversion"/>
  <pageMargins left="0.51181102362204722" right="0.59055118110236227" top="0.39370078740157483" bottom="0.59055118110236227" header="0.47244094488188981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I67"/>
  <sheetViews>
    <sheetView zoomScaleNormal="100" workbookViewId="0">
      <selection activeCell="L7" sqref="L7"/>
    </sheetView>
  </sheetViews>
  <sheetFormatPr baseColWidth="10" defaultColWidth="11.5" defaultRowHeight="12.75" customHeight="1" x14ac:dyDescent="0.2"/>
  <cols>
    <col min="1" max="1" width="23.83203125" style="122" customWidth="1"/>
    <col min="2" max="7" width="15.33203125" style="122" customWidth="1"/>
    <col min="8" max="16384" width="11.5" style="122"/>
  </cols>
  <sheetData>
    <row r="1" spans="1:7" ht="12.75" customHeight="1" x14ac:dyDescent="0.2">
      <c r="A1" s="1" t="s">
        <v>103</v>
      </c>
      <c r="B1" s="121"/>
      <c r="C1" s="121"/>
      <c r="D1" s="121"/>
      <c r="E1" s="121"/>
      <c r="F1" s="121"/>
      <c r="G1" s="121"/>
    </row>
    <row r="3" spans="1:7" ht="13.35" customHeight="1" x14ac:dyDescent="0.2">
      <c r="A3" s="123" t="s">
        <v>107</v>
      </c>
      <c r="B3" s="124"/>
      <c r="C3" s="124"/>
      <c r="D3" s="124"/>
      <c r="E3" s="124"/>
      <c r="F3" s="124"/>
      <c r="G3" s="124"/>
    </row>
    <row r="4" spans="1:7" ht="13.35" customHeight="1" x14ac:dyDescent="0.2">
      <c r="A4" s="125" t="s">
        <v>108</v>
      </c>
      <c r="B4" s="124"/>
      <c r="C4" s="124"/>
      <c r="D4" s="124"/>
      <c r="E4" s="124"/>
      <c r="F4" s="124"/>
      <c r="G4" s="124"/>
    </row>
    <row r="5" spans="1:7" ht="12.75" customHeight="1" x14ac:dyDescent="0.2">
      <c r="A5" s="122" t="s">
        <v>1</v>
      </c>
    </row>
    <row r="6" spans="1:7" ht="12.75" customHeight="1" thickBot="1" x14ac:dyDescent="0.25">
      <c r="A6" s="181" t="s">
        <v>8</v>
      </c>
      <c r="B6" s="183" t="s">
        <v>9</v>
      </c>
      <c r="C6" s="126" t="s">
        <v>7</v>
      </c>
      <c r="D6" s="126"/>
      <c r="E6" s="126"/>
      <c r="F6" s="126"/>
      <c r="G6" s="185" t="s">
        <v>55</v>
      </c>
    </row>
    <row r="7" spans="1:7" s="128" customFormat="1" ht="25.5" customHeight="1" thickBot="1" x14ac:dyDescent="0.25">
      <c r="A7" s="182"/>
      <c r="B7" s="184"/>
      <c r="C7" s="127" t="s">
        <v>10</v>
      </c>
      <c r="D7" s="127" t="s">
        <v>11</v>
      </c>
      <c r="E7" s="127" t="s">
        <v>115</v>
      </c>
      <c r="F7" s="127" t="s">
        <v>12</v>
      </c>
      <c r="G7" s="186"/>
    </row>
    <row r="8" spans="1:7" ht="12.75" customHeight="1" thickBot="1" x14ac:dyDescent="0.25">
      <c r="A8" s="182"/>
      <c r="B8" s="129" t="s">
        <v>13</v>
      </c>
      <c r="C8" s="129" t="s">
        <v>14</v>
      </c>
      <c r="D8" s="129" t="s">
        <v>13</v>
      </c>
      <c r="E8" s="130" t="s">
        <v>15</v>
      </c>
      <c r="F8" s="130"/>
      <c r="G8" s="131" t="s">
        <v>101</v>
      </c>
    </row>
    <row r="9" spans="1:7" ht="6" customHeight="1" x14ac:dyDescent="0.2">
      <c r="A9" s="132"/>
      <c r="B9" s="133"/>
      <c r="C9" s="133"/>
      <c r="D9" s="133"/>
      <c r="E9" s="134"/>
      <c r="F9" s="134"/>
      <c r="G9" s="133"/>
    </row>
    <row r="10" spans="1:7" ht="12.75" customHeight="1" x14ac:dyDescent="0.2">
      <c r="A10" s="135"/>
      <c r="B10" s="187" t="s">
        <v>32</v>
      </c>
      <c r="C10" s="188"/>
      <c r="D10" s="188"/>
      <c r="E10" s="188"/>
      <c r="F10" s="188"/>
      <c r="G10" s="188"/>
    </row>
    <row r="11" spans="1:7" ht="6" customHeight="1" x14ac:dyDescent="0.2">
      <c r="A11" s="135"/>
      <c r="B11" s="134"/>
      <c r="C11" s="134"/>
      <c r="D11" s="134"/>
      <c r="E11" s="134"/>
      <c r="F11" s="134"/>
      <c r="G11" s="134"/>
    </row>
    <row r="12" spans="1:7" ht="12.75" customHeight="1" x14ac:dyDescent="0.2">
      <c r="A12" s="136" t="s">
        <v>116</v>
      </c>
      <c r="B12" s="137">
        <v>21</v>
      </c>
      <c r="C12" s="137">
        <v>185366</v>
      </c>
      <c r="D12" s="137">
        <v>113</v>
      </c>
      <c r="E12" s="137">
        <v>7527</v>
      </c>
      <c r="F12" s="137">
        <v>24121</v>
      </c>
      <c r="G12" s="137">
        <v>73217</v>
      </c>
    </row>
    <row r="13" spans="1:7" ht="12.75" customHeight="1" x14ac:dyDescent="0.2">
      <c r="A13" s="138" t="s">
        <v>117</v>
      </c>
      <c r="B13" s="137">
        <v>166</v>
      </c>
      <c r="C13" s="137">
        <v>415922</v>
      </c>
      <c r="D13" s="137">
        <v>742</v>
      </c>
      <c r="E13" s="137">
        <v>73727</v>
      </c>
      <c r="F13" s="137">
        <v>21411</v>
      </c>
      <c r="G13" s="137">
        <v>98019</v>
      </c>
    </row>
    <row r="14" spans="1:7" ht="12.75" customHeight="1" x14ac:dyDescent="0.2">
      <c r="A14" s="138" t="s">
        <v>16</v>
      </c>
      <c r="B14" s="137">
        <v>19</v>
      </c>
      <c r="C14" s="137">
        <v>444477</v>
      </c>
      <c r="D14" s="137">
        <v>7</v>
      </c>
      <c r="E14" s="137">
        <v>860</v>
      </c>
      <c r="F14" s="137">
        <v>53851</v>
      </c>
      <c r="G14" s="137">
        <v>84985</v>
      </c>
    </row>
    <row r="15" spans="1:7" ht="12.75" customHeight="1" x14ac:dyDescent="0.2">
      <c r="A15" s="138" t="s">
        <v>17</v>
      </c>
      <c r="B15" s="137">
        <v>107</v>
      </c>
      <c r="C15" s="137">
        <v>133005</v>
      </c>
      <c r="D15" s="137">
        <v>189</v>
      </c>
      <c r="E15" s="137">
        <v>24354</v>
      </c>
      <c r="F15" s="137">
        <v>9238</v>
      </c>
      <c r="G15" s="137">
        <v>35849</v>
      </c>
    </row>
    <row r="16" spans="1:7" s="141" customFormat="1" ht="12.75" customHeight="1" x14ac:dyDescent="0.2">
      <c r="A16" s="139" t="s">
        <v>18</v>
      </c>
      <c r="B16" s="140">
        <v>313</v>
      </c>
      <c r="C16" s="140">
        <v>1178770</v>
      </c>
      <c r="D16" s="140">
        <v>1051</v>
      </c>
      <c r="E16" s="140">
        <v>106468</v>
      </c>
      <c r="F16" s="140">
        <v>108621</v>
      </c>
      <c r="G16" s="140">
        <v>292070</v>
      </c>
    </row>
    <row r="17" spans="1:8" ht="6" customHeight="1" x14ac:dyDescent="0.2">
      <c r="A17" s="142"/>
      <c r="B17" s="141"/>
      <c r="C17" s="143"/>
      <c r="D17" s="143"/>
      <c r="E17" s="143"/>
      <c r="F17" s="143"/>
      <c r="G17" s="143"/>
    </row>
    <row r="18" spans="1:8" ht="12.75" customHeight="1" x14ac:dyDescent="0.2">
      <c r="A18" s="135"/>
      <c r="B18" s="187" t="s">
        <v>33</v>
      </c>
      <c r="C18" s="188"/>
      <c r="D18" s="188"/>
      <c r="E18" s="188"/>
      <c r="F18" s="188"/>
      <c r="G18" s="188"/>
    </row>
    <row r="19" spans="1:8" ht="6" customHeight="1" x14ac:dyDescent="0.2">
      <c r="A19" s="135"/>
      <c r="B19" s="134"/>
      <c r="C19" s="134"/>
      <c r="D19" s="134"/>
      <c r="E19" s="134"/>
      <c r="F19" s="134"/>
      <c r="G19" s="134"/>
    </row>
    <row r="20" spans="1:8" ht="12.75" customHeight="1" x14ac:dyDescent="0.2">
      <c r="A20" s="136" t="s">
        <v>116</v>
      </c>
      <c r="B20" s="137">
        <v>7</v>
      </c>
      <c r="C20" s="137">
        <v>30385</v>
      </c>
      <c r="D20" s="137">
        <v>88</v>
      </c>
      <c r="E20" s="137">
        <v>5840</v>
      </c>
      <c r="F20" s="137">
        <v>907</v>
      </c>
      <c r="G20" s="137">
        <v>7444</v>
      </c>
      <c r="H20" s="128"/>
    </row>
    <row r="21" spans="1:8" ht="12.75" customHeight="1" x14ac:dyDescent="0.2">
      <c r="A21" s="138" t="s">
        <v>117</v>
      </c>
      <c r="B21" s="137">
        <v>161</v>
      </c>
      <c r="C21" s="137">
        <v>406415</v>
      </c>
      <c r="D21" s="137">
        <v>742</v>
      </c>
      <c r="E21" s="137">
        <v>73727</v>
      </c>
      <c r="F21" s="137">
        <v>18387</v>
      </c>
      <c r="G21" s="137">
        <v>96511</v>
      </c>
      <c r="H21" s="128"/>
    </row>
    <row r="22" spans="1:8" ht="12.75" customHeight="1" x14ac:dyDescent="0.2">
      <c r="A22" s="138" t="s">
        <v>16</v>
      </c>
      <c r="B22" s="137">
        <v>1</v>
      </c>
      <c r="C22" s="137">
        <v>3650</v>
      </c>
      <c r="D22" s="137">
        <v>7</v>
      </c>
      <c r="E22" s="137">
        <v>860</v>
      </c>
      <c r="F22" s="137">
        <v>132</v>
      </c>
      <c r="G22" s="137">
        <v>1399</v>
      </c>
      <c r="H22" s="128"/>
    </row>
    <row r="23" spans="1:8" ht="12.75" customHeight="1" x14ac:dyDescent="0.2">
      <c r="A23" s="138" t="s">
        <v>17</v>
      </c>
      <c r="B23" s="137">
        <v>103</v>
      </c>
      <c r="C23" s="137">
        <v>126952</v>
      </c>
      <c r="D23" s="137">
        <v>189</v>
      </c>
      <c r="E23" s="137">
        <v>24354</v>
      </c>
      <c r="F23" s="137">
        <v>8079</v>
      </c>
      <c r="G23" s="137">
        <v>35109</v>
      </c>
      <c r="H23" s="128"/>
    </row>
    <row r="24" spans="1:8" ht="12.75" customHeight="1" x14ac:dyDescent="0.2">
      <c r="A24" s="139" t="s">
        <v>18</v>
      </c>
      <c r="B24" s="140">
        <v>272</v>
      </c>
      <c r="C24" s="140">
        <v>567402</v>
      </c>
      <c r="D24" s="140">
        <v>1026</v>
      </c>
      <c r="E24" s="140">
        <v>104781</v>
      </c>
      <c r="F24" s="140">
        <v>27505</v>
      </c>
      <c r="G24" s="140">
        <v>140463</v>
      </c>
    </row>
    <row r="25" spans="1:8" ht="6" customHeight="1" x14ac:dyDescent="0.2">
      <c r="A25" s="144"/>
      <c r="B25" s="145"/>
    </row>
    <row r="26" spans="1:8" ht="12.75" customHeight="1" x14ac:dyDescent="0.2">
      <c r="A26" s="135"/>
      <c r="B26" s="187" t="s">
        <v>19</v>
      </c>
      <c r="C26" s="188"/>
      <c r="D26" s="188"/>
      <c r="E26" s="188"/>
      <c r="F26" s="188"/>
      <c r="G26" s="188"/>
    </row>
    <row r="27" spans="1:8" ht="6" customHeight="1" x14ac:dyDescent="0.2">
      <c r="A27" s="135"/>
      <c r="B27" s="145"/>
      <c r="C27" s="134"/>
      <c r="D27" s="134"/>
      <c r="E27" s="134"/>
      <c r="F27" s="134"/>
      <c r="G27" s="134"/>
    </row>
    <row r="28" spans="1:8" ht="12.75" customHeight="1" x14ac:dyDescent="0.2">
      <c r="A28" s="136" t="s">
        <v>116</v>
      </c>
      <c r="B28" s="137">
        <v>14</v>
      </c>
      <c r="C28" s="137">
        <v>154981</v>
      </c>
      <c r="D28" s="137">
        <v>25</v>
      </c>
      <c r="E28" s="137">
        <v>1687</v>
      </c>
      <c r="F28" s="137">
        <v>23214</v>
      </c>
      <c r="G28" s="137">
        <v>65773</v>
      </c>
    </row>
    <row r="29" spans="1:8" ht="12.75" customHeight="1" x14ac:dyDescent="0.2">
      <c r="A29" s="138" t="s">
        <v>117</v>
      </c>
      <c r="B29" s="137">
        <v>5</v>
      </c>
      <c r="C29" s="137">
        <v>9507</v>
      </c>
      <c r="D29" s="137">
        <v>0</v>
      </c>
      <c r="E29" s="137">
        <v>0</v>
      </c>
      <c r="F29" s="137">
        <v>3024</v>
      </c>
      <c r="G29" s="137">
        <v>1508</v>
      </c>
    </row>
    <row r="30" spans="1:8" ht="12.75" customHeight="1" x14ac:dyDescent="0.2">
      <c r="A30" s="138" t="s">
        <v>16</v>
      </c>
      <c r="B30" s="137">
        <v>18</v>
      </c>
      <c r="C30" s="137">
        <v>440827</v>
      </c>
      <c r="D30" s="137">
        <v>0</v>
      </c>
      <c r="E30" s="137">
        <v>0</v>
      </c>
      <c r="F30" s="137">
        <v>53719</v>
      </c>
      <c r="G30" s="137">
        <v>83586</v>
      </c>
    </row>
    <row r="31" spans="1:8" ht="12.75" customHeight="1" x14ac:dyDescent="0.2">
      <c r="A31" s="138" t="s">
        <v>17</v>
      </c>
      <c r="B31" s="137">
        <v>4</v>
      </c>
      <c r="C31" s="137">
        <v>6053</v>
      </c>
      <c r="D31" s="137">
        <v>0</v>
      </c>
      <c r="E31" s="137">
        <v>0</v>
      </c>
      <c r="F31" s="137">
        <v>1159</v>
      </c>
      <c r="G31" s="137">
        <v>740</v>
      </c>
    </row>
    <row r="32" spans="1:8" ht="12.75" customHeight="1" x14ac:dyDescent="0.2">
      <c r="A32" s="139" t="s">
        <v>18</v>
      </c>
      <c r="B32" s="140">
        <v>41</v>
      </c>
      <c r="C32" s="140">
        <v>611368</v>
      </c>
      <c r="D32" s="140">
        <v>25</v>
      </c>
      <c r="E32" s="140">
        <v>1687</v>
      </c>
      <c r="F32" s="140">
        <v>81116</v>
      </c>
      <c r="G32" s="140">
        <v>151607</v>
      </c>
    </row>
    <row r="33" spans="1:8" ht="6" customHeight="1" x14ac:dyDescent="0.2">
      <c r="A33" s="142"/>
      <c r="B33" s="145"/>
    </row>
    <row r="34" spans="1:8" ht="12.75" customHeight="1" x14ac:dyDescent="0.2">
      <c r="A34" s="146"/>
      <c r="B34" s="187" t="s">
        <v>43</v>
      </c>
      <c r="C34" s="188"/>
      <c r="D34" s="188"/>
      <c r="E34" s="188"/>
      <c r="F34" s="188"/>
      <c r="G34" s="188"/>
    </row>
    <row r="35" spans="1:8" ht="12.75" customHeight="1" x14ac:dyDescent="0.2">
      <c r="A35" s="146"/>
      <c r="B35" s="187" t="s">
        <v>34</v>
      </c>
      <c r="C35" s="188"/>
      <c r="D35" s="188"/>
      <c r="E35" s="188"/>
      <c r="F35" s="188"/>
      <c r="G35" s="188"/>
    </row>
    <row r="36" spans="1:8" ht="6" customHeight="1" x14ac:dyDescent="0.2">
      <c r="A36" s="146"/>
      <c r="B36" s="147"/>
      <c r="C36" s="134"/>
      <c r="D36" s="134"/>
      <c r="E36" s="134"/>
      <c r="F36" s="134"/>
      <c r="G36" s="134"/>
    </row>
    <row r="37" spans="1:8" ht="12.75" customHeight="1" x14ac:dyDescent="0.2">
      <c r="A37" s="136" t="s">
        <v>116</v>
      </c>
      <c r="B37" s="137">
        <v>1</v>
      </c>
      <c r="C37" s="137">
        <v>3688</v>
      </c>
      <c r="D37" s="137">
        <v>0</v>
      </c>
      <c r="E37" s="137">
        <v>0</v>
      </c>
      <c r="F37" s="137">
        <v>766</v>
      </c>
      <c r="G37" s="137">
        <v>1330</v>
      </c>
      <c r="H37" s="128"/>
    </row>
    <row r="38" spans="1:8" ht="12.75" customHeight="1" x14ac:dyDescent="0.2">
      <c r="A38" s="138" t="s">
        <v>117</v>
      </c>
      <c r="B38" s="137">
        <v>0</v>
      </c>
      <c r="C38" s="137">
        <v>0</v>
      </c>
      <c r="D38" s="137">
        <v>0</v>
      </c>
      <c r="E38" s="137">
        <v>0</v>
      </c>
      <c r="F38" s="137">
        <v>0</v>
      </c>
      <c r="G38" s="137">
        <v>0</v>
      </c>
      <c r="H38" s="128"/>
    </row>
    <row r="39" spans="1:8" ht="12.75" customHeight="1" x14ac:dyDescent="0.2">
      <c r="A39" s="138" t="s">
        <v>16</v>
      </c>
      <c r="B39" s="137">
        <v>3</v>
      </c>
      <c r="C39" s="137">
        <v>126266</v>
      </c>
      <c r="D39" s="137">
        <v>0</v>
      </c>
      <c r="E39" s="137">
        <v>0</v>
      </c>
      <c r="F39" s="137">
        <v>18098</v>
      </c>
      <c r="G39" s="137">
        <v>42000</v>
      </c>
      <c r="H39" s="128"/>
    </row>
    <row r="40" spans="1:8" ht="12.75" customHeight="1" x14ac:dyDescent="0.2">
      <c r="A40" s="138" t="s">
        <v>17</v>
      </c>
      <c r="B40" s="137">
        <v>0</v>
      </c>
      <c r="C40" s="137">
        <v>0</v>
      </c>
      <c r="D40" s="137">
        <v>0</v>
      </c>
      <c r="E40" s="137">
        <v>0</v>
      </c>
      <c r="F40" s="137">
        <v>0</v>
      </c>
      <c r="G40" s="137">
        <v>0</v>
      </c>
      <c r="H40" s="128"/>
    </row>
    <row r="41" spans="1:8" ht="12.75" customHeight="1" x14ac:dyDescent="0.2">
      <c r="A41" s="139" t="s">
        <v>18</v>
      </c>
      <c r="B41" s="140">
        <v>4</v>
      </c>
      <c r="C41" s="140">
        <v>129954</v>
      </c>
      <c r="D41" s="140">
        <v>0</v>
      </c>
      <c r="E41" s="140">
        <v>0</v>
      </c>
      <c r="F41" s="140">
        <v>18864</v>
      </c>
      <c r="G41" s="140">
        <v>43330</v>
      </c>
    </row>
    <row r="42" spans="1:8" ht="6" customHeight="1" x14ac:dyDescent="0.2">
      <c r="A42" s="144"/>
      <c r="B42" s="145"/>
    </row>
    <row r="43" spans="1:8" ht="12.75" customHeight="1" x14ac:dyDescent="0.2">
      <c r="A43" s="135"/>
      <c r="B43" s="187" t="s">
        <v>20</v>
      </c>
      <c r="C43" s="188"/>
      <c r="D43" s="188"/>
      <c r="E43" s="188"/>
      <c r="F43" s="188"/>
      <c r="G43" s="188"/>
    </row>
    <row r="44" spans="1:8" ht="6" customHeight="1" x14ac:dyDescent="0.2">
      <c r="A44" s="135"/>
      <c r="B44" s="145"/>
      <c r="C44" s="134"/>
      <c r="D44" s="134"/>
      <c r="E44" s="134"/>
      <c r="F44" s="134"/>
      <c r="G44" s="134"/>
    </row>
    <row r="45" spans="1:8" ht="12.75" customHeight="1" x14ac:dyDescent="0.2">
      <c r="A45" s="136" t="s">
        <v>116</v>
      </c>
      <c r="B45" s="137">
        <v>5</v>
      </c>
      <c r="C45" s="137">
        <v>4792</v>
      </c>
      <c r="D45" s="137">
        <v>0</v>
      </c>
      <c r="E45" s="137">
        <v>0</v>
      </c>
      <c r="F45" s="137">
        <v>1009</v>
      </c>
      <c r="G45" s="137">
        <v>2133</v>
      </c>
      <c r="H45" s="128"/>
    </row>
    <row r="46" spans="1:8" ht="12.75" customHeight="1" x14ac:dyDescent="0.2">
      <c r="A46" s="138" t="s">
        <v>117</v>
      </c>
      <c r="B46" s="137">
        <v>5</v>
      </c>
      <c r="C46" s="137">
        <v>9507</v>
      </c>
      <c r="D46" s="137">
        <v>0</v>
      </c>
      <c r="E46" s="137">
        <v>0</v>
      </c>
      <c r="F46" s="137">
        <v>3024</v>
      </c>
      <c r="G46" s="137">
        <v>1508</v>
      </c>
      <c r="H46" s="128"/>
    </row>
    <row r="47" spans="1:8" ht="12.75" customHeight="1" x14ac:dyDescent="0.2">
      <c r="A47" s="138" t="s">
        <v>16</v>
      </c>
      <c r="B47" s="137">
        <v>12</v>
      </c>
      <c r="C47" s="137">
        <v>275509</v>
      </c>
      <c r="D47" s="137">
        <v>0</v>
      </c>
      <c r="E47" s="137">
        <v>0</v>
      </c>
      <c r="F47" s="137">
        <v>30560</v>
      </c>
      <c r="G47" s="137">
        <v>25456</v>
      </c>
      <c r="H47" s="128"/>
    </row>
    <row r="48" spans="1:8" ht="12.75" customHeight="1" x14ac:dyDescent="0.2">
      <c r="A48" s="138" t="s">
        <v>17</v>
      </c>
      <c r="B48" s="137">
        <v>4</v>
      </c>
      <c r="C48" s="137">
        <v>6053</v>
      </c>
      <c r="D48" s="137">
        <v>0</v>
      </c>
      <c r="E48" s="137">
        <v>0</v>
      </c>
      <c r="F48" s="137">
        <v>1159</v>
      </c>
      <c r="G48" s="137">
        <v>740</v>
      </c>
      <c r="H48" s="128"/>
    </row>
    <row r="49" spans="1:9" ht="12.75" customHeight="1" x14ac:dyDescent="0.2">
      <c r="A49" s="139" t="s">
        <v>18</v>
      </c>
      <c r="B49" s="140">
        <v>26</v>
      </c>
      <c r="C49" s="140">
        <v>295861</v>
      </c>
      <c r="D49" s="140">
        <v>0</v>
      </c>
      <c r="E49" s="140">
        <v>0</v>
      </c>
      <c r="F49" s="140">
        <v>35752</v>
      </c>
      <c r="G49" s="140">
        <v>29837</v>
      </c>
    </row>
    <row r="50" spans="1:9" ht="6" customHeight="1" x14ac:dyDescent="0.2">
      <c r="A50" s="142"/>
      <c r="B50" s="145"/>
    </row>
    <row r="51" spans="1:9" ht="12.75" customHeight="1" x14ac:dyDescent="0.2">
      <c r="A51" s="135"/>
      <c r="B51" s="187" t="s">
        <v>21</v>
      </c>
      <c r="C51" s="188"/>
      <c r="D51" s="188"/>
      <c r="E51" s="188"/>
      <c r="F51" s="188"/>
      <c r="G51" s="188"/>
    </row>
    <row r="52" spans="1:9" ht="6" customHeight="1" x14ac:dyDescent="0.2">
      <c r="A52" s="135"/>
      <c r="B52" s="145"/>
      <c r="C52" s="134"/>
      <c r="D52" s="134"/>
      <c r="E52" s="134"/>
      <c r="F52" s="134"/>
      <c r="G52" s="134"/>
    </row>
    <row r="53" spans="1:9" ht="12.75" customHeight="1" x14ac:dyDescent="0.2">
      <c r="A53" s="136" t="s">
        <v>116</v>
      </c>
      <c r="B53" s="137">
        <v>8</v>
      </c>
      <c r="C53" s="137">
        <v>146501</v>
      </c>
      <c r="D53" s="137">
        <v>25</v>
      </c>
      <c r="E53" s="137">
        <v>1687</v>
      </c>
      <c r="F53" s="137">
        <v>21439</v>
      </c>
      <c r="G53" s="137">
        <v>62310</v>
      </c>
    </row>
    <row r="54" spans="1:9" ht="12.75" customHeight="1" x14ac:dyDescent="0.2">
      <c r="A54" s="138" t="s">
        <v>117</v>
      </c>
      <c r="B54" s="137">
        <v>0</v>
      </c>
      <c r="C54" s="137">
        <v>0</v>
      </c>
      <c r="D54" s="137">
        <v>0</v>
      </c>
      <c r="E54" s="137">
        <v>0</v>
      </c>
      <c r="F54" s="137">
        <v>0</v>
      </c>
      <c r="G54" s="137">
        <v>0</v>
      </c>
    </row>
    <row r="55" spans="1:9" ht="12.75" customHeight="1" x14ac:dyDescent="0.2">
      <c r="A55" s="144" t="s">
        <v>16</v>
      </c>
      <c r="B55" s="137">
        <v>3</v>
      </c>
      <c r="C55" s="137">
        <v>39052</v>
      </c>
      <c r="D55" s="137">
        <v>0</v>
      </c>
      <c r="E55" s="137">
        <v>0</v>
      </c>
      <c r="F55" s="137">
        <v>5061</v>
      </c>
      <c r="G55" s="137">
        <v>16130</v>
      </c>
    </row>
    <row r="56" spans="1:9" ht="12.75" customHeight="1" x14ac:dyDescent="0.2">
      <c r="A56" s="144" t="s">
        <v>17</v>
      </c>
      <c r="B56" s="137">
        <v>0</v>
      </c>
      <c r="C56" s="137">
        <v>0</v>
      </c>
      <c r="D56" s="137">
        <v>0</v>
      </c>
      <c r="E56" s="137">
        <v>0</v>
      </c>
      <c r="F56" s="137">
        <v>0</v>
      </c>
      <c r="G56" s="137">
        <v>0</v>
      </c>
    </row>
    <row r="57" spans="1:9" ht="12.75" customHeight="1" x14ac:dyDescent="0.2">
      <c r="A57" s="148" t="s">
        <v>18</v>
      </c>
      <c r="B57" s="140">
        <v>11</v>
      </c>
      <c r="C57" s="140">
        <v>185553</v>
      </c>
      <c r="D57" s="140">
        <v>25</v>
      </c>
      <c r="E57" s="140">
        <v>1687</v>
      </c>
      <c r="F57" s="140">
        <v>26500</v>
      </c>
      <c r="G57" s="140">
        <v>78440</v>
      </c>
    </row>
    <row r="58" spans="1:9" ht="12.75" customHeight="1" x14ac:dyDescent="0.2">
      <c r="A58" s="149" t="str">
        <f>REPT("    ",7)</f>
        <v xml:space="preserve">                            </v>
      </c>
    </row>
    <row r="59" spans="1:9" ht="12.75" customHeight="1" x14ac:dyDescent="0.2">
      <c r="A59" s="150" t="s">
        <v>118</v>
      </c>
    </row>
    <row r="60" spans="1:9" ht="12.75" customHeight="1" x14ac:dyDescent="0.2">
      <c r="A60" s="150" t="s">
        <v>119</v>
      </c>
    </row>
    <row r="61" spans="1:9" ht="12.75" customHeight="1" x14ac:dyDescent="0.2">
      <c r="A61" s="150" t="s">
        <v>120</v>
      </c>
    </row>
    <row r="62" spans="1:9" s="151" customFormat="1" ht="6" customHeight="1" x14ac:dyDescent="0.2">
      <c r="B62" s="152"/>
      <c r="C62" s="152"/>
      <c r="D62" s="152"/>
      <c r="E62" s="152"/>
      <c r="F62" s="152"/>
      <c r="G62" s="152"/>
      <c r="H62" s="152"/>
      <c r="I62" s="152"/>
    </row>
    <row r="63" spans="1:9" s="154" customFormat="1" ht="12.75" customHeight="1" x14ac:dyDescent="0.2">
      <c r="A63" s="153" t="s">
        <v>106</v>
      </c>
    </row>
    <row r="64" spans="1:9" ht="12.75" customHeight="1" x14ac:dyDescent="0.2">
      <c r="B64" s="145"/>
      <c r="C64" s="145"/>
      <c r="D64" s="145"/>
      <c r="E64" s="145"/>
      <c r="F64" s="145"/>
      <c r="G64" s="145"/>
    </row>
    <row r="65" spans="2:7" ht="12.75" customHeight="1" x14ac:dyDescent="0.2">
      <c r="B65" s="145"/>
      <c r="C65" s="145"/>
      <c r="D65" s="145"/>
      <c r="E65" s="145"/>
      <c r="F65" s="145"/>
      <c r="G65" s="145"/>
    </row>
    <row r="66" spans="2:7" ht="12.75" customHeight="1" x14ac:dyDescent="0.2">
      <c r="B66" s="145"/>
      <c r="C66" s="145"/>
      <c r="D66" s="145"/>
      <c r="E66" s="145"/>
      <c r="F66" s="145"/>
      <c r="G66" s="145"/>
    </row>
    <row r="67" spans="2:7" ht="12.75" customHeight="1" x14ac:dyDescent="0.2">
      <c r="B67" s="145"/>
      <c r="C67" s="145"/>
      <c r="D67" s="145"/>
      <c r="E67" s="145"/>
      <c r="F67" s="145"/>
      <c r="G67" s="145"/>
    </row>
  </sheetData>
  <mergeCells count="10">
    <mergeCell ref="B51:G51"/>
    <mergeCell ref="B18:G18"/>
    <mergeCell ref="B26:G26"/>
    <mergeCell ref="B34:G34"/>
    <mergeCell ref="B35:G35"/>
    <mergeCell ref="A6:A8"/>
    <mergeCell ref="B6:B7"/>
    <mergeCell ref="G6:G7"/>
    <mergeCell ref="B10:G10"/>
    <mergeCell ref="B43:G43"/>
  </mergeCells>
  <phoneticPr fontId="0" type="noConversion"/>
  <pageMargins left="0.51181102362204722" right="0.59055118110236227" top="0.39370078740157483" bottom="0.59055118110236227" header="0.47244094488188981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I67"/>
  <sheetViews>
    <sheetView topLeftCell="A19" zoomScaleNormal="100" workbookViewId="0">
      <selection activeCell="L7" sqref="L7"/>
    </sheetView>
  </sheetViews>
  <sheetFormatPr baseColWidth="10" defaultColWidth="11.5" defaultRowHeight="12.75" customHeight="1" x14ac:dyDescent="0.2"/>
  <cols>
    <col min="1" max="1" width="23.83203125" style="122" customWidth="1"/>
    <col min="2" max="7" width="15.33203125" style="122" customWidth="1"/>
    <col min="8" max="16384" width="11.5" style="122"/>
  </cols>
  <sheetData>
    <row r="1" spans="1:7" ht="12.75" customHeight="1" x14ac:dyDescent="0.2">
      <c r="A1" s="1" t="s">
        <v>103</v>
      </c>
      <c r="B1" s="121"/>
      <c r="C1" s="121"/>
      <c r="D1" s="121"/>
      <c r="E1" s="121"/>
      <c r="F1" s="121"/>
      <c r="G1" s="121"/>
    </row>
    <row r="3" spans="1:7" ht="13.35" customHeight="1" x14ac:dyDescent="0.2">
      <c r="A3" s="123" t="s">
        <v>109</v>
      </c>
      <c r="B3" s="124"/>
      <c r="C3" s="124"/>
      <c r="D3" s="124"/>
      <c r="E3" s="124"/>
      <c r="F3" s="124"/>
      <c r="G3" s="124"/>
    </row>
    <row r="4" spans="1:7" ht="13.35" customHeight="1" x14ac:dyDescent="0.2">
      <c r="A4" s="125" t="s">
        <v>108</v>
      </c>
      <c r="B4" s="124"/>
      <c r="C4" s="124"/>
      <c r="D4" s="124"/>
      <c r="E4" s="124"/>
      <c r="F4" s="124"/>
      <c r="G4" s="124"/>
    </row>
    <row r="5" spans="1:7" ht="12.75" customHeight="1" x14ac:dyDescent="0.2">
      <c r="A5" s="122" t="s">
        <v>1</v>
      </c>
    </row>
    <row r="6" spans="1:7" ht="12.75" customHeight="1" thickBot="1" x14ac:dyDescent="0.25">
      <c r="A6" s="181" t="s">
        <v>8</v>
      </c>
      <c r="B6" s="183" t="s">
        <v>9</v>
      </c>
      <c r="C6" s="126" t="s">
        <v>7</v>
      </c>
      <c r="D6" s="126"/>
      <c r="E6" s="126"/>
      <c r="F6" s="126"/>
      <c r="G6" s="185" t="s">
        <v>55</v>
      </c>
    </row>
    <row r="7" spans="1:7" s="128" customFormat="1" ht="25.5" customHeight="1" thickBot="1" x14ac:dyDescent="0.25">
      <c r="A7" s="182"/>
      <c r="B7" s="184"/>
      <c r="C7" s="127" t="s">
        <v>10</v>
      </c>
      <c r="D7" s="127" t="s">
        <v>11</v>
      </c>
      <c r="E7" s="127" t="s">
        <v>115</v>
      </c>
      <c r="F7" s="127" t="s">
        <v>12</v>
      </c>
      <c r="G7" s="186"/>
    </row>
    <row r="8" spans="1:7" ht="12.75" customHeight="1" thickBot="1" x14ac:dyDescent="0.25">
      <c r="A8" s="182"/>
      <c r="B8" s="129" t="s">
        <v>13</v>
      </c>
      <c r="C8" s="129" t="s">
        <v>14</v>
      </c>
      <c r="D8" s="129" t="s">
        <v>13</v>
      </c>
      <c r="E8" s="130" t="s">
        <v>15</v>
      </c>
      <c r="F8" s="130"/>
      <c r="G8" s="131" t="s">
        <v>101</v>
      </c>
    </row>
    <row r="9" spans="1:7" ht="6" customHeight="1" x14ac:dyDescent="0.2">
      <c r="A9" s="132"/>
      <c r="B9" s="133"/>
      <c r="C9" s="133"/>
      <c r="D9" s="133"/>
      <c r="E9" s="134"/>
      <c r="F9" s="134"/>
      <c r="G9" s="133"/>
    </row>
    <row r="10" spans="1:7" ht="12.75" customHeight="1" x14ac:dyDescent="0.2">
      <c r="A10" s="135"/>
      <c r="B10" s="187" t="s">
        <v>32</v>
      </c>
      <c r="C10" s="188"/>
      <c r="D10" s="188"/>
      <c r="E10" s="188"/>
      <c r="F10" s="188"/>
      <c r="G10" s="188"/>
    </row>
    <row r="11" spans="1:7" ht="6" customHeight="1" x14ac:dyDescent="0.2">
      <c r="A11" s="135"/>
      <c r="B11" s="134"/>
      <c r="C11" s="134"/>
      <c r="D11" s="134"/>
      <c r="E11" s="134"/>
      <c r="F11" s="134"/>
      <c r="G11" s="134"/>
    </row>
    <row r="12" spans="1:7" ht="12.75" customHeight="1" x14ac:dyDescent="0.2">
      <c r="A12" s="136" t="s">
        <v>116</v>
      </c>
      <c r="B12" s="137">
        <v>22</v>
      </c>
      <c r="C12" s="137">
        <v>184283</v>
      </c>
      <c r="D12" s="137">
        <v>13</v>
      </c>
      <c r="E12" s="137">
        <v>1279</v>
      </c>
      <c r="F12" s="137">
        <v>27899</v>
      </c>
      <c r="G12" s="137">
        <v>62195</v>
      </c>
    </row>
    <row r="13" spans="1:7" ht="12.75" customHeight="1" x14ac:dyDescent="0.2">
      <c r="A13" s="138" t="s">
        <v>117</v>
      </c>
      <c r="B13" s="137">
        <v>262</v>
      </c>
      <c r="C13" s="137">
        <v>552043</v>
      </c>
      <c r="D13" s="137">
        <v>958</v>
      </c>
      <c r="E13" s="137">
        <v>93812</v>
      </c>
      <c r="F13" s="137">
        <v>36959</v>
      </c>
      <c r="G13" s="137">
        <v>131428</v>
      </c>
    </row>
    <row r="14" spans="1:7" ht="12.75" customHeight="1" x14ac:dyDescent="0.2">
      <c r="A14" s="138" t="s">
        <v>16</v>
      </c>
      <c r="B14" s="137">
        <v>34</v>
      </c>
      <c r="C14" s="137">
        <v>449726</v>
      </c>
      <c r="D14" s="137">
        <v>99</v>
      </c>
      <c r="E14" s="137">
        <v>8856</v>
      </c>
      <c r="F14" s="137">
        <v>59294</v>
      </c>
      <c r="G14" s="137">
        <v>76488</v>
      </c>
    </row>
    <row r="15" spans="1:7" ht="12.75" customHeight="1" x14ac:dyDescent="0.2">
      <c r="A15" s="138" t="s">
        <v>17</v>
      </c>
      <c r="B15" s="137">
        <v>148</v>
      </c>
      <c r="C15" s="137">
        <v>369727</v>
      </c>
      <c r="D15" s="137">
        <v>266</v>
      </c>
      <c r="E15" s="137">
        <v>35337</v>
      </c>
      <c r="F15" s="137">
        <v>35251</v>
      </c>
      <c r="G15" s="137">
        <v>58163</v>
      </c>
    </row>
    <row r="16" spans="1:7" s="141" customFormat="1" ht="12.75" customHeight="1" x14ac:dyDescent="0.2">
      <c r="A16" s="139" t="s">
        <v>18</v>
      </c>
      <c r="B16" s="140">
        <v>466</v>
      </c>
      <c r="C16" s="140">
        <v>1555779</v>
      </c>
      <c r="D16" s="140">
        <v>1336</v>
      </c>
      <c r="E16" s="140">
        <v>139284</v>
      </c>
      <c r="F16" s="140">
        <v>159403</v>
      </c>
      <c r="G16" s="140">
        <v>328274</v>
      </c>
    </row>
    <row r="17" spans="1:8" ht="6" customHeight="1" x14ac:dyDescent="0.2">
      <c r="A17" s="142"/>
      <c r="B17" s="141"/>
      <c r="C17" s="143"/>
      <c r="D17" s="143"/>
      <c r="E17" s="143"/>
      <c r="F17" s="143"/>
      <c r="G17" s="143"/>
    </row>
    <row r="18" spans="1:8" ht="12.75" customHeight="1" x14ac:dyDescent="0.2">
      <c r="A18" s="135"/>
      <c r="B18" s="187" t="s">
        <v>33</v>
      </c>
      <c r="C18" s="188"/>
      <c r="D18" s="188"/>
      <c r="E18" s="188"/>
      <c r="F18" s="188"/>
      <c r="G18" s="188"/>
    </row>
    <row r="19" spans="1:8" ht="6" customHeight="1" x14ac:dyDescent="0.2">
      <c r="A19" s="135"/>
      <c r="B19" s="134"/>
      <c r="C19" s="134"/>
      <c r="D19" s="134"/>
      <c r="E19" s="134"/>
      <c r="F19" s="134"/>
      <c r="G19" s="134"/>
    </row>
    <row r="20" spans="1:8" ht="12.75" customHeight="1" x14ac:dyDescent="0.2">
      <c r="A20" s="136" t="s">
        <v>116</v>
      </c>
      <c r="B20" s="137">
        <v>3</v>
      </c>
      <c r="C20" s="137">
        <v>7051</v>
      </c>
      <c r="D20" s="137">
        <v>11</v>
      </c>
      <c r="E20" s="137">
        <v>1116</v>
      </c>
      <c r="F20" s="137">
        <v>613</v>
      </c>
      <c r="G20" s="137">
        <v>1792</v>
      </c>
      <c r="H20" s="128"/>
    </row>
    <row r="21" spans="1:8" ht="12.75" customHeight="1" x14ac:dyDescent="0.2">
      <c r="A21" s="138" t="s">
        <v>117</v>
      </c>
      <c r="B21" s="137">
        <v>254</v>
      </c>
      <c r="C21" s="137">
        <v>491792</v>
      </c>
      <c r="D21" s="137">
        <v>954</v>
      </c>
      <c r="E21" s="137">
        <v>93505</v>
      </c>
      <c r="F21" s="137">
        <v>24739</v>
      </c>
      <c r="G21" s="137">
        <v>115288</v>
      </c>
      <c r="H21" s="128"/>
    </row>
    <row r="22" spans="1:8" ht="12.75" customHeight="1" x14ac:dyDescent="0.2">
      <c r="A22" s="138" t="s">
        <v>16</v>
      </c>
      <c r="B22" s="137">
        <v>8</v>
      </c>
      <c r="C22" s="137">
        <v>48518</v>
      </c>
      <c r="D22" s="137">
        <v>95</v>
      </c>
      <c r="E22" s="137">
        <v>8271</v>
      </c>
      <c r="F22" s="137">
        <v>1209</v>
      </c>
      <c r="G22" s="137">
        <v>12181</v>
      </c>
      <c r="H22" s="128"/>
    </row>
    <row r="23" spans="1:8" ht="12.75" customHeight="1" x14ac:dyDescent="0.2">
      <c r="A23" s="138" t="s">
        <v>17</v>
      </c>
      <c r="B23" s="137">
        <v>141</v>
      </c>
      <c r="C23" s="137">
        <v>175017</v>
      </c>
      <c r="D23" s="137">
        <v>266</v>
      </c>
      <c r="E23" s="137">
        <v>35337</v>
      </c>
      <c r="F23" s="137">
        <v>12225</v>
      </c>
      <c r="G23" s="137">
        <v>46370</v>
      </c>
      <c r="H23" s="128"/>
    </row>
    <row r="24" spans="1:8" ht="12.75" customHeight="1" x14ac:dyDescent="0.2">
      <c r="A24" s="139" t="s">
        <v>18</v>
      </c>
      <c r="B24" s="140">
        <v>406</v>
      </c>
      <c r="C24" s="140">
        <v>722378</v>
      </c>
      <c r="D24" s="140">
        <v>1326</v>
      </c>
      <c r="E24" s="140">
        <v>138229</v>
      </c>
      <c r="F24" s="140">
        <v>38786</v>
      </c>
      <c r="G24" s="140">
        <v>175631</v>
      </c>
    </row>
    <row r="25" spans="1:8" ht="6" customHeight="1" x14ac:dyDescent="0.2">
      <c r="A25" s="144"/>
      <c r="B25" s="145"/>
    </row>
    <row r="26" spans="1:8" ht="12.75" customHeight="1" x14ac:dyDescent="0.2">
      <c r="A26" s="135"/>
      <c r="B26" s="187" t="s">
        <v>19</v>
      </c>
      <c r="C26" s="188"/>
      <c r="D26" s="188"/>
      <c r="E26" s="188"/>
      <c r="F26" s="188"/>
      <c r="G26" s="188"/>
    </row>
    <row r="27" spans="1:8" ht="6" customHeight="1" x14ac:dyDescent="0.2">
      <c r="A27" s="135"/>
      <c r="B27" s="145"/>
      <c r="C27" s="134"/>
      <c r="D27" s="134"/>
      <c r="E27" s="134"/>
      <c r="F27" s="134"/>
      <c r="G27" s="134"/>
    </row>
    <row r="28" spans="1:8" ht="12.75" customHeight="1" x14ac:dyDescent="0.2">
      <c r="A28" s="136" t="s">
        <v>116</v>
      </c>
      <c r="B28" s="137">
        <v>19</v>
      </c>
      <c r="C28" s="137">
        <v>177232</v>
      </c>
      <c r="D28" s="137">
        <v>2</v>
      </c>
      <c r="E28" s="137">
        <v>163</v>
      </c>
      <c r="F28" s="137">
        <v>27286</v>
      </c>
      <c r="G28" s="137">
        <v>60403</v>
      </c>
    </row>
    <row r="29" spans="1:8" ht="12.75" customHeight="1" x14ac:dyDescent="0.2">
      <c r="A29" s="138" t="s">
        <v>117</v>
      </c>
      <c r="B29" s="137">
        <v>8</v>
      </c>
      <c r="C29" s="137">
        <v>60251</v>
      </c>
      <c r="D29" s="137">
        <v>4</v>
      </c>
      <c r="E29" s="137">
        <v>307</v>
      </c>
      <c r="F29" s="137">
        <v>12220</v>
      </c>
      <c r="G29" s="137">
        <v>16140</v>
      </c>
    </row>
    <row r="30" spans="1:8" ht="12.75" customHeight="1" x14ac:dyDescent="0.2">
      <c r="A30" s="138" t="s">
        <v>16</v>
      </c>
      <c r="B30" s="137">
        <v>26</v>
      </c>
      <c r="C30" s="137">
        <v>401208</v>
      </c>
      <c r="D30" s="137">
        <v>4</v>
      </c>
      <c r="E30" s="137">
        <v>585</v>
      </c>
      <c r="F30" s="137">
        <v>58085</v>
      </c>
      <c r="G30" s="137">
        <v>64307</v>
      </c>
    </row>
    <row r="31" spans="1:8" ht="12.75" customHeight="1" x14ac:dyDescent="0.2">
      <c r="A31" s="138" t="s">
        <v>17</v>
      </c>
      <c r="B31" s="137">
        <v>7</v>
      </c>
      <c r="C31" s="137">
        <v>194710</v>
      </c>
      <c r="D31" s="137">
        <v>0</v>
      </c>
      <c r="E31" s="137">
        <v>0</v>
      </c>
      <c r="F31" s="137">
        <v>23026</v>
      </c>
      <c r="G31" s="137">
        <v>11793</v>
      </c>
    </row>
    <row r="32" spans="1:8" ht="12.75" customHeight="1" x14ac:dyDescent="0.2">
      <c r="A32" s="139" t="s">
        <v>18</v>
      </c>
      <c r="B32" s="140">
        <v>60</v>
      </c>
      <c r="C32" s="140">
        <v>833401</v>
      </c>
      <c r="D32" s="140">
        <v>10</v>
      </c>
      <c r="E32" s="140">
        <v>1055</v>
      </c>
      <c r="F32" s="140">
        <v>120617</v>
      </c>
      <c r="G32" s="140">
        <v>152643</v>
      </c>
    </row>
    <row r="33" spans="1:8" ht="6" customHeight="1" x14ac:dyDescent="0.2">
      <c r="A33" s="142"/>
      <c r="B33" s="145"/>
    </row>
    <row r="34" spans="1:8" ht="12.75" customHeight="1" x14ac:dyDescent="0.2">
      <c r="A34" s="146"/>
      <c r="B34" s="187" t="s">
        <v>43</v>
      </c>
      <c r="C34" s="188"/>
      <c r="D34" s="188"/>
      <c r="E34" s="188"/>
      <c r="F34" s="188"/>
      <c r="G34" s="188"/>
    </row>
    <row r="35" spans="1:8" ht="12.75" customHeight="1" x14ac:dyDescent="0.2">
      <c r="A35" s="146"/>
      <c r="B35" s="187" t="s">
        <v>34</v>
      </c>
      <c r="C35" s="188"/>
      <c r="D35" s="188"/>
      <c r="E35" s="188"/>
      <c r="F35" s="188"/>
      <c r="G35" s="188"/>
    </row>
    <row r="36" spans="1:8" ht="6" customHeight="1" x14ac:dyDescent="0.2">
      <c r="A36" s="146"/>
      <c r="B36" s="147"/>
      <c r="C36" s="134"/>
      <c r="D36" s="134"/>
      <c r="E36" s="134"/>
      <c r="F36" s="134"/>
      <c r="G36" s="134"/>
    </row>
    <row r="37" spans="1:8" ht="12.75" customHeight="1" x14ac:dyDescent="0.2">
      <c r="A37" s="136" t="s">
        <v>116</v>
      </c>
      <c r="B37" s="137">
        <v>3</v>
      </c>
      <c r="C37" s="137">
        <v>31059</v>
      </c>
      <c r="D37" s="137">
        <v>1</v>
      </c>
      <c r="E37" s="137">
        <v>67</v>
      </c>
      <c r="F37" s="137">
        <v>6537</v>
      </c>
      <c r="G37" s="137">
        <v>9318</v>
      </c>
      <c r="H37" s="128"/>
    </row>
    <row r="38" spans="1:8" ht="12.75" customHeight="1" x14ac:dyDescent="0.2">
      <c r="A38" s="138" t="s">
        <v>117</v>
      </c>
      <c r="B38" s="137">
        <v>2</v>
      </c>
      <c r="C38" s="137">
        <v>51182</v>
      </c>
      <c r="D38" s="137">
        <v>4</v>
      </c>
      <c r="E38" s="137">
        <v>307</v>
      </c>
      <c r="F38" s="137">
        <v>9201</v>
      </c>
      <c r="G38" s="137">
        <v>14426</v>
      </c>
      <c r="H38" s="128"/>
    </row>
    <row r="39" spans="1:8" ht="12.75" customHeight="1" x14ac:dyDescent="0.2">
      <c r="A39" s="138" t="s">
        <v>16</v>
      </c>
      <c r="B39" s="137">
        <v>3</v>
      </c>
      <c r="C39" s="137">
        <v>48340</v>
      </c>
      <c r="D39" s="137">
        <v>0</v>
      </c>
      <c r="E39" s="137">
        <v>0</v>
      </c>
      <c r="F39" s="137">
        <v>9451</v>
      </c>
      <c r="G39" s="137">
        <v>6139</v>
      </c>
      <c r="H39" s="128"/>
    </row>
    <row r="40" spans="1:8" ht="12.75" customHeight="1" x14ac:dyDescent="0.2">
      <c r="A40" s="138" t="s">
        <v>17</v>
      </c>
      <c r="B40" s="137">
        <v>0</v>
      </c>
      <c r="C40" s="137">
        <v>0</v>
      </c>
      <c r="D40" s="137">
        <v>0</v>
      </c>
      <c r="E40" s="137">
        <v>0</v>
      </c>
      <c r="F40" s="137">
        <v>0</v>
      </c>
      <c r="G40" s="137">
        <v>0</v>
      </c>
      <c r="H40" s="128"/>
    </row>
    <row r="41" spans="1:8" ht="12.75" customHeight="1" x14ac:dyDescent="0.2">
      <c r="A41" s="139" t="s">
        <v>18</v>
      </c>
      <c r="B41" s="140">
        <v>8</v>
      </c>
      <c r="C41" s="140">
        <v>130581</v>
      </c>
      <c r="D41" s="140">
        <v>5</v>
      </c>
      <c r="E41" s="140">
        <v>374</v>
      </c>
      <c r="F41" s="140">
        <v>25189</v>
      </c>
      <c r="G41" s="140">
        <v>29883</v>
      </c>
    </row>
    <row r="42" spans="1:8" ht="6" customHeight="1" x14ac:dyDescent="0.2">
      <c r="A42" s="144"/>
      <c r="B42" s="145"/>
    </row>
    <row r="43" spans="1:8" ht="12.75" customHeight="1" x14ac:dyDescent="0.2">
      <c r="A43" s="135"/>
      <c r="B43" s="187" t="s">
        <v>20</v>
      </c>
      <c r="C43" s="188"/>
      <c r="D43" s="188"/>
      <c r="E43" s="188"/>
      <c r="F43" s="188"/>
      <c r="G43" s="188"/>
    </row>
    <row r="44" spans="1:8" ht="6" customHeight="1" x14ac:dyDescent="0.2">
      <c r="A44" s="135"/>
      <c r="B44" s="145"/>
      <c r="C44" s="134"/>
      <c r="D44" s="134"/>
      <c r="E44" s="134"/>
      <c r="F44" s="134"/>
      <c r="G44" s="134"/>
    </row>
    <row r="45" spans="1:8" ht="12.75" customHeight="1" x14ac:dyDescent="0.2">
      <c r="A45" s="136" t="s">
        <v>116</v>
      </c>
      <c r="B45" s="137">
        <v>5</v>
      </c>
      <c r="C45" s="137">
        <v>92293</v>
      </c>
      <c r="D45" s="137">
        <v>0</v>
      </c>
      <c r="E45" s="137">
        <v>0</v>
      </c>
      <c r="F45" s="137">
        <v>12213</v>
      </c>
      <c r="G45" s="137">
        <v>35276</v>
      </c>
      <c r="H45" s="128"/>
    </row>
    <row r="46" spans="1:8" ht="12.75" customHeight="1" x14ac:dyDescent="0.2">
      <c r="A46" s="138" t="s">
        <v>117</v>
      </c>
      <c r="B46" s="137">
        <v>6</v>
      </c>
      <c r="C46" s="137">
        <v>9069</v>
      </c>
      <c r="D46" s="137">
        <v>0</v>
      </c>
      <c r="E46" s="137">
        <v>0</v>
      </c>
      <c r="F46" s="137">
        <v>3019</v>
      </c>
      <c r="G46" s="137">
        <v>1714</v>
      </c>
      <c r="H46" s="128"/>
    </row>
    <row r="47" spans="1:8" ht="12.75" customHeight="1" x14ac:dyDescent="0.2">
      <c r="A47" s="138" t="s">
        <v>16</v>
      </c>
      <c r="B47" s="137">
        <v>20</v>
      </c>
      <c r="C47" s="137">
        <v>175228</v>
      </c>
      <c r="D47" s="137">
        <v>0</v>
      </c>
      <c r="E47" s="137">
        <v>0</v>
      </c>
      <c r="F47" s="137">
        <v>30645</v>
      </c>
      <c r="G47" s="137">
        <v>22481</v>
      </c>
      <c r="H47" s="128"/>
    </row>
    <row r="48" spans="1:8" ht="12.75" customHeight="1" x14ac:dyDescent="0.2">
      <c r="A48" s="138" t="s">
        <v>17</v>
      </c>
      <c r="B48" s="137">
        <v>7</v>
      </c>
      <c r="C48" s="137">
        <v>194710</v>
      </c>
      <c r="D48" s="137">
        <v>0</v>
      </c>
      <c r="E48" s="137">
        <v>0</v>
      </c>
      <c r="F48" s="137">
        <v>23026</v>
      </c>
      <c r="G48" s="137">
        <v>11793</v>
      </c>
      <c r="H48" s="128"/>
    </row>
    <row r="49" spans="1:9" ht="12.75" customHeight="1" x14ac:dyDescent="0.2">
      <c r="A49" s="139" t="s">
        <v>18</v>
      </c>
      <c r="B49" s="140">
        <v>38</v>
      </c>
      <c r="C49" s="140">
        <v>471300</v>
      </c>
      <c r="D49" s="140">
        <v>0</v>
      </c>
      <c r="E49" s="140">
        <v>0</v>
      </c>
      <c r="F49" s="140">
        <v>68903</v>
      </c>
      <c r="G49" s="140">
        <v>71264</v>
      </c>
    </row>
    <row r="50" spans="1:9" ht="6" customHeight="1" x14ac:dyDescent="0.2">
      <c r="A50" s="142"/>
      <c r="B50" s="145"/>
    </row>
    <row r="51" spans="1:9" ht="12.75" customHeight="1" x14ac:dyDescent="0.2">
      <c r="A51" s="135"/>
      <c r="B51" s="187" t="s">
        <v>21</v>
      </c>
      <c r="C51" s="188"/>
      <c r="D51" s="188"/>
      <c r="E51" s="188"/>
      <c r="F51" s="188"/>
      <c r="G51" s="188"/>
    </row>
    <row r="52" spans="1:9" ht="6" customHeight="1" x14ac:dyDescent="0.2">
      <c r="A52" s="135"/>
      <c r="B52" s="145"/>
      <c r="C52" s="134"/>
      <c r="D52" s="134"/>
      <c r="E52" s="134"/>
      <c r="F52" s="134"/>
      <c r="G52" s="134"/>
    </row>
    <row r="53" spans="1:9" ht="12.75" customHeight="1" x14ac:dyDescent="0.2">
      <c r="A53" s="136" t="s">
        <v>116</v>
      </c>
      <c r="B53" s="137">
        <v>11</v>
      </c>
      <c r="C53" s="137">
        <v>53880</v>
      </c>
      <c r="D53" s="137">
        <v>1</v>
      </c>
      <c r="E53" s="137">
        <v>96</v>
      </c>
      <c r="F53" s="137">
        <v>8536</v>
      </c>
      <c r="G53" s="137">
        <v>15809</v>
      </c>
    </row>
    <row r="54" spans="1:9" ht="12.75" customHeight="1" x14ac:dyDescent="0.2">
      <c r="A54" s="138" t="s">
        <v>117</v>
      </c>
      <c r="B54" s="137">
        <v>0</v>
      </c>
      <c r="C54" s="137">
        <v>0</v>
      </c>
      <c r="D54" s="137">
        <v>0</v>
      </c>
      <c r="E54" s="137">
        <v>0</v>
      </c>
      <c r="F54" s="137">
        <v>0</v>
      </c>
      <c r="G54" s="137">
        <v>0</v>
      </c>
    </row>
    <row r="55" spans="1:9" ht="12.75" customHeight="1" x14ac:dyDescent="0.2">
      <c r="A55" s="144" t="s">
        <v>16</v>
      </c>
      <c r="B55" s="137">
        <v>3</v>
      </c>
      <c r="C55" s="137">
        <v>177640</v>
      </c>
      <c r="D55" s="137">
        <v>4</v>
      </c>
      <c r="E55" s="137">
        <v>585</v>
      </c>
      <c r="F55" s="137">
        <v>17989</v>
      </c>
      <c r="G55" s="137">
        <v>35687</v>
      </c>
    </row>
    <row r="56" spans="1:9" ht="12.75" customHeight="1" x14ac:dyDescent="0.2">
      <c r="A56" s="144" t="s">
        <v>17</v>
      </c>
      <c r="B56" s="137">
        <v>0</v>
      </c>
      <c r="C56" s="137">
        <v>0</v>
      </c>
      <c r="D56" s="137">
        <v>0</v>
      </c>
      <c r="E56" s="137">
        <v>0</v>
      </c>
      <c r="F56" s="137">
        <v>0</v>
      </c>
      <c r="G56" s="137">
        <v>0</v>
      </c>
    </row>
    <row r="57" spans="1:9" ht="12.75" customHeight="1" x14ac:dyDescent="0.2">
      <c r="A57" s="148" t="s">
        <v>18</v>
      </c>
      <c r="B57" s="140">
        <v>14</v>
      </c>
      <c r="C57" s="140">
        <v>231520</v>
      </c>
      <c r="D57" s="140">
        <v>5</v>
      </c>
      <c r="E57" s="140">
        <v>681</v>
      </c>
      <c r="F57" s="140">
        <v>26525</v>
      </c>
      <c r="G57" s="140">
        <v>51496</v>
      </c>
    </row>
    <row r="58" spans="1:9" ht="12.75" customHeight="1" x14ac:dyDescent="0.2">
      <c r="A58" s="149" t="str">
        <f>REPT("    ",7)</f>
        <v xml:space="preserve">                            </v>
      </c>
    </row>
    <row r="59" spans="1:9" ht="12.75" customHeight="1" x14ac:dyDescent="0.2">
      <c r="A59" s="150" t="s">
        <v>118</v>
      </c>
    </row>
    <row r="60" spans="1:9" ht="12.75" customHeight="1" x14ac:dyDescent="0.2">
      <c r="A60" s="150" t="s">
        <v>119</v>
      </c>
    </row>
    <row r="61" spans="1:9" ht="12.75" customHeight="1" x14ac:dyDescent="0.2">
      <c r="A61" s="150" t="s">
        <v>120</v>
      </c>
    </row>
    <row r="62" spans="1:9" s="151" customFormat="1" ht="6" customHeight="1" x14ac:dyDescent="0.2">
      <c r="B62" s="152"/>
      <c r="C62" s="152"/>
      <c r="D62" s="152"/>
      <c r="E62" s="152"/>
      <c r="F62" s="152"/>
      <c r="G62" s="152"/>
      <c r="H62" s="152"/>
      <c r="I62" s="152"/>
    </row>
    <row r="63" spans="1:9" s="154" customFormat="1" ht="12.75" customHeight="1" x14ac:dyDescent="0.2">
      <c r="A63" s="153" t="s">
        <v>106</v>
      </c>
    </row>
    <row r="64" spans="1:9" ht="12.75" customHeight="1" x14ac:dyDescent="0.2">
      <c r="B64" s="145"/>
      <c r="C64" s="145"/>
      <c r="D64" s="145"/>
      <c r="E64" s="145"/>
      <c r="F64" s="145"/>
      <c r="G64" s="145"/>
    </row>
    <row r="65" spans="2:7" ht="12.75" customHeight="1" x14ac:dyDescent="0.2">
      <c r="B65" s="145"/>
      <c r="C65" s="145"/>
      <c r="D65" s="145"/>
      <c r="E65" s="145"/>
      <c r="F65" s="145"/>
      <c r="G65" s="145"/>
    </row>
    <row r="66" spans="2:7" ht="12.75" customHeight="1" x14ac:dyDescent="0.2">
      <c r="B66" s="145"/>
      <c r="C66" s="145"/>
      <c r="D66" s="145"/>
      <c r="E66" s="145"/>
      <c r="F66" s="145"/>
      <c r="G66" s="145"/>
    </row>
    <row r="67" spans="2:7" ht="12.75" customHeight="1" x14ac:dyDescent="0.2">
      <c r="B67" s="145"/>
      <c r="C67" s="145"/>
      <c r="D67" s="145"/>
      <c r="E67" s="145"/>
      <c r="F67" s="145"/>
      <c r="G67" s="145"/>
    </row>
  </sheetData>
  <mergeCells count="10">
    <mergeCell ref="B51:G51"/>
    <mergeCell ref="B18:G18"/>
    <mergeCell ref="B26:G26"/>
    <mergeCell ref="B34:G34"/>
    <mergeCell ref="B35:G35"/>
    <mergeCell ref="A6:A8"/>
    <mergeCell ref="B6:B7"/>
    <mergeCell ref="G6:G7"/>
    <mergeCell ref="B10:G10"/>
    <mergeCell ref="B43:G43"/>
  </mergeCells>
  <phoneticPr fontId="0" type="noConversion"/>
  <pageMargins left="0.51181102362204722" right="0.59055118110236227" top="0.39370078740157483" bottom="0.59055118110236227" header="0.47244094488188981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tabSelected="1" zoomScaleNormal="100" workbookViewId="0">
      <selection activeCell="R30" sqref="R30"/>
    </sheetView>
  </sheetViews>
  <sheetFormatPr baseColWidth="10" defaultColWidth="11.5" defaultRowHeight="12.75" customHeight="1" x14ac:dyDescent="0.2"/>
  <cols>
    <col min="1" max="1" width="23.83203125" style="122" customWidth="1"/>
    <col min="2" max="7" width="15.33203125" style="122" customWidth="1"/>
    <col min="8" max="16384" width="11.5" style="122"/>
  </cols>
  <sheetData>
    <row r="1" spans="1:7" ht="12.75" customHeight="1" x14ac:dyDescent="0.2">
      <c r="A1" s="1" t="s">
        <v>103</v>
      </c>
      <c r="B1" s="121"/>
      <c r="C1" s="121"/>
      <c r="D1" s="121"/>
      <c r="E1" s="121"/>
      <c r="F1" s="121"/>
      <c r="G1" s="121"/>
    </row>
    <row r="3" spans="1:7" ht="13.35" customHeight="1" x14ac:dyDescent="0.2">
      <c r="A3" s="168" t="s">
        <v>139</v>
      </c>
      <c r="B3" s="124"/>
      <c r="C3" s="124"/>
      <c r="D3" s="124"/>
      <c r="E3" s="124"/>
      <c r="F3" s="124"/>
      <c r="G3" s="124"/>
    </row>
    <row r="4" spans="1:7" ht="13.35" customHeight="1" x14ac:dyDescent="0.2">
      <c r="A4" s="125" t="s">
        <v>108</v>
      </c>
      <c r="B4" s="124"/>
      <c r="C4" s="124"/>
      <c r="D4" s="124"/>
      <c r="E4" s="124"/>
      <c r="F4" s="124"/>
      <c r="G4" s="124"/>
    </row>
    <row r="5" spans="1:7" ht="12.75" customHeight="1" x14ac:dyDescent="0.2">
      <c r="A5" s="122" t="s">
        <v>1</v>
      </c>
    </row>
    <row r="6" spans="1:7" ht="12.75" customHeight="1" thickBot="1" x14ac:dyDescent="0.25">
      <c r="A6" s="181" t="s">
        <v>8</v>
      </c>
      <c r="B6" s="183" t="s">
        <v>9</v>
      </c>
      <c r="C6" s="126" t="s">
        <v>7</v>
      </c>
      <c r="D6" s="126"/>
      <c r="E6" s="126"/>
      <c r="F6" s="126"/>
      <c r="G6" s="185" t="s">
        <v>55</v>
      </c>
    </row>
    <row r="7" spans="1:7" s="128" customFormat="1" ht="25.5" customHeight="1" thickBot="1" x14ac:dyDescent="0.25">
      <c r="A7" s="182"/>
      <c r="B7" s="184"/>
      <c r="C7" s="177" t="s">
        <v>10</v>
      </c>
      <c r="D7" s="177" t="s">
        <v>11</v>
      </c>
      <c r="E7" s="163" t="s">
        <v>122</v>
      </c>
      <c r="F7" s="177" t="s">
        <v>12</v>
      </c>
      <c r="G7" s="186"/>
    </row>
    <row r="8" spans="1:7" ht="12.75" customHeight="1" thickBot="1" x14ac:dyDescent="0.25">
      <c r="A8" s="182"/>
      <c r="B8" s="129" t="s">
        <v>13</v>
      </c>
      <c r="C8" s="129" t="s">
        <v>14</v>
      </c>
      <c r="D8" s="129" t="s">
        <v>13</v>
      </c>
      <c r="E8" s="130" t="s">
        <v>15</v>
      </c>
      <c r="F8" s="130"/>
      <c r="G8" s="155" t="s">
        <v>111</v>
      </c>
    </row>
    <row r="9" spans="1:7" ht="6" customHeight="1" x14ac:dyDescent="0.2">
      <c r="A9" s="132"/>
      <c r="B9" s="178"/>
      <c r="C9" s="178"/>
      <c r="D9" s="178"/>
      <c r="E9" s="134"/>
      <c r="F9" s="134"/>
      <c r="G9" s="178"/>
    </row>
    <row r="10" spans="1:7" ht="12.75" customHeight="1" x14ac:dyDescent="0.2">
      <c r="A10" s="135"/>
      <c r="B10" s="179" t="s">
        <v>32</v>
      </c>
      <c r="C10" s="180"/>
      <c r="D10" s="180"/>
      <c r="E10" s="180"/>
      <c r="F10" s="180"/>
      <c r="G10" s="180"/>
    </row>
    <row r="11" spans="1:7" ht="6" customHeight="1" x14ac:dyDescent="0.2">
      <c r="A11" s="135"/>
      <c r="B11" s="156"/>
      <c r="C11" s="156"/>
      <c r="D11" s="156"/>
      <c r="E11" s="157"/>
      <c r="F11" s="157"/>
      <c r="G11" s="157"/>
    </row>
    <row r="12" spans="1:7" ht="12.75" customHeight="1" x14ac:dyDescent="0.2">
      <c r="A12" s="164" t="s">
        <v>123</v>
      </c>
      <c r="B12" s="158">
        <v>8</v>
      </c>
      <c r="C12" s="158">
        <v>102353</v>
      </c>
      <c r="D12" s="158">
        <v>25</v>
      </c>
      <c r="E12" s="158">
        <v>1890</v>
      </c>
      <c r="F12" s="158">
        <v>12549</v>
      </c>
      <c r="G12" s="158">
        <v>59735</v>
      </c>
    </row>
    <row r="13" spans="1:7" ht="12.75" customHeight="1" x14ac:dyDescent="0.2">
      <c r="A13" s="165" t="s">
        <v>124</v>
      </c>
      <c r="B13" s="158">
        <v>98</v>
      </c>
      <c r="C13" s="158">
        <v>372881</v>
      </c>
      <c r="D13" s="158">
        <v>524</v>
      </c>
      <c r="E13" s="158">
        <v>43402</v>
      </c>
      <c r="F13" s="158">
        <v>38034</v>
      </c>
      <c r="G13" s="158">
        <v>175672</v>
      </c>
    </row>
    <row r="14" spans="1:7" ht="12.75" customHeight="1" x14ac:dyDescent="0.2">
      <c r="A14" s="138" t="s">
        <v>16</v>
      </c>
      <c r="B14" s="158">
        <v>26</v>
      </c>
      <c r="C14" s="158">
        <v>561232</v>
      </c>
      <c r="D14" s="158">
        <v>219</v>
      </c>
      <c r="E14" s="158">
        <v>11831</v>
      </c>
      <c r="F14" s="158">
        <v>96074</v>
      </c>
      <c r="G14" s="158">
        <v>276627</v>
      </c>
    </row>
    <row r="15" spans="1:7" ht="12.75" customHeight="1" x14ac:dyDescent="0.2">
      <c r="A15" s="138" t="s">
        <v>17</v>
      </c>
      <c r="B15" s="158">
        <v>54</v>
      </c>
      <c r="C15" s="158">
        <v>73011</v>
      </c>
      <c r="D15" s="158">
        <v>98</v>
      </c>
      <c r="E15" s="158">
        <v>12832</v>
      </c>
      <c r="F15" s="158">
        <v>4634</v>
      </c>
      <c r="G15" s="158">
        <v>40634</v>
      </c>
    </row>
    <row r="16" spans="1:7" s="141" customFormat="1" ht="12.75" customHeight="1" x14ac:dyDescent="0.2">
      <c r="A16" s="139" t="s">
        <v>18</v>
      </c>
      <c r="B16" s="159">
        <v>186</v>
      </c>
      <c r="C16" s="159">
        <v>1109477</v>
      </c>
      <c r="D16" s="159">
        <v>866</v>
      </c>
      <c r="E16" s="159">
        <v>69955</v>
      </c>
      <c r="F16" s="159">
        <v>151291</v>
      </c>
      <c r="G16" s="159">
        <v>552668</v>
      </c>
    </row>
    <row r="17" spans="1:7" ht="6" customHeight="1" x14ac:dyDescent="0.2">
      <c r="A17" s="142"/>
      <c r="B17" s="160"/>
      <c r="C17" s="160"/>
      <c r="D17" s="160"/>
      <c r="E17" s="160"/>
      <c r="F17" s="160"/>
      <c r="G17" s="160"/>
    </row>
    <row r="18" spans="1:7" ht="12.75" customHeight="1" x14ac:dyDescent="0.2">
      <c r="A18" s="135"/>
      <c r="B18" s="179" t="s">
        <v>33</v>
      </c>
      <c r="C18" s="180"/>
      <c r="D18" s="180"/>
      <c r="E18" s="180"/>
      <c r="F18" s="180"/>
      <c r="G18" s="180"/>
    </row>
    <row r="19" spans="1:7" ht="6" customHeight="1" x14ac:dyDescent="0.2">
      <c r="A19" s="135"/>
      <c r="B19" s="156"/>
      <c r="C19" s="156"/>
      <c r="D19" s="156"/>
      <c r="E19" s="156"/>
      <c r="F19" s="156"/>
      <c r="G19" s="156"/>
    </row>
    <row r="20" spans="1:7" ht="12.75" customHeight="1" x14ac:dyDescent="0.2">
      <c r="A20" s="164" t="s">
        <v>123</v>
      </c>
      <c r="B20" s="158">
        <v>3</v>
      </c>
      <c r="C20" s="158">
        <v>10331</v>
      </c>
      <c r="D20" s="158">
        <v>25</v>
      </c>
      <c r="E20" s="158">
        <v>1890</v>
      </c>
      <c r="F20" s="158">
        <v>679</v>
      </c>
      <c r="G20" s="158">
        <v>6029</v>
      </c>
    </row>
    <row r="21" spans="1:7" ht="12.75" customHeight="1" x14ac:dyDescent="0.2">
      <c r="A21" s="165" t="s">
        <v>124</v>
      </c>
      <c r="B21" s="158">
        <v>90</v>
      </c>
      <c r="C21" s="158">
        <v>235193</v>
      </c>
      <c r="D21" s="158">
        <v>486</v>
      </c>
      <c r="E21" s="158">
        <v>40282</v>
      </c>
      <c r="F21" s="158">
        <v>14245</v>
      </c>
      <c r="G21" s="158">
        <v>100527</v>
      </c>
    </row>
    <row r="22" spans="1:7" ht="12.75" customHeight="1" x14ac:dyDescent="0.2">
      <c r="A22" s="138" t="s">
        <v>16</v>
      </c>
      <c r="B22" s="158">
        <v>3</v>
      </c>
      <c r="C22" s="158">
        <v>13027</v>
      </c>
      <c r="D22" s="158">
        <v>20</v>
      </c>
      <c r="E22" s="158">
        <v>2108</v>
      </c>
      <c r="F22" s="158">
        <v>1191</v>
      </c>
      <c r="G22" s="158">
        <v>5780</v>
      </c>
    </row>
    <row r="23" spans="1:7" ht="12.75" customHeight="1" x14ac:dyDescent="0.2">
      <c r="A23" s="138" t="s">
        <v>17</v>
      </c>
      <c r="B23" s="158">
        <v>54</v>
      </c>
      <c r="C23" s="158">
        <v>73011</v>
      </c>
      <c r="D23" s="158">
        <v>98</v>
      </c>
      <c r="E23" s="158">
        <v>12832</v>
      </c>
      <c r="F23" s="158">
        <v>4634</v>
      </c>
      <c r="G23" s="158">
        <v>40634</v>
      </c>
    </row>
    <row r="24" spans="1:7" ht="12.75" customHeight="1" x14ac:dyDescent="0.2">
      <c r="A24" s="139" t="s">
        <v>18</v>
      </c>
      <c r="B24" s="159">
        <v>150</v>
      </c>
      <c r="C24" s="159">
        <v>331562</v>
      </c>
      <c r="D24" s="159">
        <v>629</v>
      </c>
      <c r="E24" s="159">
        <v>57112</v>
      </c>
      <c r="F24" s="159">
        <v>20749</v>
      </c>
      <c r="G24" s="159">
        <v>152970</v>
      </c>
    </row>
    <row r="25" spans="1:7" ht="6" customHeight="1" x14ac:dyDescent="0.2">
      <c r="A25" s="144"/>
      <c r="B25" s="158"/>
      <c r="C25" s="160"/>
      <c r="D25" s="160"/>
      <c r="E25" s="160"/>
      <c r="F25" s="160"/>
      <c r="G25" s="160"/>
    </row>
    <row r="26" spans="1:7" ht="12.75" customHeight="1" x14ac:dyDescent="0.2">
      <c r="A26" s="135"/>
      <c r="B26" s="179" t="s">
        <v>19</v>
      </c>
      <c r="C26" s="180"/>
      <c r="D26" s="180"/>
      <c r="E26" s="180"/>
      <c r="F26" s="180"/>
      <c r="G26" s="180"/>
    </row>
    <row r="27" spans="1:7" ht="6" customHeight="1" x14ac:dyDescent="0.2">
      <c r="A27" s="135"/>
      <c r="B27" s="158"/>
      <c r="C27" s="156"/>
      <c r="D27" s="156"/>
      <c r="E27" s="156"/>
      <c r="F27" s="156"/>
      <c r="G27" s="156"/>
    </row>
    <row r="28" spans="1:7" ht="12.75" customHeight="1" x14ac:dyDescent="0.2">
      <c r="A28" s="164" t="s">
        <v>123</v>
      </c>
      <c r="B28" s="158">
        <v>5</v>
      </c>
      <c r="C28" s="158">
        <v>92022</v>
      </c>
      <c r="D28" s="158">
        <v>0</v>
      </c>
      <c r="E28" s="158">
        <v>0</v>
      </c>
      <c r="F28" s="158">
        <v>11870</v>
      </c>
      <c r="G28" s="158">
        <v>53706</v>
      </c>
    </row>
    <row r="29" spans="1:7" ht="12.75" customHeight="1" x14ac:dyDescent="0.2">
      <c r="A29" s="165" t="s">
        <v>124</v>
      </c>
      <c r="B29" s="158">
        <v>8</v>
      </c>
      <c r="C29" s="158">
        <v>137688</v>
      </c>
      <c r="D29" s="158">
        <v>38</v>
      </c>
      <c r="E29" s="158">
        <v>3120</v>
      </c>
      <c r="F29" s="158">
        <v>23789</v>
      </c>
      <c r="G29" s="158">
        <v>75145</v>
      </c>
    </row>
    <row r="30" spans="1:7" ht="12.75" customHeight="1" x14ac:dyDescent="0.2">
      <c r="A30" s="138" t="s">
        <v>16</v>
      </c>
      <c r="B30" s="158">
        <v>23</v>
      </c>
      <c r="C30" s="158">
        <v>548205</v>
      </c>
      <c r="D30" s="158">
        <v>199</v>
      </c>
      <c r="E30" s="158">
        <v>9723</v>
      </c>
      <c r="F30" s="158">
        <v>94883</v>
      </c>
      <c r="G30" s="158">
        <v>270847</v>
      </c>
    </row>
    <row r="31" spans="1:7" ht="12.75" customHeight="1" x14ac:dyDescent="0.2">
      <c r="A31" s="138" t="s">
        <v>17</v>
      </c>
      <c r="B31" s="158">
        <v>0</v>
      </c>
      <c r="C31" s="158">
        <v>0</v>
      </c>
      <c r="D31" s="158">
        <v>0</v>
      </c>
      <c r="E31" s="158">
        <v>0</v>
      </c>
      <c r="F31" s="158">
        <v>0</v>
      </c>
      <c r="G31" s="158">
        <v>0</v>
      </c>
    </row>
    <row r="32" spans="1:7" ht="12.75" customHeight="1" x14ac:dyDescent="0.2">
      <c r="A32" s="139" t="s">
        <v>18</v>
      </c>
      <c r="B32" s="159">
        <v>36</v>
      </c>
      <c r="C32" s="159">
        <v>777915</v>
      </c>
      <c r="D32" s="159">
        <v>237</v>
      </c>
      <c r="E32" s="159">
        <v>12843</v>
      </c>
      <c r="F32" s="159">
        <v>130542</v>
      </c>
      <c r="G32" s="159">
        <v>399698</v>
      </c>
    </row>
    <row r="33" spans="1:7" ht="6" customHeight="1" x14ac:dyDescent="0.2">
      <c r="A33" s="142"/>
      <c r="B33" s="158"/>
      <c r="C33" s="160"/>
      <c r="D33" s="160"/>
      <c r="E33" s="160"/>
      <c r="F33" s="160"/>
      <c r="G33" s="160"/>
    </row>
    <row r="34" spans="1:7" ht="12.75" customHeight="1" x14ac:dyDescent="0.2">
      <c r="A34" s="146"/>
      <c r="B34" s="179" t="s">
        <v>43</v>
      </c>
      <c r="C34" s="180"/>
      <c r="D34" s="180"/>
      <c r="E34" s="180"/>
      <c r="F34" s="180"/>
      <c r="G34" s="180"/>
    </row>
    <row r="35" spans="1:7" ht="12.75" customHeight="1" x14ac:dyDescent="0.2">
      <c r="A35" s="146"/>
      <c r="B35" s="179" t="s">
        <v>34</v>
      </c>
      <c r="C35" s="180"/>
      <c r="D35" s="180"/>
      <c r="E35" s="180"/>
      <c r="F35" s="180"/>
      <c r="G35" s="180"/>
    </row>
    <row r="36" spans="1:7" ht="6" customHeight="1" x14ac:dyDescent="0.2">
      <c r="A36" s="146"/>
      <c r="B36" s="161"/>
      <c r="C36" s="156"/>
      <c r="D36" s="156"/>
      <c r="E36" s="156"/>
      <c r="F36" s="156"/>
      <c r="G36" s="156"/>
    </row>
    <row r="37" spans="1:7" ht="12.75" customHeight="1" x14ac:dyDescent="0.2">
      <c r="A37" s="164" t="s">
        <v>123</v>
      </c>
      <c r="B37" s="158">
        <v>0</v>
      </c>
      <c r="C37" s="158">
        <v>0</v>
      </c>
      <c r="D37" s="158">
        <v>0</v>
      </c>
      <c r="E37" s="158">
        <v>0</v>
      </c>
      <c r="F37" s="158">
        <v>0</v>
      </c>
      <c r="G37" s="158">
        <v>0</v>
      </c>
    </row>
    <row r="38" spans="1:7" ht="12.75" customHeight="1" x14ac:dyDescent="0.2">
      <c r="A38" s="165" t="s">
        <v>124</v>
      </c>
      <c r="B38" s="158">
        <v>3</v>
      </c>
      <c r="C38" s="158">
        <v>91422</v>
      </c>
      <c r="D38" s="158">
        <v>6</v>
      </c>
      <c r="E38" s="158">
        <v>693</v>
      </c>
      <c r="F38" s="158">
        <v>16617</v>
      </c>
      <c r="G38" s="158">
        <v>56094</v>
      </c>
    </row>
    <row r="39" spans="1:7" ht="12.75" customHeight="1" x14ac:dyDescent="0.2">
      <c r="A39" s="138" t="s">
        <v>16</v>
      </c>
      <c r="B39" s="158">
        <v>10</v>
      </c>
      <c r="C39" s="158">
        <v>331786</v>
      </c>
      <c r="D39" s="158">
        <v>40</v>
      </c>
      <c r="E39" s="158">
        <v>2711</v>
      </c>
      <c r="F39" s="158">
        <v>63670</v>
      </c>
      <c r="G39" s="158">
        <v>172367</v>
      </c>
    </row>
    <row r="40" spans="1:7" ht="12.75" customHeight="1" x14ac:dyDescent="0.2">
      <c r="A40" s="138" t="s">
        <v>17</v>
      </c>
      <c r="B40" s="158">
        <v>0</v>
      </c>
      <c r="C40" s="158">
        <v>0</v>
      </c>
      <c r="D40" s="158">
        <v>0</v>
      </c>
      <c r="E40" s="158">
        <v>0</v>
      </c>
      <c r="F40" s="158">
        <v>0</v>
      </c>
      <c r="G40" s="158">
        <v>0</v>
      </c>
    </row>
    <row r="41" spans="1:7" ht="12.75" customHeight="1" x14ac:dyDescent="0.2">
      <c r="A41" s="139" t="s">
        <v>18</v>
      </c>
      <c r="B41" s="159">
        <v>13</v>
      </c>
      <c r="C41" s="159">
        <v>423208</v>
      </c>
      <c r="D41" s="159">
        <v>46</v>
      </c>
      <c r="E41" s="159">
        <v>3404</v>
      </c>
      <c r="F41" s="159">
        <v>80287</v>
      </c>
      <c r="G41" s="159">
        <v>228461</v>
      </c>
    </row>
    <row r="42" spans="1:7" ht="6" customHeight="1" x14ac:dyDescent="0.2">
      <c r="A42" s="144"/>
      <c r="B42" s="158"/>
      <c r="C42" s="160"/>
      <c r="D42" s="160"/>
      <c r="E42" s="160"/>
      <c r="F42" s="160"/>
      <c r="G42" s="160"/>
    </row>
    <row r="43" spans="1:7" ht="12.75" customHeight="1" x14ac:dyDescent="0.2">
      <c r="A43" s="135"/>
      <c r="B43" s="179" t="s">
        <v>20</v>
      </c>
      <c r="C43" s="180"/>
      <c r="D43" s="180"/>
      <c r="E43" s="180"/>
      <c r="F43" s="180"/>
      <c r="G43" s="180"/>
    </row>
    <row r="44" spans="1:7" ht="6" customHeight="1" x14ac:dyDescent="0.2">
      <c r="A44" s="135"/>
      <c r="B44" s="162"/>
      <c r="C44" s="156"/>
      <c r="D44" s="156"/>
      <c r="E44" s="156"/>
      <c r="F44" s="156"/>
      <c r="G44" s="156"/>
    </row>
    <row r="45" spans="1:7" ht="12.75" customHeight="1" x14ac:dyDescent="0.2">
      <c r="A45" s="164" t="s">
        <v>123</v>
      </c>
      <c r="B45" s="158">
        <v>0</v>
      </c>
      <c r="C45" s="158">
        <v>0</v>
      </c>
      <c r="D45" s="158">
        <v>0</v>
      </c>
      <c r="E45" s="158">
        <v>0</v>
      </c>
      <c r="F45" s="158">
        <v>0</v>
      </c>
      <c r="G45" s="158">
        <v>0</v>
      </c>
    </row>
    <row r="46" spans="1:7" ht="12.75" customHeight="1" x14ac:dyDescent="0.2">
      <c r="A46" s="165" t="s">
        <v>124</v>
      </c>
      <c r="B46" s="158">
        <v>3</v>
      </c>
      <c r="C46" s="158">
        <v>39595</v>
      </c>
      <c r="D46" s="158">
        <v>25</v>
      </c>
      <c r="E46" s="158">
        <v>2104</v>
      </c>
      <c r="F46" s="158">
        <v>6197</v>
      </c>
      <c r="G46" s="158">
        <v>16465</v>
      </c>
    </row>
    <row r="47" spans="1:7" ht="12.75" customHeight="1" x14ac:dyDescent="0.2">
      <c r="A47" s="138" t="s">
        <v>16</v>
      </c>
      <c r="B47" s="158">
        <v>12</v>
      </c>
      <c r="C47" s="158">
        <v>208472</v>
      </c>
      <c r="D47" s="158">
        <v>159</v>
      </c>
      <c r="E47" s="158">
        <v>7012</v>
      </c>
      <c r="F47" s="158">
        <v>29753</v>
      </c>
      <c r="G47" s="158">
        <v>93023</v>
      </c>
    </row>
    <row r="48" spans="1:7" ht="12.75" customHeight="1" x14ac:dyDescent="0.2">
      <c r="A48" s="138" t="s">
        <v>17</v>
      </c>
      <c r="B48" s="158">
        <v>0</v>
      </c>
      <c r="C48" s="158">
        <v>0</v>
      </c>
      <c r="D48" s="158">
        <v>0</v>
      </c>
      <c r="E48" s="158">
        <v>0</v>
      </c>
      <c r="F48" s="158">
        <v>0</v>
      </c>
      <c r="G48" s="158">
        <v>0</v>
      </c>
    </row>
    <row r="49" spans="1:7" ht="12.75" customHeight="1" x14ac:dyDescent="0.2">
      <c r="A49" s="139" t="s">
        <v>18</v>
      </c>
      <c r="B49" s="159">
        <v>15</v>
      </c>
      <c r="C49" s="159">
        <v>248067</v>
      </c>
      <c r="D49" s="159">
        <v>184</v>
      </c>
      <c r="E49" s="159">
        <v>9116</v>
      </c>
      <c r="F49" s="159">
        <v>35950</v>
      </c>
      <c r="G49" s="159">
        <v>109488</v>
      </c>
    </row>
    <row r="50" spans="1:7" ht="6" customHeight="1" x14ac:dyDescent="0.2">
      <c r="A50" s="142"/>
      <c r="B50" s="158"/>
      <c r="C50" s="160"/>
      <c r="D50" s="160"/>
      <c r="E50" s="160"/>
      <c r="F50" s="160"/>
      <c r="G50" s="160"/>
    </row>
    <row r="51" spans="1:7" ht="12.75" customHeight="1" x14ac:dyDescent="0.2">
      <c r="A51" s="135"/>
      <c r="B51" s="179" t="s">
        <v>21</v>
      </c>
      <c r="C51" s="180"/>
      <c r="D51" s="180"/>
      <c r="E51" s="180"/>
      <c r="F51" s="180"/>
      <c r="G51" s="180"/>
    </row>
    <row r="52" spans="1:7" ht="6" customHeight="1" x14ac:dyDescent="0.2">
      <c r="A52" s="135"/>
      <c r="B52" s="158"/>
      <c r="C52" s="156"/>
      <c r="D52" s="156"/>
      <c r="E52" s="156"/>
      <c r="F52" s="156"/>
      <c r="G52" s="156"/>
    </row>
    <row r="53" spans="1:7" ht="12.75" customHeight="1" x14ac:dyDescent="0.2">
      <c r="A53" s="164" t="s">
        <v>123</v>
      </c>
      <c r="B53" s="158">
        <v>5</v>
      </c>
      <c r="C53" s="158">
        <v>92022</v>
      </c>
      <c r="D53" s="158">
        <v>0</v>
      </c>
      <c r="E53" s="158">
        <v>0</v>
      </c>
      <c r="F53" s="158">
        <v>11870</v>
      </c>
      <c r="G53" s="158">
        <v>53706</v>
      </c>
    </row>
    <row r="54" spans="1:7" ht="12.75" customHeight="1" x14ac:dyDescent="0.2">
      <c r="A54" s="165" t="s">
        <v>124</v>
      </c>
      <c r="B54" s="158">
        <v>2</v>
      </c>
      <c r="C54" s="158">
        <v>6671</v>
      </c>
      <c r="D54" s="158">
        <v>7</v>
      </c>
      <c r="E54" s="158">
        <v>323</v>
      </c>
      <c r="F54" s="158">
        <v>975</v>
      </c>
      <c r="G54" s="158">
        <v>2586</v>
      </c>
    </row>
    <row r="55" spans="1:7" ht="12.75" customHeight="1" x14ac:dyDescent="0.2">
      <c r="A55" s="138" t="s">
        <v>16</v>
      </c>
      <c r="B55" s="158">
        <v>1</v>
      </c>
      <c r="C55" s="158">
        <v>7947</v>
      </c>
      <c r="D55" s="158">
        <v>0</v>
      </c>
      <c r="E55" s="158">
        <v>0</v>
      </c>
      <c r="F55" s="158">
        <v>1460</v>
      </c>
      <c r="G55" s="158">
        <v>5457</v>
      </c>
    </row>
    <row r="56" spans="1:7" ht="12.75" customHeight="1" x14ac:dyDescent="0.2">
      <c r="A56" s="138" t="s">
        <v>17</v>
      </c>
      <c r="B56" s="158">
        <v>0</v>
      </c>
      <c r="C56" s="158">
        <v>0</v>
      </c>
      <c r="D56" s="158">
        <v>0</v>
      </c>
      <c r="E56" s="158">
        <v>0</v>
      </c>
      <c r="F56" s="158">
        <v>0</v>
      </c>
      <c r="G56" s="158">
        <v>0</v>
      </c>
    </row>
    <row r="57" spans="1:7" ht="12.75" customHeight="1" x14ac:dyDescent="0.2">
      <c r="A57" s="148" t="s">
        <v>18</v>
      </c>
      <c r="B57" s="159">
        <v>8</v>
      </c>
      <c r="C57" s="159">
        <v>106640</v>
      </c>
      <c r="D57" s="159">
        <v>7</v>
      </c>
      <c r="E57" s="159">
        <v>323</v>
      </c>
      <c r="F57" s="159">
        <v>14305</v>
      </c>
      <c r="G57" s="159">
        <v>61749</v>
      </c>
    </row>
    <row r="58" spans="1:7" ht="12.75" customHeight="1" x14ac:dyDescent="0.2">
      <c r="A58" s="149" t="str">
        <f>REPT("    ",7)</f>
        <v xml:space="preserve">                            </v>
      </c>
    </row>
    <row r="59" spans="1:7" ht="12.75" customHeight="1" x14ac:dyDescent="0.2">
      <c r="A59" s="150" t="s">
        <v>125</v>
      </c>
    </row>
    <row r="60" spans="1:7" ht="12.75" customHeight="1" x14ac:dyDescent="0.2">
      <c r="A60" s="150" t="s">
        <v>126</v>
      </c>
    </row>
    <row r="61" spans="1:7" s="151" customFormat="1" ht="6" customHeight="1" x14ac:dyDescent="0.2">
      <c r="B61" s="152"/>
      <c r="C61" s="152"/>
      <c r="D61" s="152"/>
      <c r="E61" s="152"/>
      <c r="F61" s="152"/>
      <c r="G61" s="152"/>
    </row>
    <row r="62" spans="1:7" s="154" customFormat="1" ht="12.75" customHeight="1" x14ac:dyDescent="0.2">
      <c r="A62" s="153" t="s">
        <v>106</v>
      </c>
    </row>
    <row r="63" spans="1:7" ht="12.75" customHeight="1" x14ac:dyDescent="0.2">
      <c r="B63" s="145"/>
      <c r="C63" s="145"/>
      <c r="D63" s="145"/>
      <c r="E63" s="145"/>
      <c r="F63" s="145"/>
      <c r="G63" s="145"/>
    </row>
    <row r="64" spans="1:7" ht="12.75" customHeight="1" x14ac:dyDescent="0.2">
      <c r="B64" s="145"/>
      <c r="C64" s="145"/>
      <c r="D64" s="145"/>
      <c r="E64" s="145"/>
      <c r="F64" s="145"/>
      <c r="G64" s="145"/>
    </row>
    <row r="65" spans="2:7" ht="12.75" customHeight="1" x14ac:dyDescent="0.2">
      <c r="B65" s="145"/>
      <c r="C65" s="145"/>
      <c r="D65" s="145"/>
      <c r="E65" s="145"/>
      <c r="F65" s="145"/>
      <c r="G65" s="145"/>
    </row>
    <row r="66" spans="2:7" ht="12.75" customHeight="1" x14ac:dyDescent="0.2">
      <c r="B66" s="145"/>
      <c r="C66" s="145"/>
      <c r="D66" s="145"/>
      <c r="E66" s="145"/>
      <c r="F66" s="145"/>
      <c r="G66" s="145"/>
    </row>
  </sheetData>
  <mergeCells count="10">
    <mergeCell ref="B34:G34"/>
    <mergeCell ref="B35:G35"/>
    <mergeCell ref="B43:G43"/>
    <mergeCell ref="B51:G51"/>
    <mergeCell ref="A6:A8"/>
    <mergeCell ref="B6:B7"/>
    <mergeCell ref="G6:G7"/>
    <mergeCell ref="B10:G10"/>
    <mergeCell ref="B18:G18"/>
    <mergeCell ref="B26:G26"/>
  </mergeCells>
  <pageMargins left="0.51181102362204722" right="0.59055118110236227" top="0.39370078740157483" bottom="0.59055118110236227" header="0.47244094488188981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H67"/>
  <sheetViews>
    <sheetView topLeftCell="A3" zoomScaleNormal="100" workbookViewId="0">
      <selection activeCell="L7" sqref="L7"/>
    </sheetView>
  </sheetViews>
  <sheetFormatPr baseColWidth="10" defaultColWidth="11.5" defaultRowHeight="12.75" customHeight="1" x14ac:dyDescent="0.2"/>
  <cols>
    <col min="1" max="1" width="23.83203125" style="122" customWidth="1"/>
    <col min="2" max="7" width="15.33203125" style="122" customWidth="1"/>
    <col min="8" max="16384" width="11.5" style="122"/>
  </cols>
  <sheetData>
    <row r="1" spans="1:7" ht="12.75" customHeight="1" x14ac:dyDescent="0.2">
      <c r="A1" s="1" t="s">
        <v>103</v>
      </c>
      <c r="B1" s="121"/>
      <c r="C1" s="121"/>
      <c r="D1" s="121"/>
      <c r="E1" s="121"/>
      <c r="F1" s="121"/>
      <c r="G1" s="121"/>
    </row>
    <row r="3" spans="1:7" ht="13.35" customHeight="1" x14ac:dyDescent="0.2">
      <c r="A3" s="123" t="s">
        <v>105</v>
      </c>
      <c r="B3" s="124"/>
      <c r="C3" s="124"/>
      <c r="D3" s="124"/>
      <c r="E3" s="124"/>
      <c r="F3" s="124"/>
      <c r="G3" s="124"/>
    </row>
    <row r="4" spans="1:7" ht="13.35" customHeight="1" x14ac:dyDescent="0.2">
      <c r="A4" s="125" t="s">
        <v>102</v>
      </c>
      <c r="B4" s="124"/>
      <c r="C4" s="124"/>
      <c r="D4" s="124"/>
      <c r="E4" s="124"/>
      <c r="F4" s="124"/>
      <c r="G4" s="124"/>
    </row>
    <row r="5" spans="1:7" ht="12.75" customHeight="1" x14ac:dyDescent="0.2">
      <c r="A5" s="122" t="s">
        <v>1</v>
      </c>
    </row>
    <row r="6" spans="1:7" ht="12.75" customHeight="1" thickBot="1" x14ac:dyDescent="0.25">
      <c r="A6" s="181" t="s">
        <v>8</v>
      </c>
      <c r="B6" s="183" t="s">
        <v>9</v>
      </c>
      <c r="C6" s="126" t="s">
        <v>7</v>
      </c>
      <c r="D6" s="126"/>
      <c r="E6" s="126"/>
      <c r="F6" s="126"/>
      <c r="G6" s="185" t="s">
        <v>55</v>
      </c>
    </row>
    <row r="7" spans="1:7" s="128" customFormat="1" ht="25.5" customHeight="1" thickBot="1" x14ac:dyDescent="0.25">
      <c r="A7" s="182"/>
      <c r="B7" s="184"/>
      <c r="C7" s="127" t="s">
        <v>10</v>
      </c>
      <c r="D7" s="127" t="s">
        <v>11</v>
      </c>
      <c r="E7" s="127" t="s">
        <v>115</v>
      </c>
      <c r="F7" s="127" t="s">
        <v>12</v>
      </c>
      <c r="G7" s="186"/>
    </row>
    <row r="8" spans="1:7" ht="12.75" customHeight="1" thickBot="1" x14ac:dyDescent="0.25">
      <c r="A8" s="182"/>
      <c r="B8" s="129" t="s">
        <v>13</v>
      </c>
      <c r="C8" s="129" t="s">
        <v>14</v>
      </c>
      <c r="D8" s="129" t="s">
        <v>13</v>
      </c>
      <c r="E8" s="130" t="s">
        <v>15</v>
      </c>
      <c r="F8" s="130"/>
      <c r="G8" s="131" t="s">
        <v>101</v>
      </c>
    </row>
    <row r="9" spans="1:7" ht="6" customHeight="1" x14ac:dyDescent="0.2">
      <c r="A9" s="132"/>
      <c r="B9" s="133"/>
      <c r="C9" s="133"/>
      <c r="D9" s="133"/>
      <c r="E9" s="134"/>
      <c r="F9" s="134"/>
      <c r="G9" s="133"/>
    </row>
    <row r="10" spans="1:7" ht="12.75" customHeight="1" x14ac:dyDescent="0.2">
      <c r="A10" s="135"/>
      <c r="B10" s="187" t="s">
        <v>32</v>
      </c>
      <c r="C10" s="188"/>
      <c r="D10" s="188"/>
      <c r="E10" s="188"/>
      <c r="F10" s="188"/>
      <c r="G10" s="188"/>
    </row>
    <row r="11" spans="1:7" ht="6" customHeight="1" x14ac:dyDescent="0.2">
      <c r="A11" s="135"/>
      <c r="B11" s="134"/>
      <c r="C11" s="134"/>
      <c r="D11" s="134"/>
      <c r="E11" s="134"/>
      <c r="F11" s="134"/>
      <c r="G11" s="134"/>
    </row>
    <row r="12" spans="1:7" ht="12.75" customHeight="1" x14ac:dyDescent="0.2">
      <c r="A12" s="136" t="s">
        <v>116</v>
      </c>
      <c r="B12" s="137">
        <v>24</v>
      </c>
      <c r="C12" s="137">
        <v>164240</v>
      </c>
      <c r="D12" s="137">
        <v>4</v>
      </c>
      <c r="E12" s="137">
        <v>2292</v>
      </c>
      <c r="F12" s="137">
        <v>23656</v>
      </c>
      <c r="G12" s="137">
        <v>53215</v>
      </c>
    </row>
    <row r="13" spans="1:7" ht="12.75" customHeight="1" x14ac:dyDescent="0.2">
      <c r="A13" s="138" t="s">
        <v>117</v>
      </c>
      <c r="B13" s="137">
        <v>159</v>
      </c>
      <c r="C13" s="137">
        <v>298944</v>
      </c>
      <c r="D13" s="137">
        <v>542</v>
      </c>
      <c r="E13" s="137">
        <v>52115</v>
      </c>
      <c r="F13" s="137">
        <v>20721</v>
      </c>
      <c r="G13" s="137">
        <v>71054</v>
      </c>
    </row>
    <row r="14" spans="1:7" ht="12.75" customHeight="1" x14ac:dyDescent="0.2">
      <c r="A14" s="138" t="s">
        <v>16</v>
      </c>
      <c r="B14" s="137">
        <v>21</v>
      </c>
      <c r="C14" s="137">
        <v>692925</v>
      </c>
      <c r="D14" s="137">
        <v>13</v>
      </c>
      <c r="E14" s="137">
        <v>1637</v>
      </c>
      <c r="F14" s="137">
        <v>90411</v>
      </c>
      <c r="G14" s="137">
        <v>116135</v>
      </c>
    </row>
    <row r="15" spans="1:7" ht="12.75" customHeight="1" x14ac:dyDescent="0.2">
      <c r="A15" s="138" t="s">
        <v>17</v>
      </c>
      <c r="B15" s="137">
        <v>105</v>
      </c>
      <c r="C15" s="137">
        <v>119213</v>
      </c>
      <c r="D15" s="137">
        <v>181</v>
      </c>
      <c r="E15" s="137">
        <v>21307</v>
      </c>
      <c r="F15" s="137">
        <v>9319</v>
      </c>
      <c r="G15" s="137">
        <v>32627</v>
      </c>
    </row>
    <row r="16" spans="1:7" s="141" customFormat="1" ht="12.75" customHeight="1" x14ac:dyDescent="0.2">
      <c r="A16" s="139" t="s">
        <v>18</v>
      </c>
      <c r="B16" s="140">
        <v>309</v>
      </c>
      <c r="C16" s="140">
        <v>1275322</v>
      </c>
      <c r="D16" s="140">
        <v>740</v>
      </c>
      <c r="E16" s="140">
        <v>77351</v>
      </c>
      <c r="F16" s="140">
        <v>144107</v>
      </c>
      <c r="G16" s="140">
        <v>273031</v>
      </c>
    </row>
    <row r="17" spans="1:8" ht="6" customHeight="1" x14ac:dyDescent="0.2">
      <c r="A17" s="142"/>
      <c r="B17" s="141"/>
      <c r="C17" s="143"/>
      <c r="D17" s="143"/>
      <c r="E17" s="143"/>
      <c r="F17" s="143"/>
      <c r="G17" s="143"/>
    </row>
    <row r="18" spans="1:8" ht="12.75" customHeight="1" x14ac:dyDescent="0.2">
      <c r="A18" s="135"/>
      <c r="B18" s="187" t="s">
        <v>33</v>
      </c>
      <c r="C18" s="188"/>
      <c r="D18" s="188"/>
      <c r="E18" s="188"/>
      <c r="F18" s="188"/>
      <c r="G18" s="188"/>
    </row>
    <row r="19" spans="1:8" ht="6" customHeight="1" x14ac:dyDescent="0.2">
      <c r="A19" s="135"/>
      <c r="B19" s="134"/>
      <c r="C19" s="134"/>
      <c r="D19" s="134"/>
      <c r="E19" s="134"/>
      <c r="F19" s="134"/>
      <c r="G19" s="134"/>
    </row>
    <row r="20" spans="1:8" ht="12.75" customHeight="1" x14ac:dyDescent="0.2">
      <c r="A20" s="136" t="s">
        <v>116</v>
      </c>
      <c r="B20" s="137">
        <v>1</v>
      </c>
      <c r="C20" s="137">
        <v>2846</v>
      </c>
      <c r="D20" s="137">
        <v>2</v>
      </c>
      <c r="E20" s="137">
        <v>459</v>
      </c>
      <c r="F20" s="137">
        <v>327</v>
      </c>
      <c r="G20" s="137">
        <v>1200</v>
      </c>
      <c r="H20" s="128"/>
    </row>
    <row r="21" spans="1:8" ht="12.75" customHeight="1" x14ac:dyDescent="0.2">
      <c r="A21" s="138" t="s">
        <v>117</v>
      </c>
      <c r="B21" s="137">
        <v>154</v>
      </c>
      <c r="C21" s="137">
        <v>270014</v>
      </c>
      <c r="D21" s="137">
        <v>542</v>
      </c>
      <c r="E21" s="137">
        <v>52115</v>
      </c>
      <c r="F21" s="137">
        <v>14080</v>
      </c>
      <c r="G21" s="137">
        <v>66630</v>
      </c>
      <c r="H21" s="128"/>
    </row>
    <row r="22" spans="1:8" ht="12.75" customHeight="1" x14ac:dyDescent="0.2">
      <c r="A22" s="138" t="s">
        <v>16</v>
      </c>
      <c r="B22" s="137">
        <v>2</v>
      </c>
      <c r="C22" s="137">
        <v>3685</v>
      </c>
      <c r="D22" s="137">
        <v>2</v>
      </c>
      <c r="E22" s="137">
        <v>550</v>
      </c>
      <c r="F22" s="137">
        <v>223</v>
      </c>
      <c r="G22" s="137">
        <v>1051</v>
      </c>
      <c r="H22" s="128"/>
    </row>
    <row r="23" spans="1:8" ht="12.75" customHeight="1" x14ac:dyDescent="0.2">
      <c r="A23" s="138" t="s">
        <v>17</v>
      </c>
      <c r="B23" s="137">
        <v>99</v>
      </c>
      <c r="C23" s="137">
        <v>103560</v>
      </c>
      <c r="D23" s="137">
        <v>169</v>
      </c>
      <c r="E23" s="137">
        <v>20137</v>
      </c>
      <c r="F23" s="137">
        <v>6921</v>
      </c>
      <c r="G23" s="137">
        <v>27777</v>
      </c>
      <c r="H23" s="128"/>
    </row>
    <row r="24" spans="1:8" ht="12.75" customHeight="1" x14ac:dyDescent="0.2">
      <c r="A24" s="138" t="s">
        <v>18</v>
      </c>
      <c r="B24" s="137">
        <v>256</v>
      </c>
      <c r="C24" s="137">
        <v>380105</v>
      </c>
      <c r="D24" s="137">
        <v>715</v>
      </c>
      <c r="E24" s="137">
        <v>73261</v>
      </c>
      <c r="F24" s="137">
        <v>21551</v>
      </c>
      <c r="G24" s="137">
        <v>96658</v>
      </c>
    </row>
    <row r="25" spans="1:8" ht="6" customHeight="1" x14ac:dyDescent="0.2">
      <c r="A25" s="144"/>
      <c r="B25" s="145"/>
    </row>
    <row r="26" spans="1:8" ht="12.75" customHeight="1" x14ac:dyDescent="0.2">
      <c r="A26" s="135"/>
      <c r="B26" s="187" t="s">
        <v>19</v>
      </c>
      <c r="C26" s="188"/>
      <c r="D26" s="188"/>
      <c r="E26" s="188"/>
      <c r="F26" s="188"/>
      <c r="G26" s="188"/>
    </row>
    <row r="27" spans="1:8" ht="6" customHeight="1" x14ac:dyDescent="0.2">
      <c r="A27" s="135"/>
      <c r="B27" s="145"/>
      <c r="C27" s="134"/>
      <c r="D27" s="134"/>
      <c r="E27" s="134"/>
      <c r="F27" s="134"/>
      <c r="G27" s="134"/>
    </row>
    <row r="28" spans="1:8" ht="12.75" customHeight="1" x14ac:dyDescent="0.2">
      <c r="A28" s="136" t="s">
        <v>116</v>
      </c>
      <c r="B28" s="137">
        <v>23</v>
      </c>
      <c r="C28" s="137">
        <v>161394</v>
      </c>
      <c r="D28" s="137">
        <v>2</v>
      </c>
      <c r="E28" s="137">
        <v>1833</v>
      </c>
      <c r="F28" s="137">
        <v>23329</v>
      </c>
      <c r="G28" s="137">
        <v>52015</v>
      </c>
    </row>
    <row r="29" spans="1:8" ht="12.75" customHeight="1" x14ac:dyDescent="0.2">
      <c r="A29" s="138" t="s">
        <v>117</v>
      </c>
      <c r="B29" s="137">
        <v>5</v>
      </c>
      <c r="C29" s="137">
        <v>28930</v>
      </c>
      <c r="D29" s="137">
        <v>0</v>
      </c>
      <c r="E29" s="137">
        <v>0</v>
      </c>
      <c r="F29" s="137">
        <v>6641</v>
      </c>
      <c r="G29" s="137">
        <v>4424</v>
      </c>
    </row>
    <row r="30" spans="1:8" ht="12.75" customHeight="1" x14ac:dyDescent="0.2">
      <c r="A30" s="138" t="s">
        <v>16</v>
      </c>
      <c r="B30" s="137">
        <v>19</v>
      </c>
      <c r="C30" s="137">
        <v>689240</v>
      </c>
      <c r="D30" s="137">
        <v>11</v>
      </c>
      <c r="E30" s="137">
        <v>1087</v>
      </c>
      <c r="F30" s="137">
        <v>90188</v>
      </c>
      <c r="G30" s="137">
        <v>115084</v>
      </c>
    </row>
    <row r="31" spans="1:8" ht="12.75" customHeight="1" x14ac:dyDescent="0.2">
      <c r="A31" s="138" t="s">
        <v>17</v>
      </c>
      <c r="B31" s="137">
        <v>6</v>
      </c>
      <c r="C31" s="137">
        <v>15653</v>
      </c>
      <c r="D31" s="137">
        <v>12</v>
      </c>
      <c r="E31" s="137">
        <v>1170</v>
      </c>
      <c r="F31" s="137">
        <v>2398</v>
      </c>
      <c r="G31" s="137">
        <v>4850</v>
      </c>
    </row>
    <row r="32" spans="1:8" ht="12.75" customHeight="1" x14ac:dyDescent="0.2">
      <c r="A32" s="139" t="s">
        <v>18</v>
      </c>
      <c r="B32" s="137">
        <v>53</v>
      </c>
      <c r="C32" s="137">
        <v>895217</v>
      </c>
      <c r="D32" s="137">
        <v>25</v>
      </c>
      <c r="E32" s="137">
        <v>4090</v>
      </c>
      <c r="F32" s="137">
        <v>122556</v>
      </c>
      <c r="G32" s="137">
        <v>176373</v>
      </c>
    </row>
    <row r="33" spans="1:8" ht="6" customHeight="1" x14ac:dyDescent="0.2">
      <c r="A33" s="142"/>
      <c r="B33" s="145"/>
    </row>
    <row r="34" spans="1:8" ht="12.75" customHeight="1" x14ac:dyDescent="0.2">
      <c r="A34" s="146"/>
      <c r="B34" s="187" t="s">
        <v>43</v>
      </c>
      <c r="C34" s="188"/>
      <c r="D34" s="188"/>
      <c r="E34" s="188"/>
      <c r="F34" s="188"/>
      <c r="G34" s="188"/>
    </row>
    <row r="35" spans="1:8" ht="12.75" customHeight="1" x14ac:dyDescent="0.2">
      <c r="A35" s="146"/>
      <c r="B35" s="187" t="s">
        <v>34</v>
      </c>
      <c r="C35" s="188"/>
      <c r="D35" s="188"/>
      <c r="E35" s="188"/>
      <c r="F35" s="188"/>
      <c r="G35" s="188"/>
    </row>
    <row r="36" spans="1:8" ht="6" customHeight="1" x14ac:dyDescent="0.2">
      <c r="A36" s="146"/>
      <c r="B36" s="147"/>
      <c r="C36" s="134"/>
      <c r="D36" s="134"/>
      <c r="E36" s="134"/>
      <c r="F36" s="134"/>
      <c r="G36" s="134"/>
    </row>
    <row r="37" spans="1:8" ht="12.75" customHeight="1" x14ac:dyDescent="0.2">
      <c r="A37" s="136" t="s">
        <v>116</v>
      </c>
      <c r="B37" s="137">
        <v>1</v>
      </c>
      <c r="C37" s="137">
        <v>817</v>
      </c>
      <c r="D37" s="137">
        <v>0</v>
      </c>
      <c r="E37" s="137">
        <v>0</v>
      </c>
      <c r="F37" s="137">
        <v>146</v>
      </c>
      <c r="G37" s="137">
        <v>50</v>
      </c>
      <c r="H37" s="128"/>
    </row>
    <row r="38" spans="1:8" ht="12.75" customHeight="1" x14ac:dyDescent="0.2">
      <c r="A38" s="138" t="s">
        <v>117</v>
      </c>
      <c r="B38" s="137">
        <v>0</v>
      </c>
      <c r="C38" s="137">
        <v>0</v>
      </c>
      <c r="D38" s="137">
        <v>0</v>
      </c>
      <c r="E38" s="137">
        <v>0</v>
      </c>
      <c r="F38" s="137">
        <v>0</v>
      </c>
      <c r="G38" s="137">
        <v>0</v>
      </c>
      <c r="H38" s="128"/>
    </row>
    <row r="39" spans="1:8" ht="12.75" customHeight="1" x14ac:dyDescent="0.2">
      <c r="A39" s="138" t="s">
        <v>16</v>
      </c>
      <c r="B39" s="137">
        <v>6</v>
      </c>
      <c r="C39" s="137">
        <v>219886</v>
      </c>
      <c r="D39" s="137">
        <v>11</v>
      </c>
      <c r="E39" s="137">
        <v>1087</v>
      </c>
      <c r="F39" s="137">
        <v>35746</v>
      </c>
      <c r="G39" s="137">
        <v>59549</v>
      </c>
      <c r="H39" s="128"/>
    </row>
    <row r="40" spans="1:8" ht="12.75" customHeight="1" x14ac:dyDescent="0.2">
      <c r="A40" s="138" t="s">
        <v>17</v>
      </c>
      <c r="B40" s="137">
        <v>3</v>
      </c>
      <c r="C40" s="137">
        <v>10402</v>
      </c>
      <c r="D40" s="137">
        <v>11</v>
      </c>
      <c r="E40" s="137">
        <v>988</v>
      </c>
      <c r="F40" s="137">
        <v>1624</v>
      </c>
      <c r="G40" s="137">
        <v>4082</v>
      </c>
      <c r="H40" s="128"/>
    </row>
    <row r="41" spans="1:8" ht="12.75" customHeight="1" x14ac:dyDescent="0.2">
      <c r="A41" s="139" t="s">
        <v>18</v>
      </c>
      <c r="B41" s="137">
        <v>10</v>
      </c>
      <c r="C41" s="137">
        <v>231105</v>
      </c>
      <c r="D41" s="137">
        <v>22</v>
      </c>
      <c r="E41" s="137">
        <v>2075</v>
      </c>
      <c r="F41" s="137">
        <v>37516</v>
      </c>
      <c r="G41" s="137">
        <v>63681</v>
      </c>
    </row>
    <row r="42" spans="1:8" ht="6" customHeight="1" x14ac:dyDescent="0.2">
      <c r="A42" s="144"/>
      <c r="B42" s="145"/>
    </row>
    <row r="43" spans="1:8" ht="12.75" customHeight="1" x14ac:dyDescent="0.2">
      <c r="A43" s="135"/>
      <c r="B43" s="187" t="s">
        <v>20</v>
      </c>
      <c r="C43" s="188"/>
      <c r="D43" s="188"/>
      <c r="E43" s="188"/>
      <c r="F43" s="188"/>
      <c r="G43" s="188"/>
    </row>
    <row r="44" spans="1:8" ht="6" customHeight="1" x14ac:dyDescent="0.2">
      <c r="A44" s="135"/>
      <c r="B44" s="145"/>
      <c r="C44" s="134"/>
      <c r="D44" s="134"/>
      <c r="E44" s="134"/>
      <c r="F44" s="134"/>
      <c r="G44" s="134"/>
    </row>
    <row r="45" spans="1:8" ht="12.75" customHeight="1" x14ac:dyDescent="0.2">
      <c r="A45" s="136" t="s">
        <v>116</v>
      </c>
      <c r="B45" s="137">
        <v>2</v>
      </c>
      <c r="C45" s="137">
        <v>5710</v>
      </c>
      <c r="D45" s="137">
        <v>0</v>
      </c>
      <c r="E45" s="137">
        <v>0</v>
      </c>
      <c r="F45" s="137">
        <v>1084</v>
      </c>
      <c r="G45" s="137">
        <v>155</v>
      </c>
      <c r="H45" s="128"/>
    </row>
    <row r="46" spans="1:8" ht="12.75" customHeight="1" x14ac:dyDescent="0.2">
      <c r="A46" s="138" t="s">
        <v>117</v>
      </c>
      <c r="B46" s="137">
        <v>4</v>
      </c>
      <c r="C46" s="137">
        <v>20502</v>
      </c>
      <c r="D46" s="137">
        <v>0</v>
      </c>
      <c r="E46" s="137">
        <v>0</v>
      </c>
      <c r="F46" s="137">
        <v>5385</v>
      </c>
      <c r="G46" s="137">
        <v>3782</v>
      </c>
      <c r="H46" s="128"/>
    </row>
    <row r="47" spans="1:8" ht="12.75" customHeight="1" x14ac:dyDescent="0.2">
      <c r="A47" s="138" t="s">
        <v>16</v>
      </c>
      <c r="B47" s="137">
        <v>10</v>
      </c>
      <c r="C47" s="137">
        <v>292355</v>
      </c>
      <c r="D47" s="137">
        <v>0</v>
      </c>
      <c r="E47" s="137">
        <v>0</v>
      </c>
      <c r="F47" s="137">
        <v>44083</v>
      </c>
      <c r="G47" s="137">
        <v>20733</v>
      </c>
      <c r="H47" s="128"/>
    </row>
    <row r="48" spans="1:8" ht="12.75" customHeight="1" x14ac:dyDescent="0.2">
      <c r="A48" s="138" t="s">
        <v>17</v>
      </c>
      <c r="B48" s="137">
        <v>2</v>
      </c>
      <c r="C48" s="137">
        <v>3061</v>
      </c>
      <c r="D48" s="137">
        <v>0</v>
      </c>
      <c r="E48" s="137">
        <v>0</v>
      </c>
      <c r="F48" s="137">
        <v>436</v>
      </c>
      <c r="G48" s="137">
        <v>308</v>
      </c>
      <c r="H48" s="128"/>
    </row>
    <row r="49" spans="1:7" ht="12.75" customHeight="1" x14ac:dyDescent="0.2">
      <c r="A49" s="139" t="s">
        <v>18</v>
      </c>
      <c r="B49" s="137">
        <v>18</v>
      </c>
      <c r="C49" s="137">
        <v>321628</v>
      </c>
      <c r="D49" s="137">
        <v>0</v>
      </c>
      <c r="E49" s="137">
        <v>0</v>
      </c>
      <c r="F49" s="137">
        <v>50988</v>
      </c>
      <c r="G49" s="137">
        <v>24978</v>
      </c>
    </row>
    <row r="50" spans="1:7" ht="6" customHeight="1" x14ac:dyDescent="0.2">
      <c r="A50" s="142"/>
      <c r="B50" s="145"/>
    </row>
    <row r="51" spans="1:7" ht="12.75" customHeight="1" x14ac:dyDescent="0.2">
      <c r="A51" s="135"/>
      <c r="B51" s="187" t="s">
        <v>21</v>
      </c>
      <c r="C51" s="188"/>
      <c r="D51" s="188"/>
      <c r="E51" s="188"/>
      <c r="F51" s="188"/>
      <c r="G51" s="188"/>
    </row>
    <row r="52" spans="1:7" ht="6" customHeight="1" x14ac:dyDescent="0.2">
      <c r="A52" s="135"/>
      <c r="B52" s="145"/>
      <c r="C52" s="134"/>
      <c r="D52" s="134"/>
      <c r="E52" s="134"/>
      <c r="F52" s="134"/>
      <c r="G52" s="134"/>
    </row>
    <row r="53" spans="1:7" ht="12.75" customHeight="1" x14ac:dyDescent="0.2">
      <c r="A53" s="136" t="s">
        <v>116</v>
      </c>
      <c r="B53" s="137">
        <v>20</v>
      </c>
      <c r="C53" s="137">
        <v>154867</v>
      </c>
      <c r="D53" s="137">
        <v>2</v>
      </c>
      <c r="E53" s="137">
        <v>1833</v>
      </c>
      <c r="F53" s="137">
        <v>22099</v>
      </c>
      <c r="G53" s="137">
        <v>51810</v>
      </c>
    </row>
    <row r="54" spans="1:7" ht="12.75" customHeight="1" x14ac:dyDescent="0.2">
      <c r="A54" s="138" t="s">
        <v>117</v>
      </c>
      <c r="B54" s="137">
        <v>1</v>
      </c>
      <c r="C54" s="137">
        <v>8428</v>
      </c>
      <c r="D54" s="137">
        <v>0</v>
      </c>
      <c r="E54" s="137">
        <v>0</v>
      </c>
      <c r="F54" s="137">
        <v>1256</v>
      </c>
      <c r="G54" s="137">
        <v>642</v>
      </c>
    </row>
    <row r="55" spans="1:7" ht="12.75" customHeight="1" x14ac:dyDescent="0.2">
      <c r="A55" s="144" t="s">
        <v>16</v>
      </c>
      <c r="B55" s="137">
        <v>3</v>
      </c>
      <c r="C55" s="137">
        <v>176999</v>
      </c>
      <c r="D55" s="137">
        <v>0</v>
      </c>
      <c r="E55" s="137">
        <v>0</v>
      </c>
      <c r="F55" s="137">
        <v>10359</v>
      </c>
      <c r="G55" s="137">
        <v>34802</v>
      </c>
    </row>
    <row r="56" spans="1:7" ht="12.75" customHeight="1" x14ac:dyDescent="0.2">
      <c r="A56" s="144" t="s">
        <v>17</v>
      </c>
      <c r="B56" s="137">
        <v>1</v>
      </c>
      <c r="C56" s="137">
        <v>2190</v>
      </c>
      <c r="D56" s="137">
        <v>1</v>
      </c>
      <c r="E56" s="137">
        <v>182</v>
      </c>
      <c r="F56" s="137">
        <v>338</v>
      </c>
      <c r="G56" s="137">
        <v>460</v>
      </c>
    </row>
    <row r="57" spans="1:7" ht="12.75" customHeight="1" x14ac:dyDescent="0.2">
      <c r="A57" s="148" t="s">
        <v>18</v>
      </c>
      <c r="B57" s="137">
        <v>25</v>
      </c>
      <c r="C57" s="137">
        <v>342484</v>
      </c>
      <c r="D57" s="137">
        <v>3</v>
      </c>
      <c r="E57" s="137">
        <v>2015</v>
      </c>
      <c r="F57" s="137">
        <v>34052</v>
      </c>
      <c r="G57" s="137">
        <v>87714</v>
      </c>
    </row>
    <row r="58" spans="1:7" ht="12.75" customHeight="1" x14ac:dyDescent="0.2">
      <c r="A58" s="149" t="str">
        <f>REPT("    ",7)</f>
        <v xml:space="preserve">                            </v>
      </c>
    </row>
    <row r="59" spans="1:7" ht="12.75" customHeight="1" x14ac:dyDescent="0.2">
      <c r="A59" s="150" t="s">
        <v>118</v>
      </c>
    </row>
    <row r="60" spans="1:7" ht="12.75" customHeight="1" x14ac:dyDescent="0.2">
      <c r="A60" s="150" t="s">
        <v>119</v>
      </c>
    </row>
    <row r="61" spans="1:7" ht="12.75" customHeight="1" x14ac:dyDescent="0.2">
      <c r="A61" s="150" t="s">
        <v>120</v>
      </c>
    </row>
    <row r="62" spans="1:7" ht="12.75" customHeight="1" x14ac:dyDescent="0.2">
      <c r="B62" s="145"/>
      <c r="C62" s="145"/>
      <c r="D62" s="145"/>
      <c r="E62" s="145"/>
      <c r="F62" s="145"/>
      <c r="G62" s="145"/>
    </row>
    <row r="63" spans="1:7" ht="12.75" customHeight="1" x14ac:dyDescent="0.2">
      <c r="B63" s="145"/>
      <c r="C63" s="145"/>
      <c r="D63" s="145"/>
      <c r="E63" s="145"/>
      <c r="F63" s="145"/>
      <c r="G63" s="145"/>
    </row>
    <row r="64" spans="1:7" ht="12.75" customHeight="1" x14ac:dyDescent="0.2">
      <c r="B64" s="145"/>
      <c r="C64" s="145"/>
      <c r="D64" s="145"/>
      <c r="E64" s="145"/>
      <c r="F64" s="145"/>
      <c r="G64" s="145"/>
    </row>
    <row r="65" spans="2:7" ht="12.75" customHeight="1" x14ac:dyDescent="0.2">
      <c r="B65" s="145"/>
      <c r="C65" s="145"/>
      <c r="D65" s="145"/>
      <c r="E65" s="145"/>
      <c r="F65" s="145"/>
      <c r="G65" s="145"/>
    </row>
    <row r="66" spans="2:7" ht="12.75" customHeight="1" x14ac:dyDescent="0.2">
      <c r="B66" s="145"/>
      <c r="C66" s="145"/>
      <c r="D66" s="145"/>
      <c r="E66" s="145"/>
      <c r="F66" s="145"/>
      <c r="G66" s="145"/>
    </row>
    <row r="67" spans="2:7" ht="12.75" customHeight="1" x14ac:dyDescent="0.2">
      <c r="B67" s="145"/>
      <c r="C67" s="145"/>
      <c r="D67" s="145"/>
      <c r="E67" s="145"/>
      <c r="F67" s="145"/>
      <c r="G67" s="145"/>
    </row>
  </sheetData>
  <mergeCells count="10">
    <mergeCell ref="B51:G51"/>
    <mergeCell ref="B18:G18"/>
    <mergeCell ref="B26:G26"/>
    <mergeCell ref="B34:G34"/>
    <mergeCell ref="B35:G35"/>
    <mergeCell ref="A6:A8"/>
    <mergeCell ref="B6:B7"/>
    <mergeCell ref="G6:G7"/>
    <mergeCell ref="B10:G10"/>
    <mergeCell ref="B43:G43"/>
  </mergeCells>
  <phoneticPr fontId="0" type="noConversion"/>
  <pageMargins left="0.51181102362204722" right="0.59055118110236227" top="0.39370078740157483" bottom="0.59055118110236227" header="0.47244094488188981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M166"/>
  <sheetViews>
    <sheetView topLeftCell="A28" workbookViewId="0">
      <selection activeCell="A32" sqref="A32:IV32"/>
    </sheetView>
  </sheetViews>
  <sheetFormatPr baseColWidth="10" defaultRowHeight="12.75" customHeight="1" x14ac:dyDescent="0.2"/>
  <cols>
    <col min="1" max="1" width="21.6640625" style="3" customWidth="1"/>
    <col min="2" max="7" width="15.5" style="3" customWidth="1"/>
    <col min="8" max="16384" width="12" style="3"/>
  </cols>
  <sheetData>
    <row r="1" spans="1:13" ht="12.75" customHeight="1" x14ac:dyDescent="0.2">
      <c r="A1" s="1" t="s">
        <v>40</v>
      </c>
      <c r="B1" s="2"/>
      <c r="C1" s="2"/>
      <c r="D1" s="2"/>
      <c r="E1" s="2"/>
      <c r="F1" s="2"/>
      <c r="G1" s="2"/>
    </row>
    <row r="2" spans="1:13" ht="12.75" customHeight="1" x14ac:dyDescent="0.2">
      <c r="A2" s="2"/>
      <c r="B2" s="2"/>
      <c r="C2" s="2"/>
      <c r="D2" s="2"/>
      <c r="E2" s="2"/>
      <c r="F2" s="2"/>
      <c r="G2" s="2"/>
    </row>
    <row r="3" spans="1:13" ht="12.75" customHeight="1" x14ac:dyDescent="0.2">
      <c r="A3" s="189" t="s">
        <v>100</v>
      </c>
      <c r="B3" s="189"/>
      <c r="C3" s="189"/>
      <c r="D3" s="189"/>
      <c r="E3" s="189"/>
      <c r="F3" s="189"/>
      <c r="G3" s="189"/>
    </row>
    <row r="4" spans="1:13" ht="12.75" customHeight="1" x14ac:dyDescent="0.2">
      <c r="A4" s="189" t="s">
        <v>31</v>
      </c>
      <c r="B4" s="189"/>
      <c r="C4" s="189"/>
      <c r="D4" s="189"/>
      <c r="E4" s="189"/>
      <c r="F4" s="189"/>
      <c r="G4" s="189"/>
    </row>
    <row r="5" spans="1:13" ht="12.75" customHeight="1" x14ac:dyDescent="0.2">
      <c r="A5" s="3" t="s">
        <v>1</v>
      </c>
      <c r="B5" s="4"/>
    </row>
    <row r="6" spans="1:13" ht="12.75" customHeight="1" x14ac:dyDescent="0.2">
      <c r="A6" s="190" t="s">
        <v>8</v>
      </c>
      <c r="B6" s="195" t="s">
        <v>9</v>
      </c>
      <c r="C6" s="5" t="s">
        <v>7</v>
      </c>
      <c r="D6" s="6"/>
      <c r="E6" s="6"/>
      <c r="F6" s="7"/>
      <c r="G6" s="193" t="s">
        <v>55</v>
      </c>
    </row>
    <row r="7" spans="1:13" s="9" customFormat="1" ht="25.5" customHeight="1" x14ac:dyDescent="0.2">
      <c r="A7" s="191"/>
      <c r="B7" s="196"/>
      <c r="C7" s="31" t="s">
        <v>10</v>
      </c>
      <c r="D7" s="8" t="s">
        <v>11</v>
      </c>
      <c r="E7" s="31" t="s">
        <v>36</v>
      </c>
      <c r="F7" s="8" t="s">
        <v>12</v>
      </c>
      <c r="G7" s="194"/>
    </row>
    <row r="8" spans="1:13" ht="12.75" customHeight="1" x14ac:dyDescent="0.2">
      <c r="A8" s="192"/>
      <c r="B8" s="10" t="s">
        <v>13</v>
      </c>
      <c r="C8" s="11" t="s">
        <v>14</v>
      </c>
      <c r="D8" s="11" t="s">
        <v>13</v>
      </c>
      <c r="E8" s="12" t="s">
        <v>15</v>
      </c>
      <c r="F8" s="13"/>
      <c r="G8" s="55" t="s">
        <v>56</v>
      </c>
      <c r="H8" s="14"/>
    </row>
    <row r="9" spans="1:13" ht="12.75" customHeight="1" x14ac:dyDescent="0.2">
      <c r="A9" s="79"/>
      <c r="B9" s="80"/>
      <c r="C9" s="80"/>
      <c r="D9" s="80"/>
      <c r="E9" s="81"/>
      <c r="F9" s="81"/>
      <c r="G9" s="80"/>
      <c r="H9" s="14"/>
    </row>
    <row r="10" spans="1:13" ht="12.75" customHeight="1" x14ac:dyDescent="0.2">
      <c r="A10" s="82" t="s">
        <v>32</v>
      </c>
      <c r="B10" s="83"/>
      <c r="C10" s="84"/>
      <c r="D10" s="84"/>
      <c r="E10" s="84"/>
      <c r="F10" s="84"/>
      <c r="G10" s="84"/>
    </row>
    <row r="11" spans="1:13" ht="12" customHeight="1" x14ac:dyDescent="0.2">
      <c r="A11" s="82"/>
      <c r="B11" s="84"/>
      <c r="C11" s="84"/>
      <c r="D11" s="84"/>
      <c r="E11" s="84"/>
      <c r="F11" s="84"/>
      <c r="G11" s="84"/>
    </row>
    <row r="12" spans="1:13" ht="12.75" customHeight="1" x14ac:dyDescent="0.2">
      <c r="A12" s="85" t="s">
        <v>41</v>
      </c>
      <c r="B12" s="74">
        <v>18</v>
      </c>
      <c r="C12" s="74">
        <v>174183</v>
      </c>
      <c r="D12" s="74">
        <v>22</v>
      </c>
      <c r="E12" s="74">
        <v>931</v>
      </c>
      <c r="F12" s="74">
        <v>30238</v>
      </c>
      <c r="G12" s="74">
        <v>51512</v>
      </c>
      <c r="H12" s="18"/>
      <c r="I12" s="18"/>
      <c r="J12" s="18"/>
      <c r="K12" s="18"/>
      <c r="L12" s="18"/>
      <c r="M12" s="18"/>
    </row>
    <row r="13" spans="1:13" ht="12.75" customHeight="1" x14ac:dyDescent="0.2">
      <c r="A13" s="86" t="s">
        <v>42</v>
      </c>
      <c r="B13" s="74">
        <v>311</v>
      </c>
      <c r="C13" s="74">
        <v>669246</v>
      </c>
      <c r="D13" s="74">
        <v>1320</v>
      </c>
      <c r="E13" s="74">
        <v>115233</v>
      </c>
      <c r="F13" s="74">
        <v>52136</v>
      </c>
      <c r="G13" s="74">
        <v>156922</v>
      </c>
      <c r="H13" s="18"/>
      <c r="I13" s="18"/>
      <c r="J13" s="18"/>
      <c r="K13" s="18"/>
      <c r="L13" s="18"/>
      <c r="M13" s="18"/>
    </row>
    <row r="14" spans="1:13" ht="12.75" customHeight="1" x14ac:dyDescent="0.2">
      <c r="A14" s="86" t="s">
        <v>16</v>
      </c>
      <c r="B14" s="74">
        <v>39</v>
      </c>
      <c r="C14" s="74">
        <v>553103</v>
      </c>
      <c r="D14" s="74">
        <v>66</v>
      </c>
      <c r="E14" s="74">
        <v>6335</v>
      </c>
      <c r="F14" s="74">
        <v>95519</v>
      </c>
      <c r="G14" s="74">
        <v>55354</v>
      </c>
      <c r="H14" s="18"/>
      <c r="I14" s="18"/>
      <c r="J14" s="18"/>
      <c r="K14" s="18"/>
      <c r="L14" s="18"/>
      <c r="M14" s="18"/>
    </row>
    <row r="15" spans="1:13" ht="12.75" customHeight="1" x14ac:dyDescent="0.2">
      <c r="A15" s="86" t="s">
        <v>17</v>
      </c>
      <c r="B15" s="74">
        <v>125</v>
      </c>
      <c r="C15" s="74">
        <v>175036</v>
      </c>
      <c r="D15" s="74">
        <v>207</v>
      </c>
      <c r="E15" s="74">
        <v>25704</v>
      </c>
      <c r="F15" s="74">
        <v>12424</v>
      </c>
      <c r="G15" s="74">
        <v>43267</v>
      </c>
      <c r="H15" s="18"/>
      <c r="I15" s="18"/>
      <c r="J15" s="18"/>
      <c r="K15" s="18"/>
      <c r="L15" s="18"/>
      <c r="M15" s="18"/>
    </row>
    <row r="16" spans="1:13" ht="12.75" customHeight="1" x14ac:dyDescent="0.2">
      <c r="A16" s="87" t="s">
        <v>18</v>
      </c>
      <c r="B16" s="74">
        <v>493</v>
      </c>
      <c r="C16" s="74">
        <v>1571568</v>
      </c>
      <c r="D16" s="74">
        <v>1615</v>
      </c>
      <c r="E16" s="74">
        <v>148203</v>
      </c>
      <c r="F16" s="74">
        <v>190317</v>
      </c>
      <c r="G16" s="74">
        <v>307055</v>
      </c>
      <c r="H16" s="18"/>
      <c r="I16" s="18"/>
      <c r="J16" s="18"/>
      <c r="K16" s="18"/>
      <c r="L16" s="18"/>
      <c r="M16" s="18"/>
    </row>
    <row r="17" spans="1:8" ht="12" customHeight="1" x14ac:dyDescent="0.2">
      <c r="A17" s="88"/>
      <c r="B17" s="89"/>
      <c r="C17" s="90"/>
      <c r="D17" s="90"/>
      <c r="E17" s="90"/>
      <c r="F17" s="90"/>
      <c r="G17" s="90"/>
    </row>
    <row r="18" spans="1:8" ht="12.75" customHeight="1" x14ac:dyDescent="0.2">
      <c r="A18" s="82" t="s">
        <v>33</v>
      </c>
      <c r="B18" s="91"/>
      <c r="C18" s="84"/>
      <c r="D18" s="84"/>
      <c r="E18" s="84"/>
      <c r="F18" s="84"/>
      <c r="G18" s="84"/>
    </row>
    <row r="19" spans="1:8" ht="12" customHeight="1" x14ac:dyDescent="0.2">
      <c r="A19" s="82"/>
      <c r="B19" s="92"/>
      <c r="C19" s="84"/>
      <c r="D19" s="84"/>
      <c r="E19" s="84"/>
      <c r="F19" s="84"/>
      <c r="G19" s="84"/>
    </row>
    <row r="20" spans="1:8" ht="12.75" customHeight="1" x14ac:dyDescent="0.2">
      <c r="A20" s="85" t="s">
        <v>41</v>
      </c>
      <c r="B20" s="74">
        <v>1</v>
      </c>
      <c r="C20" s="74">
        <v>4719</v>
      </c>
      <c r="D20" s="74">
        <v>15</v>
      </c>
      <c r="E20" s="74">
        <v>575</v>
      </c>
      <c r="F20" s="74">
        <v>202</v>
      </c>
      <c r="G20" s="74">
        <v>1000</v>
      </c>
      <c r="H20" s="22"/>
    </row>
    <row r="21" spans="1:8" ht="12.75" customHeight="1" x14ac:dyDescent="0.2">
      <c r="A21" s="86" t="s">
        <v>42</v>
      </c>
      <c r="B21" s="74">
        <v>302</v>
      </c>
      <c r="C21" s="74">
        <v>588237</v>
      </c>
      <c r="D21" s="74">
        <v>1320</v>
      </c>
      <c r="E21" s="74">
        <v>115233</v>
      </c>
      <c r="F21" s="74">
        <v>37089</v>
      </c>
      <c r="G21" s="74">
        <v>139984</v>
      </c>
      <c r="H21" s="22"/>
    </row>
    <row r="22" spans="1:8" ht="12.75" customHeight="1" x14ac:dyDescent="0.2">
      <c r="A22" s="86" t="s">
        <v>16</v>
      </c>
      <c r="B22" s="74">
        <v>8</v>
      </c>
      <c r="C22" s="74">
        <v>29578</v>
      </c>
      <c r="D22" s="74">
        <v>65</v>
      </c>
      <c r="E22" s="74">
        <v>6198</v>
      </c>
      <c r="F22" s="74">
        <v>922</v>
      </c>
      <c r="G22" s="74">
        <v>9278</v>
      </c>
      <c r="H22" s="22"/>
    </row>
    <row r="23" spans="1:8" ht="12.75" customHeight="1" x14ac:dyDescent="0.2">
      <c r="A23" s="86" t="s">
        <v>17</v>
      </c>
      <c r="B23" s="74">
        <v>122</v>
      </c>
      <c r="C23" s="74">
        <v>159738</v>
      </c>
      <c r="D23" s="74">
        <v>207</v>
      </c>
      <c r="E23" s="74">
        <v>25704</v>
      </c>
      <c r="F23" s="74">
        <v>9626</v>
      </c>
      <c r="G23" s="74">
        <v>41207</v>
      </c>
      <c r="H23" s="22"/>
    </row>
    <row r="24" spans="1:8" ht="12.75" customHeight="1" x14ac:dyDescent="0.2">
      <c r="A24" s="87" t="s">
        <v>18</v>
      </c>
      <c r="B24" s="74">
        <v>433</v>
      </c>
      <c r="C24" s="74">
        <v>782272</v>
      </c>
      <c r="D24" s="74">
        <v>1607</v>
      </c>
      <c r="E24" s="74">
        <v>147710</v>
      </c>
      <c r="F24" s="74">
        <v>47839</v>
      </c>
      <c r="G24" s="74">
        <v>191469</v>
      </c>
    </row>
    <row r="25" spans="1:8" ht="12" customHeight="1" x14ac:dyDescent="0.2">
      <c r="A25" s="93"/>
      <c r="B25" s="94"/>
      <c r="C25" s="95"/>
      <c r="D25" s="95"/>
      <c r="E25" s="95"/>
      <c r="F25" s="95"/>
      <c r="G25" s="95"/>
    </row>
    <row r="26" spans="1:8" ht="12.75" customHeight="1" x14ac:dyDescent="0.2">
      <c r="A26" s="82" t="s">
        <v>19</v>
      </c>
      <c r="B26" s="96"/>
      <c r="C26" s="84"/>
      <c r="D26" s="84"/>
      <c r="E26" s="84"/>
      <c r="F26" s="84"/>
      <c r="G26" s="84"/>
    </row>
    <row r="27" spans="1:8" ht="12" customHeight="1" x14ac:dyDescent="0.2">
      <c r="A27" s="82"/>
      <c r="B27" s="94"/>
      <c r="C27" s="84"/>
      <c r="D27" s="84"/>
      <c r="E27" s="84"/>
      <c r="F27" s="84"/>
      <c r="G27" s="84"/>
    </row>
    <row r="28" spans="1:8" ht="12.75" customHeight="1" x14ac:dyDescent="0.2">
      <c r="A28" s="85" t="s">
        <v>41</v>
      </c>
      <c r="B28" s="74">
        <v>17</v>
      </c>
      <c r="C28" s="74">
        <v>169464</v>
      </c>
      <c r="D28" s="74">
        <v>7</v>
      </c>
      <c r="E28" s="74">
        <v>356</v>
      </c>
      <c r="F28" s="74">
        <v>30036</v>
      </c>
      <c r="G28" s="74">
        <v>50512</v>
      </c>
    </row>
    <row r="29" spans="1:8" ht="12.75" customHeight="1" x14ac:dyDescent="0.2">
      <c r="A29" s="86" t="s">
        <v>42</v>
      </c>
      <c r="B29" s="74">
        <v>9</v>
      </c>
      <c r="C29" s="74">
        <v>81009</v>
      </c>
      <c r="D29" s="74">
        <v>0</v>
      </c>
      <c r="E29" s="74">
        <v>0</v>
      </c>
      <c r="F29" s="74">
        <v>15047</v>
      </c>
      <c r="G29" s="74">
        <v>16938</v>
      </c>
    </row>
    <row r="30" spans="1:8" ht="12.75" customHeight="1" x14ac:dyDescent="0.2">
      <c r="A30" s="86" t="s">
        <v>16</v>
      </c>
      <c r="B30" s="74">
        <v>31</v>
      </c>
      <c r="C30" s="74">
        <v>523525</v>
      </c>
      <c r="D30" s="74">
        <v>1</v>
      </c>
      <c r="E30" s="74">
        <v>137</v>
      </c>
      <c r="F30" s="74">
        <v>94597</v>
      </c>
      <c r="G30" s="74">
        <v>46076</v>
      </c>
    </row>
    <row r="31" spans="1:8" ht="12.75" customHeight="1" x14ac:dyDescent="0.2">
      <c r="A31" s="86" t="s">
        <v>17</v>
      </c>
      <c r="B31" s="74">
        <v>3</v>
      </c>
      <c r="C31" s="74">
        <v>15298</v>
      </c>
      <c r="D31" s="74">
        <v>0</v>
      </c>
      <c r="E31" s="74">
        <v>0</v>
      </c>
      <c r="F31" s="74">
        <v>2798</v>
      </c>
      <c r="G31" s="74">
        <v>2060</v>
      </c>
    </row>
    <row r="32" spans="1:8" ht="12.75" customHeight="1" x14ac:dyDescent="0.2">
      <c r="A32" s="87" t="s">
        <v>18</v>
      </c>
      <c r="B32" s="74">
        <v>60</v>
      </c>
      <c r="C32" s="74">
        <v>789296</v>
      </c>
      <c r="D32" s="74">
        <v>8</v>
      </c>
      <c r="E32" s="74">
        <v>493</v>
      </c>
      <c r="F32" s="74">
        <v>142478</v>
      </c>
      <c r="G32" s="74">
        <v>115586</v>
      </c>
    </row>
    <row r="33" spans="1:8" ht="12" customHeight="1" x14ac:dyDescent="0.2">
      <c r="A33" s="88"/>
      <c r="B33" s="94"/>
      <c r="C33" s="95"/>
      <c r="D33" s="95"/>
      <c r="E33" s="95"/>
      <c r="F33" s="95"/>
      <c r="G33" s="95"/>
    </row>
    <row r="34" spans="1:8" ht="12.75" customHeight="1" x14ac:dyDescent="0.2">
      <c r="A34" s="97" t="s">
        <v>43</v>
      </c>
      <c r="B34" s="96"/>
      <c r="C34" s="84"/>
      <c r="D34" s="84"/>
      <c r="E34" s="84"/>
      <c r="F34" s="84"/>
      <c r="G34" s="84"/>
    </row>
    <row r="35" spans="1:8" ht="12.75" customHeight="1" x14ac:dyDescent="0.2">
      <c r="A35" s="97" t="s">
        <v>34</v>
      </c>
      <c r="B35" s="96"/>
      <c r="C35" s="84"/>
      <c r="D35" s="84"/>
      <c r="E35" s="84"/>
      <c r="F35" s="84"/>
      <c r="G35" s="84"/>
    </row>
    <row r="36" spans="1:8" ht="12" customHeight="1" x14ac:dyDescent="0.2">
      <c r="A36" s="97"/>
      <c r="B36" s="96"/>
      <c r="C36" s="84"/>
      <c r="D36" s="84"/>
      <c r="E36" s="84"/>
      <c r="F36" s="84"/>
      <c r="G36" s="84"/>
    </row>
    <row r="37" spans="1:8" ht="12.75" customHeight="1" x14ac:dyDescent="0.2">
      <c r="A37" s="85" t="s">
        <v>41</v>
      </c>
      <c r="B37" s="74">
        <v>2</v>
      </c>
      <c r="C37" s="74">
        <v>105494</v>
      </c>
      <c r="D37" s="74">
        <v>0</v>
      </c>
      <c r="E37" s="74">
        <v>0</v>
      </c>
      <c r="F37" s="74">
        <v>14145</v>
      </c>
      <c r="G37" s="74">
        <v>20185</v>
      </c>
      <c r="H37" s="22"/>
    </row>
    <row r="38" spans="1:8" ht="12.75" customHeight="1" x14ac:dyDescent="0.2">
      <c r="A38" s="86" t="s">
        <v>42</v>
      </c>
      <c r="B38" s="74">
        <v>0</v>
      </c>
      <c r="C38" s="74">
        <v>0</v>
      </c>
      <c r="D38" s="74">
        <v>0</v>
      </c>
      <c r="E38" s="74">
        <v>0</v>
      </c>
      <c r="F38" s="74">
        <v>0</v>
      </c>
      <c r="G38" s="74">
        <v>0</v>
      </c>
      <c r="H38" s="22"/>
    </row>
    <row r="39" spans="1:8" ht="12.75" customHeight="1" x14ac:dyDescent="0.2">
      <c r="A39" s="86" t="s">
        <v>16</v>
      </c>
      <c r="B39" s="74">
        <v>4</v>
      </c>
      <c r="C39" s="74">
        <v>28682</v>
      </c>
      <c r="D39" s="74">
        <v>0</v>
      </c>
      <c r="E39" s="74">
        <v>0</v>
      </c>
      <c r="F39" s="74">
        <v>5215</v>
      </c>
      <c r="G39" s="74">
        <v>6531</v>
      </c>
      <c r="H39" s="22"/>
    </row>
    <row r="40" spans="1:8" ht="12.75" customHeight="1" x14ac:dyDescent="0.2">
      <c r="A40" s="86" t="s">
        <v>17</v>
      </c>
      <c r="B40" s="74">
        <v>1</v>
      </c>
      <c r="C40" s="74">
        <v>11084</v>
      </c>
      <c r="D40" s="74">
        <v>0</v>
      </c>
      <c r="E40" s="74">
        <v>0</v>
      </c>
      <c r="F40" s="74">
        <v>1245</v>
      </c>
      <c r="G40" s="74">
        <v>1600</v>
      </c>
      <c r="H40" s="22"/>
    </row>
    <row r="41" spans="1:8" ht="12.75" customHeight="1" x14ac:dyDescent="0.2">
      <c r="A41" s="87" t="s">
        <v>18</v>
      </c>
      <c r="B41" s="74">
        <v>7</v>
      </c>
      <c r="C41" s="74">
        <v>145260</v>
      </c>
      <c r="D41" s="74">
        <v>0</v>
      </c>
      <c r="E41" s="74">
        <v>0</v>
      </c>
      <c r="F41" s="74">
        <v>20605</v>
      </c>
      <c r="G41" s="74">
        <v>28316</v>
      </c>
    </row>
    <row r="42" spans="1:8" ht="12" customHeight="1" x14ac:dyDescent="0.2">
      <c r="A42" s="93"/>
      <c r="B42" s="94"/>
      <c r="C42" s="95"/>
      <c r="D42" s="95"/>
      <c r="E42" s="95"/>
      <c r="F42" s="95"/>
      <c r="G42" s="95"/>
    </row>
    <row r="43" spans="1:8" ht="12.75" customHeight="1" x14ac:dyDescent="0.2">
      <c r="A43" s="82" t="s">
        <v>20</v>
      </c>
      <c r="B43" s="96"/>
      <c r="C43" s="84"/>
      <c r="D43" s="84"/>
      <c r="E43" s="84"/>
      <c r="F43" s="84"/>
      <c r="G43" s="84"/>
    </row>
    <row r="44" spans="1:8" ht="12" customHeight="1" x14ac:dyDescent="0.2">
      <c r="A44" s="82"/>
      <c r="B44" s="94"/>
      <c r="C44" s="84"/>
      <c r="D44" s="84"/>
      <c r="E44" s="84"/>
      <c r="F44" s="84"/>
      <c r="G44" s="84"/>
    </row>
    <row r="45" spans="1:8" ht="12.75" customHeight="1" x14ac:dyDescent="0.2">
      <c r="A45" s="85" t="s">
        <v>41</v>
      </c>
      <c r="B45" s="74">
        <v>3</v>
      </c>
      <c r="C45" s="74">
        <v>5513</v>
      </c>
      <c r="D45" s="74">
        <v>1</v>
      </c>
      <c r="E45" s="74">
        <v>85</v>
      </c>
      <c r="F45" s="74">
        <v>1200</v>
      </c>
      <c r="G45" s="74">
        <v>1067</v>
      </c>
      <c r="H45" s="22"/>
    </row>
    <row r="46" spans="1:8" ht="12.75" customHeight="1" x14ac:dyDescent="0.2">
      <c r="A46" s="86" t="s">
        <v>42</v>
      </c>
      <c r="B46" s="74">
        <v>7</v>
      </c>
      <c r="C46" s="74">
        <v>11319</v>
      </c>
      <c r="D46" s="74">
        <v>0</v>
      </c>
      <c r="E46" s="74">
        <v>0</v>
      </c>
      <c r="F46" s="74">
        <v>3099</v>
      </c>
      <c r="G46" s="74">
        <v>1543</v>
      </c>
      <c r="H46" s="22"/>
    </row>
    <row r="47" spans="1:8" ht="12.75" customHeight="1" x14ac:dyDescent="0.2">
      <c r="A47" s="86" t="s">
        <v>16</v>
      </c>
      <c r="B47" s="74">
        <v>18</v>
      </c>
      <c r="C47" s="74">
        <v>412738</v>
      </c>
      <c r="D47" s="74">
        <v>1</v>
      </c>
      <c r="E47" s="74">
        <v>137</v>
      </c>
      <c r="F47" s="74">
        <v>73604</v>
      </c>
      <c r="G47" s="74">
        <v>31780</v>
      </c>
      <c r="H47" s="22"/>
    </row>
    <row r="48" spans="1:8" ht="12.75" customHeight="1" x14ac:dyDescent="0.2">
      <c r="A48" s="86" t="s">
        <v>17</v>
      </c>
      <c r="B48" s="74">
        <v>2</v>
      </c>
      <c r="C48" s="74">
        <v>4214</v>
      </c>
      <c r="D48" s="74">
        <v>0</v>
      </c>
      <c r="E48" s="74">
        <v>0</v>
      </c>
      <c r="F48" s="74">
        <v>1553</v>
      </c>
      <c r="G48" s="74">
        <v>460</v>
      </c>
      <c r="H48" s="22"/>
    </row>
    <row r="49" spans="1:7" ht="12.75" customHeight="1" x14ac:dyDescent="0.2">
      <c r="A49" s="87" t="s">
        <v>18</v>
      </c>
      <c r="B49" s="74">
        <v>30</v>
      </c>
      <c r="C49" s="74">
        <v>433784</v>
      </c>
      <c r="D49" s="74">
        <v>2</v>
      </c>
      <c r="E49" s="74">
        <v>222</v>
      </c>
      <c r="F49" s="74">
        <v>79456</v>
      </c>
      <c r="G49" s="74">
        <v>34850</v>
      </c>
    </row>
    <row r="50" spans="1:7" ht="12" customHeight="1" x14ac:dyDescent="0.2">
      <c r="A50" s="88"/>
      <c r="B50" s="94"/>
      <c r="C50" s="95"/>
      <c r="D50" s="95"/>
      <c r="E50" s="95"/>
      <c r="F50" s="95"/>
      <c r="G50" s="95"/>
    </row>
    <row r="51" spans="1:7" ht="12.75" customHeight="1" x14ac:dyDescent="0.2">
      <c r="A51" s="82" t="s">
        <v>21</v>
      </c>
      <c r="B51" s="96"/>
      <c r="C51" s="84"/>
      <c r="D51" s="84"/>
      <c r="E51" s="84"/>
      <c r="F51" s="84"/>
      <c r="G51" s="84"/>
    </row>
    <row r="52" spans="1:7" ht="12" customHeight="1" x14ac:dyDescent="0.2">
      <c r="A52" s="82"/>
      <c r="B52" s="94"/>
      <c r="C52" s="84"/>
      <c r="D52" s="84"/>
      <c r="E52" s="84"/>
      <c r="F52" s="84"/>
      <c r="G52" s="84"/>
    </row>
    <row r="53" spans="1:7" ht="12.75" customHeight="1" x14ac:dyDescent="0.2">
      <c r="A53" s="85" t="s">
        <v>41</v>
      </c>
      <c r="B53" s="74">
        <v>12</v>
      </c>
      <c r="C53" s="74">
        <v>58457</v>
      </c>
      <c r="D53" s="74">
        <v>6</v>
      </c>
      <c r="E53" s="74">
        <v>271</v>
      </c>
      <c r="F53" s="74">
        <v>14691</v>
      </c>
      <c r="G53" s="74">
        <v>29260</v>
      </c>
    </row>
    <row r="54" spans="1:7" ht="12.75" customHeight="1" x14ac:dyDescent="0.2">
      <c r="A54" s="86" t="s">
        <v>42</v>
      </c>
      <c r="B54" s="74">
        <v>2</v>
      </c>
      <c r="C54" s="74">
        <v>69690</v>
      </c>
      <c r="D54" s="74">
        <v>0</v>
      </c>
      <c r="E54" s="74">
        <v>0</v>
      </c>
      <c r="F54" s="74">
        <v>11948</v>
      </c>
      <c r="G54" s="74">
        <v>15395</v>
      </c>
    </row>
    <row r="55" spans="1:7" ht="12.75" customHeight="1" x14ac:dyDescent="0.2">
      <c r="A55" s="98" t="s">
        <v>16</v>
      </c>
      <c r="B55" s="74">
        <v>9</v>
      </c>
      <c r="C55" s="74">
        <v>82105</v>
      </c>
      <c r="D55" s="74">
        <v>0</v>
      </c>
      <c r="E55" s="74">
        <v>0</v>
      </c>
      <c r="F55" s="74">
        <v>15778</v>
      </c>
      <c r="G55" s="74">
        <v>7765</v>
      </c>
    </row>
    <row r="56" spans="1:7" ht="12.75" customHeight="1" x14ac:dyDescent="0.2">
      <c r="A56" s="98" t="s">
        <v>17</v>
      </c>
      <c r="B56" s="74">
        <v>0</v>
      </c>
      <c r="C56" s="74">
        <v>0</v>
      </c>
      <c r="D56" s="74">
        <v>0</v>
      </c>
      <c r="E56" s="74">
        <v>0</v>
      </c>
      <c r="F56" s="74">
        <v>0</v>
      </c>
      <c r="G56" s="74">
        <v>0</v>
      </c>
    </row>
    <row r="57" spans="1:7" ht="12.75" customHeight="1" x14ac:dyDescent="0.2">
      <c r="A57" s="99" t="s">
        <v>18</v>
      </c>
      <c r="B57" s="74">
        <v>23</v>
      </c>
      <c r="C57" s="74">
        <v>210252</v>
      </c>
      <c r="D57" s="74">
        <v>6</v>
      </c>
      <c r="E57" s="74">
        <v>271</v>
      </c>
      <c r="F57" s="74">
        <v>42417</v>
      </c>
      <c r="G57" s="74">
        <v>52420</v>
      </c>
    </row>
    <row r="58" spans="1:7" ht="12.75" customHeight="1" x14ac:dyDescent="0.2">
      <c r="A58" s="100" t="str">
        <f>REPT("    ",7)</f>
        <v xml:space="preserve">                            </v>
      </c>
      <c r="B58" s="95"/>
      <c r="C58" s="95"/>
      <c r="D58" s="95"/>
      <c r="E58" s="95"/>
      <c r="F58" s="95"/>
      <c r="G58" s="95"/>
    </row>
    <row r="59" spans="1:7" ht="12.75" customHeight="1" x14ac:dyDescent="0.2">
      <c r="A59" s="101" t="s">
        <v>44</v>
      </c>
      <c r="B59" s="95"/>
      <c r="C59" s="95"/>
      <c r="D59" s="95"/>
      <c r="E59" s="95"/>
      <c r="F59" s="95"/>
      <c r="G59" s="95"/>
    </row>
    <row r="60" spans="1:7" ht="12.75" customHeight="1" x14ac:dyDescent="0.2">
      <c r="A60" s="101" t="s">
        <v>45</v>
      </c>
      <c r="B60" s="95"/>
      <c r="C60" s="95"/>
      <c r="D60" s="95"/>
      <c r="E60" s="95"/>
      <c r="F60" s="95"/>
      <c r="G60" s="95"/>
    </row>
    <row r="61" spans="1:7" ht="12.75" customHeight="1" x14ac:dyDescent="0.2">
      <c r="A61" s="101" t="s">
        <v>46</v>
      </c>
      <c r="B61" s="95"/>
      <c r="C61" s="95"/>
      <c r="D61" s="95"/>
      <c r="E61" s="95"/>
      <c r="F61" s="95"/>
      <c r="G61" s="95"/>
    </row>
    <row r="62" spans="1:7" ht="12.75" customHeight="1" x14ac:dyDescent="0.2">
      <c r="A62" s="29"/>
      <c r="B62" s="14"/>
      <c r="C62" s="14"/>
      <c r="D62" s="14"/>
      <c r="E62" s="14"/>
      <c r="F62" s="14"/>
      <c r="G62" s="14"/>
    </row>
    <row r="63" spans="1:7" ht="12.75" customHeight="1" x14ac:dyDescent="0.2">
      <c r="A63" s="29"/>
      <c r="B63" s="14"/>
      <c r="C63" s="14"/>
      <c r="D63" s="14"/>
      <c r="E63" s="14"/>
      <c r="F63" s="14"/>
      <c r="G63" s="14"/>
    </row>
    <row r="64" spans="1:7" ht="12.75" customHeight="1" x14ac:dyDescent="0.2">
      <c r="A64" s="29"/>
      <c r="B64" s="14"/>
      <c r="C64" s="14"/>
      <c r="D64" s="14"/>
      <c r="E64" s="14"/>
      <c r="F64" s="14"/>
      <c r="G64" s="14"/>
    </row>
    <row r="65" spans="1:7" ht="12.75" customHeight="1" x14ac:dyDescent="0.2">
      <c r="B65" s="14"/>
      <c r="C65" s="14"/>
      <c r="D65" s="14"/>
      <c r="E65" s="14"/>
      <c r="F65" s="14"/>
      <c r="G65" s="14"/>
    </row>
    <row r="66" spans="1:7" s="30" customFormat="1" ht="12.75" customHeight="1" x14ac:dyDescent="0.2"/>
    <row r="67" spans="1:7" s="30" customFormat="1" ht="12.75" customHeight="1" x14ac:dyDescent="0.2"/>
    <row r="68" spans="1:7" ht="12.75" customHeight="1" x14ac:dyDescent="0.2">
      <c r="A68" s="14"/>
      <c r="B68" s="14"/>
      <c r="C68" s="14"/>
      <c r="D68" s="14"/>
      <c r="E68" s="14"/>
      <c r="F68" s="14"/>
      <c r="G68" s="14"/>
    </row>
    <row r="69" spans="1:7" ht="12.75" customHeight="1" x14ac:dyDescent="0.2">
      <c r="A69" s="14"/>
      <c r="B69" s="14"/>
      <c r="C69" s="14"/>
      <c r="D69" s="14"/>
      <c r="E69" s="14"/>
      <c r="F69" s="14"/>
      <c r="G69" s="14"/>
    </row>
    <row r="70" spans="1:7" ht="12.75" customHeight="1" x14ac:dyDescent="0.2">
      <c r="A70" s="14"/>
      <c r="B70" s="14"/>
      <c r="C70" s="14"/>
      <c r="D70" s="14"/>
      <c r="E70" s="14"/>
      <c r="F70" s="14"/>
      <c r="G70" s="14"/>
    </row>
    <row r="71" spans="1:7" ht="12.75" customHeight="1" x14ac:dyDescent="0.2">
      <c r="A71" s="14"/>
      <c r="B71" s="14"/>
      <c r="C71" s="14"/>
      <c r="D71" s="14"/>
      <c r="E71" s="14"/>
      <c r="F71" s="14"/>
      <c r="G71" s="14"/>
    </row>
    <row r="72" spans="1:7" ht="12.75" customHeight="1" x14ac:dyDescent="0.2">
      <c r="A72" s="14"/>
      <c r="B72" s="14"/>
      <c r="C72" s="14"/>
      <c r="D72" s="14"/>
      <c r="E72" s="14"/>
      <c r="F72" s="14"/>
      <c r="G72" s="14"/>
    </row>
    <row r="73" spans="1:7" ht="12.75" customHeight="1" x14ac:dyDescent="0.2">
      <c r="A73" s="14"/>
      <c r="B73" s="14"/>
      <c r="C73" s="14"/>
      <c r="D73" s="14"/>
      <c r="E73" s="14"/>
      <c r="F73" s="14"/>
      <c r="G73" s="14"/>
    </row>
    <row r="74" spans="1:7" ht="12.75" customHeight="1" x14ac:dyDescent="0.2">
      <c r="A74" s="14"/>
      <c r="B74" s="14"/>
      <c r="C74" s="14"/>
      <c r="D74" s="14"/>
      <c r="E74" s="14"/>
      <c r="F74" s="14"/>
      <c r="G74" s="14"/>
    </row>
    <row r="75" spans="1:7" ht="12.75" customHeight="1" x14ac:dyDescent="0.2">
      <c r="A75" s="14"/>
      <c r="B75" s="14"/>
      <c r="C75" s="14"/>
      <c r="D75" s="14"/>
      <c r="E75" s="14"/>
      <c r="F75" s="14"/>
      <c r="G75" s="14"/>
    </row>
    <row r="76" spans="1:7" ht="12.75" customHeight="1" x14ac:dyDescent="0.2">
      <c r="A76" s="14"/>
      <c r="B76" s="14"/>
      <c r="C76" s="14"/>
      <c r="D76" s="14"/>
      <c r="E76" s="14"/>
      <c r="F76" s="14"/>
      <c r="G76" s="14"/>
    </row>
    <row r="77" spans="1:7" ht="12.75" customHeight="1" x14ac:dyDescent="0.2">
      <c r="A77" s="14"/>
      <c r="B77" s="14"/>
      <c r="C77" s="14"/>
      <c r="D77" s="14"/>
      <c r="E77" s="14"/>
      <c r="F77" s="14"/>
      <c r="G77" s="14"/>
    </row>
    <row r="78" spans="1:7" ht="12.75" customHeight="1" x14ac:dyDescent="0.2">
      <c r="A78" s="14"/>
      <c r="B78" s="14"/>
      <c r="C78" s="14"/>
      <c r="D78" s="14"/>
      <c r="E78" s="14"/>
      <c r="F78" s="14"/>
      <c r="G78" s="14"/>
    </row>
    <row r="79" spans="1:7" ht="12.75" customHeight="1" x14ac:dyDescent="0.2">
      <c r="A79" s="14"/>
      <c r="B79" s="14"/>
      <c r="C79" s="14"/>
      <c r="D79" s="14"/>
      <c r="E79" s="14"/>
      <c r="F79" s="14"/>
      <c r="G79" s="14"/>
    </row>
    <row r="80" spans="1:7" ht="12.75" customHeight="1" x14ac:dyDescent="0.2">
      <c r="A80" s="14"/>
      <c r="B80" s="14"/>
      <c r="C80" s="14"/>
      <c r="D80" s="14"/>
      <c r="E80" s="14"/>
      <c r="F80" s="14"/>
      <c r="G80" s="14"/>
    </row>
    <row r="81" spans="1:7" ht="12.75" customHeight="1" x14ac:dyDescent="0.2">
      <c r="A81" s="14"/>
      <c r="B81" s="14"/>
      <c r="C81" s="14"/>
      <c r="D81" s="14"/>
      <c r="E81" s="14"/>
      <c r="F81" s="14"/>
      <c r="G81" s="14"/>
    </row>
    <row r="82" spans="1:7" ht="12.75" customHeight="1" x14ac:dyDescent="0.2">
      <c r="A82" s="14"/>
      <c r="B82" s="14"/>
      <c r="C82" s="14"/>
      <c r="D82" s="14"/>
      <c r="E82" s="14"/>
      <c r="F82" s="14"/>
      <c r="G82" s="14"/>
    </row>
    <row r="83" spans="1:7" ht="12.75" customHeight="1" x14ac:dyDescent="0.2">
      <c r="A83" s="14"/>
      <c r="B83" s="14"/>
      <c r="C83" s="14"/>
      <c r="D83" s="14"/>
      <c r="E83" s="14"/>
      <c r="F83" s="14"/>
      <c r="G83" s="14"/>
    </row>
    <row r="84" spans="1:7" ht="12.75" customHeight="1" x14ac:dyDescent="0.2">
      <c r="A84" s="14"/>
      <c r="B84" s="14"/>
      <c r="C84" s="14"/>
      <c r="D84" s="14"/>
      <c r="E84" s="14"/>
      <c r="F84" s="14"/>
      <c r="G84" s="14"/>
    </row>
    <row r="85" spans="1:7" ht="12.75" customHeight="1" x14ac:dyDescent="0.2">
      <c r="A85" s="14"/>
      <c r="B85" s="14"/>
      <c r="C85" s="14"/>
      <c r="D85" s="14"/>
      <c r="E85" s="14"/>
      <c r="F85" s="14"/>
      <c r="G85" s="14"/>
    </row>
    <row r="86" spans="1:7" ht="12.75" customHeight="1" x14ac:dyDescent="0.2">
      <c r="A86" s="14"/>
      <c r="B86" s="14"/>
      <c r="C86" s="14"/>
      <c r="D86" s="14"/>
      <c r="E86" s="14"/>
      <c r="F86" s="14"/>
      <c r="G86" s="14"/>
    </row>
    <row r="87" spans="1:7" ht="12.75" customHeight="1" x14ac:dyDescent="0.2">
      <c r="A87" s="14"/>
      <c r="B87" s="14"/>
      <c r="C87" s="14"/>
      <c r="D87" s="14"/>
      <c r="E87" s="14"/>
      <c r="F87" s="14"/>
      <c r="G87" s="14"/>
    </row>
    <row r="88" spans="1:7" ht="12.75" customHeight="1" x14ac:dyDescent="0.2">
      <c r="A88" s="14"/>
      <c r="B88" s="14"/>
      <c r="C88" s="14"/>
      <c r="D88" s="14"/>
      <c r="E88" s="14"/>
      <c r="F88" s="14"/>
      <c r="G88" s="14"/>
    </row>
    <row r="89" spans="1:7" ht="12.75" customHeight="1" x14ac:dyDescent="0.2">
      <c r="A89" s="14"/>
      <c r="B89" s="14"/>
      <c r="C89" s="14"/>
      <c r="D89" s="14"/>
      <c r="E89" s="14"/>
      <c r="F89" s="14"/>
      <c r="G89" s="14"/>
    </row>
    <row r="90" spans="1:7" ht="12.75" customHeight="1" x14ac:dyDescent="0.2">
      <c r="A90" s="14"/>
      <c r="B90" s="14"/>
      <c r="C90" s="14"/>
      <c r="D90" s="14"/>
      <c r="E90" s="14"/>
      <c r="F90" s="14"/>
      <c r="G90" s="14"/>
    </row>
    <row r="91" spans="1:7" ht="12.75" customHeight="1" x14ac:dyDescent="0.2">
      <c r="A91" s="14"/>
      <c r="B91" s="14"/>
      <c r="C91" s="14"/>
      <c r="D91" s="14"/>
      <c r="E91" s="14"/>
      <c r="F91" s="14"/>
      <c r="G91" s="14"/>
    </row>
    <row r="92" spans="1:7" ht="12.75" customHeight="1" x14ac:dyDescent="0.2">
      <c r="A92" s="14"/>
      <c r="B92" s="14"/>
      <c r="C92" s="14"/>
      <c r="D92" s="14"/>
      <c r="E92" s="14"/>
      <c r="F92" s="14"/>
      <c r="G92" s="14"/>
    </row>
    <row r="93" spans="1:7" ht="12.75" customHeight="1" x14ac:dyDescent="0.2">
      <c r="A93" s="14"/>
      <c r="B93" s="14"/>
      <c r="C93" s="14"/>
      <c r="D93" s="14"/>
      <c r="E93" s="14"/>
      <c r="F93" s="14"/>
      <c r="G93" s="14"/>
    </row>
    <row r="94" spans="1:7" ht="12.75" customHeight="1" x14ac:dyDescent="0.2">
      <c r="A94" s="14"/>
      <c r="B94" s="14"/>
      <c r="C94" s="14"/>
      <c r="D94" s="14"/>
      <c r="E94" s="14"/>
      <c r="F94" s="14"/>
      <c r="G94" s="14"/>
    </row>
    <row r="95" spans="1:7" ht="12.75" customHeight="1" x14ac:dyDescent="0.2">
      <c r="A95" s="14"/>
      <c r="B95" s="14"/>
      <c r="C95" s="14"/>
      <c r="D95" s="14"/>
      <c r="E95" s="14"/>
      <c r="F95" s="14"/>
      <c r="G95" s="14"/>
    </row>
    <row r="96" spans="1:7" ht="12.75" customHeight="1" x14ac:dyDescent="0.2">
      <c r="A96" s="14"/>
      <c r="B96" s="14"/>
      <c r="C96" s="14"/>
      <c r="D96" s="14"/>
      <c r="E96" s="14"/>
      <c r="F96" s="14"/>
      <c r="G96" s="14"/>
    </row>
    <row r="97" spans="1:7" ht="12.75" customHeight="1" x14ac:dyDescent="0.2">
      <c r="A97" s="14"/>
      <c r="B97" s="14"/>
      <c r="C97" s="14"/>
      <c r="D97" s="14"/>
      <c r="E97" s="14"/>
      <c r="F97" s="14"/>
      <c r="G97" s="14"/>
    </row>
    <row r="98" spans="1:7" ht="12.75" customHeight="1" x14ac:dyDescent="0.2">
      <c r="A98" s="14"/>
      <c r="B98" s="14"/>
      <c r="C98" s="14"/>
      <c r="D98" s="14"/>
      <c r="E98" s="14"/>
      <c r="F98" s="14"/>
      <c r="G98" s="14"/>
    </row>
    <row r="99" spans="1:7" ht="12.75" customHeight="1" x14ac:dyDescent="0.2">
      <c r="A99" s="14"/>
      <c r="B99" s="14"/>
      <c r="C99" s="14"/>
      <c r="D99" s="14"/>
      <c r="E99" s="14"/>
      <c r="F99" s="14"/>
      <c r="G99" s="14"/>
    </row>
    <row r="100" spans="1:7" ht="12.75" customHeight="1" x14ac:dyDescent="0.2">
      <c r="A100" s="14"/>
      <c r="B100" s="14"/>
      <c r="C100" s="14"/>
      <c r="D100" s="14"/>
      <c r="E100" s="14"/>
      <c r="F100" s="14"/>
      <c r="G100" s="14"/>
    </row>
    <row r="101" spans="1:7" ht="12.75" customHeight="1" x14ac:dyDescent="0.2">
      <c r="A101" s="14"/>
      <c r="B101" s="14"/>
      <c r="C101" s="14"/>
      <c r="D101" s="14"/>
      <c r="E101" s="14"/>
      <c r="F101" s="14"/>
      <c r="G101" s="14"/>
    </row>
    <row r="102" spans="1:7" ht="12.75" customHeight="1" x14ac:dyDescent="0.2">
      <c r="A102" s="14"/>
      <c r="B102" s="14"/>
      <c r="C102" s="14"/>
      <c r="D102" s="14"/>
      <c r="E102" s="14"/>
      <c r="F102" s="14"/>
      <c r="G102" s="14"/>
    </row>
    <row r="103" spans="1:7" ht="12.75" customHeight="1" x14ac:dyDescent="0.2">
      <c r="A103" s="14"/>
      <c r="B103" s="14"/>
      <c r="C103" s="14"/>
      <c r="D103" s="14"/>
      <c r="E103" s="14"/>
      <c r="F103" s="14"/>
      <c r="G103" s="14"/>
    </row>
    <row r="104" spans="1:7" ht="12.75" customHeight="1" x14ac:dyDescent="0.2">
      <c r="A104" s="14"/>
      <c r="B104" s="14"/>
      <c r="C104" s="14"/>
      <c r="D104" s="14"/>
      <c r="E104" s="14"/>
      <c r="F104" s="14"/>
      <c r="G104" s="14"/>
    </row>
    <row r="105" spans="1:7" ht="12.75" customHeight="1" x14ac:dyDescent="0.2">
      <c r="A105" s="14"/>
      <c r="B105" s="14"/>
      <c r="C105" s="14"/>
      <c r="D105" s="14"/>
      <c r="E105" s="14"/>
      <c r="F105" s="14"/>
      <c r="G105" s="14"/>
    </row>
    <row r="106" spans="1:7" ht="12.75" customHeight="1" x14ac:dyDescent="0.2">
      <c r="A106" s="14"/>
      <c r="B106" s="14"/>
      <c r="C106" s="14"/>
      <c r="D106" s="14"/>
      <c r="E106" s="14"/>
      <c r="F106" s="14"/>
      <c r="G106" s="14"/>
    </row>
    <row r="107" spans="1:7" ht="12.75" customHeight="1" x14ac:dyDescent="0.2">
      <c r="A107" s="14"/>
      <c r="B107" s="14"/>
      <c r="C107" s="14"/>
      <c r="D107" s="14"/>
      <c r="E107" s="14"/>
      <c r="F107" s="14"/>
      <c r="G107" s="14"/>
    </row>
    <row r="108" spans="1:7" ht="12.75" customHeight="1" x14ac:dyDescent="0.2">
      <c r="A108" s="14"/>
      <c r="B108" s="14"/>
      <c r="C108" s="14"/>
      <c r="D108" s="14"/>
      <c r="E108" s="14"/>
      <c r="F108" s="14"/>
      <c r="G108" s="14"/>
    </row>
    <row r="109" spans="1:7" ht="12.75" customHeight="1" x14ac:dyDescent="0.2">
      <c r="A109" s="14"/>
      <c r="B109" s="14"/>
      <c r="C109" s="14"/>
      <c r="D109" s="14"/>
      <c r="E109" s="14"/>
      <c r="F109" s="14"/>
      <c r="G109" s="14"/>
    </row>
    <row r="110" spans="1:7" ht="12.75" customHeight="1" x14ac:dyDescent="0.2">
      <c r="A110" s="14"/>
      <c r="B110" s="14"/>
      <c r="C110" s="14"/>
      <c r="D110" s="14"/>
      <c r="E110" s="14"/>
      <c r="F110" s="14"/>
      <c r="G110" s="14"/>
    </row>
    <row r="111" spans="1:7" ht="12.75" customHeight="1" x14ac:dyDescent="0.2">
      <c r="A111" s="14"/>
      <c r="B111" s="14"/>
      <c r="C111" s="14"/>
      <c r="D111" s="14"/>
      <c r="E111" s="14"/>
      <c r="F111" s="14"/>
      <c r="G111" s="14"/>
    </row>
    <row r="112" spans="1:7" ht="12.75" customHeight="1" x14ac:dyDescent="0.2">
      <c r="A112" s="14"/>
      <c r="B112" s="14"/>
      <c r="C112" s="14"/>
      <c r="D112" s="14"/>
      <c r="E112" s="14"/>
      <c r="F112" s="14"/>
      <c r="G112" s="14"/>
    </row>
    <row r="113" spans="1:7" ht="12.75" customHeight="1" x14ac:dyDescent="0.2">
      <c r="A113" s="14"/>
      <c r="B113" s="14"/>
      <c r="C113" s="14"/>
      <c r="D113" s="14"/>
      <c r="E113" s="14"/>
      <c r="F113" s="14"/>
      <c r="G113" s="14"/>
    </row>
    <row r="114" spans="1:7" ht="12.75" customHeight="1" x14ac:dyDescent="0.2">
      <c r="A114" s="14"/>
      <c r="B114" s="14"/>
      <c r="C114" s="14"/>
      <c r="D114" s="14"/>
      <c r="E114" s="14"/>
      <c r="F114" s="14"/>
      <c r="G114" s="14"/>
    </row>
    <row r="115" spans="1:7" ht="12.75" customHeight="1" x14ac:dyDescent="0.2">
      <c r="A115" s="14"/>
      <c r="B115" s="14"/>
      <c r="C115" s="14"/>
      <c r="D115" s="14"/>
      <c r="E115" s="14"/>
      <c r="F115" s="14"/>
      <c r="G115" s="14"/>
    </row>
    <row r="116" spans="1:7" ht="12.75" customHeight="1" x14ac:dyDescent="0.2">
      <c r="A116" s="14"/>
      <c r="B116" s="14"/>
      <c r="C116" s="14"/>
      <c r="D116" s="14"/>
      <c r="E116" s="14"/>
      <c r="F116" s="14"/>
      <c r="G116" s="14"/>
    </row>
    <row r="121" spans="1:7" ht="11.25" x14ac:dyDescent="0.2"/>
    <row r="122" spans="1:7" ht="11.25" x14ac:dyDescent="0.2"/>
    <row r="123" spans="1:7" ht="11.25" x14ac:dyDescent="0.2"/>
    <row r="124" spans="1:7" ht="11.25" x14ac:dyDescent="0.2"/>
    <row r="125" spans="1:7" ht="11.25" x14ac:dyDescent="0.2"/>
    <row r="126" spans="1:7" ht="11.25" x14ac:dyDescent="0.2"/>
    <row r="127" spans="1:7" ht="11.25" x14ac:dyDescent="0.2"/>
    <row r="128" spans="1:7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  <row r="151" ht="11.25" x14ac:dyDescent="0.2"/>
    <row r="152" ht="11.25" x14ac:dyDescent="0.2"/>
    <row r="153" ht="11.25" x14ac:dyDescent="0.2"/>
    <row r="154" ht="11.25" x14ac:dyDescent="0.2"/>
    <row r="155" ht="11.25" x14ac:dyDescent="0.2"/>
    <row r="156" ht="11.25" x14ac:dyDescent="0.2"/>
    <row r="157" ht="11.25" x14ac:dyDescent="0.2"/>
    <row r="158" ht="11.25" x14ac:dyDescent="0.2"/>
    <row r="159" ht="11.25" x14ac:dyDescent="0.2"/>
    <row r="160" ht="11.25" x14ac:dyDescent="0.2"/>
    <row r="161" ht="11.25" x14ac:dyDescent="0.2"/>
    <row r="162" ht="11.25" x14ac:dyDescent="0.2"/>
    <row r="163" ht="11.25" x14ac:dyDescent="0.2"/>
    <row r="164" ht="11.25" x14ac:dyDescent="0.2"/>
    <row r="165" ht="11.25" x14ac:dyDescent="0.2"/>
    <row r="166" ht="11.25" x14ac:dyDescent="0.2"/>
  </sheetData>
  <mergeCells count="5">
    <mergeCell ref="A3:G3"/>
    <mergeCell ref="A4:G4"/>
    <mergeCell ref="A6:A8"/>
    <mergeCell ref="G6:G7"/>
    <mergeCell ref="B6:B7"/>
  </mergeCells>
  <phoneticPr fontId="6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O166"/>
  <sheetViews>
    <sheetView topLeftCell="A28" workbookViewId="0">
      <selection activeCell="A32" sqref="A32:IV32"/>
    </sheetView>
  </sheetViews>
  <sheetFormatPr baseColWidth="10" defaultRowHeight="12.75" customHeight="1" x14ac:dyDescent="0.2"/>
  <cols>
    <col min="1" max="1" width="21.6640625" style="3" customWidth="1"/>
    <col min="2" max="7" width="15.5" style="3" customWidth="1"/>
    <col min="8" max="16384" width="12" style="3"/>
  </cols>
  <sheetData>
    <row r="1" spans="1:14" ht="12.75" customHeight="1" x14ac:dyDescent="0.2">
      <c r="A1" s="1" t="s">
        <v>40</v>
      </c>
      <c r="B1" s="2"/>
      <c r="C1" s="2"/>
      <c r="D1" s="2"/>
      <c r="E1" s="2"/>
      <c r="F1" s="2"/>
      <c r="G1" s="2"/>
    </row>
    <row r="2" spans="1:14" ht="12.75" customHeight="1" x14ac:dyDescent="0.2">
      <c r="A2" s="2"/>
      <c r="B2" s="2"/>
      <c r="C2" s="2"/>
      <c r="D2" s="2"/>
      <c r="E2" s="2"/>
      <c r="F2" s="2"/>
      <c r="G2" s="2"/>
    </row>
    <row r="3" spans="1:14" ht="12.75" customHeight="1" x14ac:dyDescent="0.2">
      <c r="A3" s="189" t="s">
        <v>91</v>
      </c>
      <c r="B3" s="189"/>
      <c r="C3" s="189"/>
      <c r="D3" s="189"/>
      <c r="E3" s="189"/>
      <c r="F3" s="189"/>
      <c r="G3" s="189"/>
    </row>
    <row r="4" spans="1:14" ht="12.75" customHeight="1" x14ac:dyDescent="0.2">
      <c r="A4" s="189" t="s">
        <v>31</v>
      </c>
      <c r="B4" s="189"/>
      <c r="C4" s="189"/>
      <c r="D4" s="189"/>
      <c r="E4" s="189"/>
      <c r="F4" s="189"/>
      <c r="G4" s="189"/>
    </row>
    <row r="5" spans="1:14" ht="12.75" customHeight="1" x14ac:dyDescent="0.2">
      <c r="A5" s="3" t="s">
        <v>1</v>
      </c>
      <c r="B5" s="4"/>
    </row>
    <row r="6" spans="1:14" ht="12.75" customHeight="1" x14ac:dyDescent="0.2">
      <c r="A6" s="190" t="s">
        <v>8</v>
      </c>
      <c r="B6" s="195" t="s">
        <v>9</v>
      </c>
      <c r="C6" s="5" t="s">
        <v>7</v>
      </c>
      <c r="D6" s="6"/>
      <c r="E6" s="6"/>
      <c r="F6" s="7"/>
      <c r="G6" s="193" t="s">
        <v>55</v>
      </c>
    </row>
    <row r="7" spans="1:14" s="9" customFormat="1" ht="25.5" customHeight="1" x14ac:dyDescent="0.2">
      <c r="A7" s="191"/>
      <c r="B7" s="196"/>
      <c r="C7" s="31" t="s">
        <v>10</v>
      </c>
      <c r="D7" s="8" t="s">
        <v>11</v>
      </c>
      <c r="E7" s="31" t="s">
        <v>36</v>
      </c>
      <c r="F7" s="8" t="s">
        <v>12</v>
      </c>
      <c r="G7" s="194"/>
    </row>
    <row r="8" spans="1:14" ht="12.75" customHeight="1" x14ac:dyDescent="0.2">
      <c r="A8" s="192"/>
      <c r="B8" s="10" t="s">
        <v>13</v>
      </c>
      <c r="C8" s="11" t="s">
        <v>14</v>
      </c>
      <c r="D8" s="11" t="s">
        <v>13</v>
      </c>
      <c r="E8" s="12" t="s">
        <v>15</v>
      </c>
      <c r="F8" s="13"/>
      <c r="G8" s="55" t="s">
        <v>56</v>
      </c>
      <c r="H8" s="14"/>
    </row>
    <row r="9" spans="1:14" ht="12.75" customHeight="1" x14ac:dyDescent="0.2">
      <c r="A9" s="79"/>
      <c r="B9" s="80"/>
      <c r="C9" s="80"/>
      <c r="D9" s="80"/>
      <c r="E9" s="81"/>
      <c r="F9" s="81"/>
      <c r="G9" s="80"/>
      <c r="H9" s="14"/>
    </row>
    <row r="10" spans="1:14" ht="12.75" customHeight="1" x14ac:dyDescent="0.2">
      <c r="A10" s="82" t="s">
        <v>32</v>
      </c>
      <c r="B10" s="83"/>
      <c r="C10" s="84"/>
      <c r="D10" s="84"/>
      <c r="E10" s="84"/>
      <c r="F10" s="84"/>
      <c r="G10" s="84"/>
    </row>
    <row r="11" spans="1:14" ht="12" customHeight="1" x14ac:dyDescent="0.2">
      <c r="A11" s="82"/>
      <c r="B11" s="84"/>
      <c r="C11" s="84"/>
      <c r="D11" s="84"/>
      <c r="E11" s="84"/>
      <c r="F11" s="84"/>
      <c r="G11" s="84"/>
    </row>
    <row r="12" spans="1:14" ht="12.75" customHeight="1" x14ac:dyDescent="0.2">
      <c r="A12" s="85" t="s">
        <v>41</v>
      </c>
      <c r="B12" s="74">
        <v>24</v>
      </c>
      <c r="C12" s="74">
        <v>134789</v>
      </c>
      <c r="D12" s="74">
        <v>1</v>
      </c>
      <c r="E12" s="74">
        <v>50</v>
      </c>
      <c r="F12" s="74">
        <v>20533</v>
      </c>
      <c r="G12" s="74">
        <v>47300</v>
      </c>
      <c r="H12" s="18"/>
      <c r="I12" s="18"/>
      <c r="J12" s="18"/>
      <c r="K12" s="18"/>
      <c r="L12" s="18"/>
      <c r="M12" s="18"/>
      <c r="N12" s="18"/>
    </row>
    <row r="13" spans="1:14" ht="12.75" customHeight="1" x14ac:dyDescent="0.2">
      <c r="A13" s="86" t="s">
        <v>42</v>
      </c>
      <c r="B13" s="74">
        <v>169</v>
      </c>
      <c r="C13" s="74">
        <v>474020</v>
      </c>
      <c r="D13" s="74">
        <v>664</v>
      </c>
      <c r="E13" s="74">
        <v>61366</v>
      </c>
      <c r="F13" s="74">
        <v>46294</v>
      </c>
      <c r="G13" s="74">
        <v>118089</v>
      </c>
      <c r="H13" s="18"/>
      <c r="I13" s="18"/>
      <c r="J13" s="18"/>
      <c r="K13" s="18"/>
      <c r="L13" s="18"/>
      <c r="M13" s="18"/>
      <c r="N13" s="18"/>
    </row>
    <row r="14" spans="1:14" ht="12.75" customHeight="1" x14ac:dyDescent="0.2">
      <c r="A14" s="86" t="s">
        <v>16</v>
      </c>
      <c r="B14" s="74">
        <v>36</v>
      </c>
      <c r="C14" s="74">
        <v>1301560</v>
      </c>
      <c r="D14" s="74">
        <v>10</v>
      </c>
      <c r="E14" s="74">
        <v>1400</v>
      </c>
      <c r="F14" s="74">
        <v>202156</v>
      </c>
      <c r="G14" s="74">
        <v>290799</v>
      </c>
      <c r="H14" s="18"/>
      <c r="I14" s="18"/>
      <c r="J14" s="18"/>
      <c r="K14" s="18"/>
      <c r="L14" s="18"/>
      <c r="M14" s="18"/>
      <c r="N14" s="18"/>
    </row>
    <row r="15" spans="1:14" ht="12.75" customHeight="1" x14ac:dyDescent="0.2">
      <c r="A15" s="86" t="s">
        <v>17</v>
      </c>
      <c r="B15" s="74">
        <v>124</v>
      </c>
      <c r="C15" s="74">
        <v>132845</v>
      </c>
      <c r="D15" s="74">
        <v>181</v>
      </c>
      <c r="E15" s="74">
        <v>23487</v>
      </c>
      <c r="F15" s="74">
        <v>9910</v>
      </c>
      <c r="G15" s="74">
        <v>37195</v>
      </c>
      <c r="H15" s="18"/>
      <c r="I15" s="18"/>
      <c r="J15" s="18"/>
      <c r="K15" s="18"/>
      <c r="L15" s="18"/>
      <c r="M15" s="18"/>
      <c r="N15" s="18"/>
    </row>
    <row r="16" spans="1:14" ht="12.75" customHeight="1" x14ac:dyDescent="0.2">
      <c r="A16" s="87" t="s">
        <v>18</v>
      </c>
      <c r="B16" s="74">
        <v>353</v>
      </c>
      <c r="C16" s="74">
        <v>2043214</v>
      </c>
      <c r="D16" s="74">
        <v>856</v>
      </c>
      <c r="E16" s="74">
        <v>86303</v>
      </c>
      <c r="F16" s="74">
        <v>278893</v>
      </c>
      <c r="G16" s="74">
        <v>493383</v>
      </c>
      <c r="H16" s="18"/>
      <c r="I16" s="18"/>
      <c r="J16" s="18"/>
      <c r="K16" s="18"/>
      <c r="L16" s="18"/>
      <c r="M16" s="18"/>
      <c r="N16" s="18"/>
    </row>
    <row r="17" spans="1:8" ht="12" customHeight="1" x14ac:dyDescent="0.2">
      <c r="A17" s="88"/>
      <c r="B17" s="89"/>
      <c r="C17" s="90"/>
      <c r="D17" s="90"/>
      <c r="E17" s="90"/>
      <c r="F17" s="90"/>
      <c r="G17" s="90"/>
    </row>
    <row r="18" spans="1:8" ht="12.75" customHeight="1" x14ac:dyDescent="0.2">
      <c r="A18" s="82" t="s">
        <v>33</v>
      </c>
      <c r="B18" s="91"/>
      <c r="C18" s="84"/>
      <c r="D18" s="84"/>
      <c r="E18" s="84"/>
      <c r="F18" s="84"/>
      <c r="G18" s="84"/>
    </row>
    <row r="19" spans="1:8" ht="12" customHeight="1" x14ac:dyDescent="0.2">
      <c r="A19" s="82"/>
      <c r="B19" s="92"/>
      <c r="C19" s="84"/>
      <c r="D19" s="84"/>
      <c r="E19" s="84"/>
      <c r="F19" s="84"/>
      <c r="G19" s="84"/>
    </row>
    <row r="20" spans="1:8" ht="12.75" customHeight="1" x14ac:dyDescent="0.2">
      <c r="A20" s="85" t="s">
        <v>41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22"/>
    </row>
    <row r="21" spans="1:8" ht="12.75" customHeight="1" x14ac:dyDescent="0.2">
      <c r="A21" s="86" t="s">
        <v>42</v>
      </c>
      <c r="B21" s="74">
        <v>164</v>
      </c>
      <c r="C21" s="74">
        <v>308356</v>
      </c>
      <c r="D21" s="74">
        <v>664</v>
      </c>
      <c r="E21" s="74">
        <v>61366</v>
      </c>
      <c r="F21" s="74">
        <v>17402</v>
      </c>
      <c r="G21" s="74">
        <v>72186</v>
      </c>
      <c r="H21" s="22"/>
    </row>
    <row r="22" spans="1:8" ht="12.75" customHeight="1" x14ac:dyDescent="0.2">
      <c r="A22" s="86" t="s">
        <v>16</v>
      </c>
      <c r="B22" s="74">
        <v>10</v>
      </c>
      <c r="C22" s="74">
        <v>7092</v>
      </c>
      <c r="D22" s="74">
        <v>10</v>
      </c>
      <c r="E22" s="74">
        <v>1400</v>
      </c>
      <c r="F22" s="74">
        <v>506</v>
      </c>
      <c r="G22" s="74">
        <v>1540</v>
      </c>
      <c r="H22" s="22"/>
    </row>
    <row r="23" spans="1:8" ht="12.75" customHeight="1" x14ac:dyDescent="0.2">
      <c r="A23" s="86" t="s">
        <v>17</v>
      </c>
      <c r="B23" s="74">
        <v>119</v>
      </c>
      <c r="C23" s="74">
        <v>116714</v>
      </c>
      <c r="D23" s="74">
        <v>180</v>
      </c>
      <c r="E23" s="74">
        <v>22747</v>
      </c>
      <c r="F23" s="74">
        <v>6795</v>
      </c>
      <c r="G23" s="74">
        <v>32276</v>
      </c>
      <c r="H23" s="22"/>
    </row>
    <row r="24" spans="1:8" ht="12.75" customHeight="1" x14ac:dyDescent="0.2">
      <c r="A24" s="87" t="s">
        <v>18</v>
      </c>
      <c r="B24" s="74">
        <v>293</v>
      </c>
      <c r="C24" s="74">
        <v>432162</v>
      </c>
      <c r="D24" s="74">
        <v>854</v>
      </c>
      <c r="E24" s="74">
        <v>85513</v>
      </c>
      <c r="F24" s="74">
        <v>24703</v>
      </c>
      <c r="G24" s="74">
        <v>106002</v>
      </c>
    </row>
    <row r="25" spans="1:8" ht="12" customHeight="1" x14ac:dyDescent="0.2">
      <c r="A25" s="93"/>
      <c r="B25" s="94"/>
      <c r="C25" s="95"/>
      <c r="D25" s="95"/>
      <c r="E25" s="95"/>
      <c r="F25" s="95"/>
      <c r="G25" s="95"/>
    </row>
    <row r="26" spans="1:8" ht="12.75" customHeight="1" x14ac:dyDescent="0.2">
      <c r="A26" s="82" t="s">
        <v>19</v>
      </c>
      <c r="B26" s="96"/>
      <c r="C26" s="84"/>
      <c r="D26" s="84"/>
      <c r="E26" s="84"/>
      <c r="F26" s="84"/>
      <c r="G26" s="84"/>
    </row>
    <row r="27" spans="1:8" ht="12" customHeight="1" x14ac:dyDescent="0.2">
      <c r="A27" s="82"/>
      <c r="B27" s="94"/>
      <c r="C27" s="84"/>
      <c r="D27" s="84"/>
      <c r="E27" s="84"/>
      <c r="F27" s="84"/>
      <c r="G27" s="84"/>
    </row>
    <row r="28" spans="1:8" ht="12.75" customHeight="1" x14ac:dyDescent="0.2">
      <c r="A28" s="85" t="s">
        <v>41</v>
      </c>
      <c r="B28" s="74">
        <v>24</v>
      </c>
      <c r="C28" s="74">
        <v>134789</v>
      </c>
      <c r="D28" s="74">
        <v>1</v>
      </c>
      <c r="E28" s="74">
        <v>50</v>
      </c>
      <c r="F28" s="74">
        <v>20533</v>
      </c>
      <c r="G28" s="74">
        <v>47300</v>
      </c>
    </row>
    <row r="29" spans="1:8" ht="12.75" customHeight="1" x14ac:dyDescent="0.2">
      <c r="A29" s="86" t="s">
        <v>42</v>
      </c>
      <c r="B29" s="74">
        <v>5</v>
      </c>
      <c r="C29" s="74">
        <v>165664</v>
      </c>
      <c r="D29" s="74">
        <v>0</v>
      </c>
      <c r="E29" s="74">
        <v>0</v>
      </c>
      <c r="F29" s="74">
        <v>28892</v>
      </c>
      <c r="G29" s="74">
        <v>45903</v>
      </c>
    </row>
    <row r="30" spans="1:8" ht="12.75" customHeight="1" x14ac:dyDescent="0.2">
      <c r="A30" s="86" t="s">
        <v>16</v>
      </c>
      <c r="B30" s="74">
        <v>26</v>
      </c>
      <c r="C30" s="74">
        <v>1294468</v>
      </c>
      <c r="D30" s="74">
        <v>0</v>
      </c>
      <c r="E30" s="74">
        <v>0</v>
      </c>
      <c r="F30" s="74">
        <v>201650</v>
      </c>
      <c r="G30" s="74">
        <v>289259</v>
      </c>
    </row>
    <row r="31" spans="1:8" ht="12.75" customHeight="1" x14ac:dyDescent="0.2">
      <c r="A31" s="86" t="s">
        <v>17</v>
      </c>
      <c r="B31" s="74">
        <v>5</v>
      </c>
      <c r="C31" s="74">
        <v>16131</v>
      </c>
      <c r="D31" s="74">
        <v>1</v>
      </c>
      <c r="E31" s="74">
        <v>740</v>
      </c>
      <c r="F31" s="74">
        <v>3115</v>
      </c>
      <c r="G31" s="74">
        <v>4919</v>
      </c>
    </row>
    <row r="32" spans="1:8" ht="12.75" customHeight="1" x14ac:dyDescent="0.2">
      <c r="A32" s="87" t="s">
        <v>18</v>
      </c>
      <c r="B32" s="74">
        <v>60</v>
      </c>
      <c r="C32" s="74">
        <v>1611052</v>
      </c>
      <c r="D32" s="74">
        <v>2</v>
      </c>
      <c r="E32" s="74">
        <v>790</v>
      </c>
      <c r="F32" s="74">
        <v>254190</v>
      </c>
      <c r="G32" s="74">
        <v>387381</v>
      </c>
    </row>
    <row r="33" spans="1:8" ht="12" customHeight="1" x14ac:dyDescent="0.2">
      <c r="A33" s="88"/>
      <c r="B33" s="94"/>
      <c r="C33" s="95"/>
      <c r="D33" s="95"/>
      <c r="E33" s="95"/>
      <c r="F33" s="95"/>
      <c r="G33" s="95"/>
    </row>
    <row r="34" spans="1:8" ht="12.75" customHeight="1" x14ac:dyDescent="0.2">
      <c r="A34" s="97" t="s">
        <v>43</v>
      </c>
      <c r="B34" s="96"/>
      <c r="C34" s="84"/>
      <c r="D34" s="84"/>
      <c r="E34" s="84"/>
      <c r="F34" s="84"/>
      <c r="G34" s="84"/>
    </row>
    <row r="35" spans="1:8" ht="12.75" customHeight="1" x14ac:dyDescent="0.2">
      <c r="A35" s="97" t="s">
        <v>34</v>
      </c>
      <c r="B35" s="96"/>
      <c r="C35" s="84"/>
      <c r="D35" s="84"/>
      <c r="E35" s="84"/>
      <c r="F35" s="84"/>
      <c r="G35" s="84"/>
    </row>
    <row r="36" spans="1:8" ht="12" customHeight="1" x14ac:dyDescent="0.2">
      <c r="A36" s="97"/>
      <c r="B36" s="96"/>
      <c r="C36" s="84"/>
      <c r="D36" s="84"/>
      <c r="E36" s="84"/>
      <c r="F36" s="84"/>
      <c r="G36" s="84"/>
    </row>
    <row r="37" spans="1:8" ht="12.75" customHeight="1" x14ac:dyDescent="0.2">
      <c r="A37" s="85" t="s">
        <v>41</v>
      </c>
      <c r="B37" s="74">
        <v>1</v>
      </c>
      <c r="C37" s="74">
        <v>17464</v>
      </c>
      <c r="D37" s="74">
        <v>0</v>
      </c>
      <c r="E37" s="74">
        <v>0</v>
      </c>
      <c r="F37" s="74">
        <v>2168</v>
      </c>
      <c r="G37" s="74">
        <v>8222</v>
      </c>
      <c r="H37" s="22"/>
    </row>
    <row r="38" spans="1:8" ht="12.75" customHeight="1" x14ac:dyDescent="0.2">
      <c r="A38" s="86" t="s">
        <v>42</v>
      </c>
      <c r="B38" s="74">
        <v>2</v>
      </c>
      <c r="C38" s="74">
        <v>140805</v>
      </c>
      <c r="D38" s="74">
        <v>0</v>
      </c>
      <c r="E38" s="74">
        <v>0</v>
      </c>
      <c r="F38" s="74">
        <v>23907</v>
      </c>
      <c r="G38" s="74">
        <v>41136</v>
      </c>
      <c r="H38" s="22"/>
    </row>
    <row r="39" spans="1:8" ht="12.75" customHeight="1" x14ac:dyDescent="0.2">
      <c r="A39" s="86" t="s">
        <v>16</v>
      </c>
      <c r="B39" s="74">
        <v>4</v>
      </c>
      <c r="C39" s="74">
        <v>278285</v>
      </c>
      <c r="D39" s="74">
        <v>0</v>
      </c>
      <c r="E39" s="74">
        <v>0</v>
      </c>
      <c r="F39" s="74">
        <v>50647</v>
      </c>
      <c r="G39" s="74">
        <v>86478</v>
      </c>
      <c r="H39" s="22"/>
    </row>
    <row r="40" spans="1:8" ht="12.75" customHeight="1" x14ac:dyDescent="0.2">
      <c r="A40" s="86" t="s">
        <v>17</v>
      </c>
      <c r="B40" s="74">
        <v>4</v>
      </c>
      <c r="C40" s="74">
        <v>15741</v>
      </c>
      <c r="D40" s="74">
        <v>1</v>
      </c>
      <c r="E40" s="74">
        <v>740</v>
      </c>
      <c r="F40" s="74">
        <v>2996</v>
      </c>
      <c r="G40" s="74">
        <v>4864</v>
      </c>
      <c r="H40" s="22"/>
    </row>
    <row r="41" spans="1:8" ht="12.75" customHeight="1" x14ac:dyDescent="0.2">
      <c r="A41" s="87" t="s">
        <v>18</v>
      </c>
      <c r="B41" s="74">
        <v>11</v>
      </c>
      <c r="C41" s="74">
        <v>452295</v>
      </c>
      <c r="D41" s="74">
        <v>1</v>
      </c>
      <c r="E41" s="74">
        <v>740</v>
      </c>
      <c r="F41" s="74">
        <v>79718</v>
      </c>
      <c r="G41" s="74">
        <v>140700</v>
      </c>
    </row>
    <row r="42" spans="1:8" ht="12" customHeight="1" x14ac:dyDescent="0.2">
      <c r="A42" s="93"/>
      <c r="B42" s="94"/>
      <c r="C42" s="95"/>
      <c r="D42" s="95"/>
      <c r="E42" s="95"/>
      <c r="F42" s="95"/>
      <c r="G42" s="95"/>
    </row>
    <row r="43" spans="1:8" ht="12.75" customHeight="1" x14ac:dyDescent="0.2">
      <c r="A43" s="82" t="s">
        <v>20</v>
      </c>
      <c r="B43" s="96"/>
      <c r="C43" s="84"/>
      <c r="D43" s="84"/>
      <c r="E43" s="84"/>
      <c r="F43" s="84"/>
      <c r="G43" s="84"/>
    </row>
    <row r="44" spans="1:8" ht="12" customHeight="1" x14ac:dyDescent="0.2">
      <c r="A44" s="82"/>
      <c r="B44" s="94"/>
      <c r="C44" s="84"/>
      <c r="D44" s="84"/>
      <c r="E44" s="84"/>
      <c r="F44" s="84"/>
      <c r="G44" s="84"/>
    </row>
    <row r="45" spans="1:8" ht="12.75" customHeight="1" x14ac:dyDescent="0.2">
      <c r="A45" s="85" t="s">
        <v>41</v>
      </c>
      <c r="B45" s="74">
        <v>4</v>
      </c>
      <c r="C45" s="74">
        <v>7534</v>
      </c>
      <c r="D45" s="74">
        <v>0</v>
      </c>
      <c r="E45" s="74">
        <v>0</v>
      </c>
      <c r="F45" s="74">
        <v>1429</v>
      </c>
      <c r="G45" s="74">
        <v>1136</v>
      </c>
      <c r="H45" s="22"/>
    </row>
    <row r="46" spans="1:8" ht="12.75" customHeight="1" x14ac:dyDescent="0.2">
      <c r="A46" s="86" t="s">
        <v>42</v>
      </c>
      <c r="B46" s="74">
        <v>2</v>
      </c>
      <c r="C46" s="74">
        <v>5280</v>
      </c>
      <c r="D46" s="74">
        <v>0</v>
      </c>
      <c r="E46" s="74">
        <v>0</v>
      </c>
      <c r="F46" s="74">
        <v>1430</v>
      </c>
      <c r="G46" s="74">
        <v>1267</v>
      </c>
      <c r="H46" s="22"/>
    </row>
    <row r="47" spans="1:8" ht="12.75" customHeight="1" x14ac:dyDescent="0.2">
      <c r="A47" s="86" t="s">
        <v>16</v>
      </c>
      <c r="B47" s="74">
        <v>17</v>
      </c>
      <c r="C47" s="74">
        <v>520066</v>
      </c>
      <c r="D47" s="74">
        <v>0</v>
      </c>
      <c r="E47" s="74">
        <v>0</v>
      </c>
      <c r="F47" s="74">
        <v>94233</v>
      </c>
      <c r="G47" s="74">
        <v>78018</v>
      </c>
      <c r="H47" s="22"/>
    </row>
    <row r="48" spans="1:8" ht="12.75" customHeight="1" x14ac:dyDescent="0.2">
      <c r="A48" s="86" t="s">
        <v>17</v>
      </c>
      <c r="B48" s="74">
        <v>0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H48" s="22"/>
    </row>
    <row r="49" spans="1:15" ht="12.75" customHeight="1" x14ac:dyDescent="0.2">
      <c r="A49" s="87" t="s">
        <v>18</v>
      </c>
      <c r="B49" s="74">
        <v>23</v>
      </c>
      <c r="C49" s="74">
        <v>532880</v>
      </c>
      <c r="D49" s="74">
        <v>0</v>
      </c>
      <c r="E49" s="74">
        <v>0</v>
      </c>
      <c r="F49" s="74">
        <v>97092</v>
      </c>
      <c r="G49" s="74">
        <v>80421</v>
      </c>
    </row>
    <row r="50" spans="1:15" ht="12" customHeight="1" x14ac:dyDescent="0.2">
      <c r="A50" s="88"/>
      <c r="B50" s="94"/>
      <c r="C50" s="95"/>
      <c r="D50" s="95"/>
      <c r="E50" s="95"/>
      <c r="F50" s="95"/>
      <c r="G50" s="95"/>
    </row>
    <row r="51" spans="1:15" ht="12.75" customHeight="1" x14ac:dyDescent="0.2">
      <c r="A51" s="82" t="s">
        <v>21</v>
      </c>
      <c r="B51" s="96"/>
      <c r="C51" s="84"/>
      <c r="D51" s="84"/>
      <c r="E51" s="84"/>
      <c r="F51" s="84"/>
      <c r="G51" s="84"/>
    </row>
    <row r="52" spans="1:15" ht="12" customHeight="1" x14ac:dyDescent="0.2">
      <c r="A52" s="82"/>
      <c r="B52" s="94"/>
      <c r="C52" s="84"/>
      <c r="D52" s="84"/>
      <c r="E52" s="84"/>
      <c r="F52" s="84"/>
      <c r="G52" s="84"/>
    </row>
    <row r="53" spans="1:15" ht="12.75" customHeight="1" x14ac:dyDescent="0.2">
      <c r="A53" s="85" t="s">
        <v>41</v>
      </c>
      <c r="B53" s="74">
        <v>19</v>
      </c>
      <c r="C53" s="74">
        <v>109791</v>
      </c>
      <c r="D53" s="74">
        <v>1</v>
      </c>
      <c r="E53" s="74">
        <v>50</v>
      </c>
      <c r="F53" s="74">
        <v>16936</v>
      </c>
      <c r="G53" s="74">
        <v>37942</v>
      </c>
    </row>
    <row r="54" spans="1:15" ht="12.75" customHeight="1" x14ac:dyDescent="0.2">
      <c r="A54" s="86" t="s">
        <v>42</v>
      </c>
      <c r="B54" s="74">
        <v>1</v>
      </c>
      <c r="C54" s="74">
        <v>19579</v>
      </c>
      <c r="D54" s="74">
        <v>0</v>
      </c>
      <c r="E54" s="74">
        <v>0</v>
      </c>
      <c r="F54" s="74">
        <v>3555</v>
      </c>
      <c r="G54" s="74">
        <v>3500</v>
      </c>
    </row>
    <row r="55" spans="1:15" ht="12.75" customHeight="1" x14ac:dyDescent="0.2">
      <c r="A55" s="98" t="s">
        <v>16</v>
      </c>
      <c r="B55" s="74">
        <v>5</v>
      </c>
      <c r="C55" s="74">
        <v>496117</v>
      </c>
      <c r="D55" s="74">
        <v>0</v>
      </c>
      <c r="E55" s="74">
        <v>0</v>
      </c>
      <c r="F55" s="74">
        <v>56770</v>
      </c>
      <c r="G55" s="74">
        <v>124763</v>
      </c>
    </row>
    <row r="56" spans="1:15" ht="12.75" customHeight="1" x14ac:dyDescent="0.2">
      <c r="A56" s="98" t="s">
        <v>17</v>
      </c>
      <c r="B56" s="74">
        <v>1</v>
      </c>
      <c r="C56" s="74">
        <v>390</v>
      </c>
      <c r="D56" s="74">
        <v>0</v>
      </c>
      <c r="E56" s="74">
        <v>0</v>
      </c>
      <c r="F56" s="74">
        <v>119</v>
      </c>
      <c r="G56" s="74">
        <v>55</v>
      </c>
    </row>
    <row r="57" spans="1:15" ht="12.75" customHeight="1" x14ac:dyDescent="0.2">
      <c r="A57" s="99" t="s">
        <v>18</v>
      </c>
      <c r="B57" s="74">
        <v>26</v>
      </c>
      <c r="C57" s="74">
        <v>625877</v>
      </c>
      <c r="D57" s="74">
        <v>1</v>
      </c>
      <c r="E57" s="74">
        <v>50</v>
      </c>
      <c r="F57" s="74">
        <v>77380</v>
      </c>
      <c r="G57" s="74">
        <v>166260</v>
      </c>
    </row>
    <row r="58" spans="1:15" ht="12.75" customHeight="1" x14ac:dyDescent="0.2">
      <c r="A58" s="100" t="str">
        <f>REPT("    ",7)</f>
        <v xml:space="preserve">                            </v>
      </c>
      <c r="B58" s="95"/>
      <c r="C58" s="95"/>
      <c r="D58" s="95"/>
      <c r="E58" s="95"/>
      <c r="F58" s="95"/>
      <c r="G58" s="95"/>
    </row>
    <row r="59" spans="1:15" ht="12.75" customHeight="1" x14ac:dyDescent="0.2">
      <c r="A59" s="101" t="s">
        <v>44</v>
      </c>
      <c r="B59" s="95"/>
      <c r="C59" s="95"/>
      <c r="D59" s="95"/>
      <c r="E59" s="95"/>
      <c r="F59" s="95"/>
      <c r="G59" s="95"/>
      <c r="J59" s="74"/>
      <c r="K59" s="74"/>
      <c r="L59" s="74"/>
      <c r="M59" s="74"/>
      <c r="N59" s="74"/>
      <c r="O59" s="74"/>
    </row>
    <row r="60" spans="1:15" ht="12.75" customHeight="1" x14ac:dyDescent="0.2">
      <c r="A60" s="101" t="s">
        <v>45</v>
      </c>
      <c r="B60" s="95"/>
      <c r="C60" s="95"/>
      <c r="D60" s="95"/>
      <c r="E60" s="95"/>
      <c r="F60" s="95"/>
      <c r="G60" s="74"/>
      <c r="H60" s="74"/>
      <c r="I60" s="74"/>
      <c r="J60" s="74"/>
      <c r="K60" s="74"/>
      <c r="L60" s="74"/>
      <c r="M60" s="74"/>
      <c r="N60" s="74"/>
      <c r="O60" s="74"/>
    </row>
    <row r="61" spans="1:15" ht="12.75" customHeight="1" x14ac:dyDescent="0.2">
      <c r="A61" s="101" t="s">
        <v>46</v>
      </c>
      <c r="B61" s="95"/>
      <c r="C61" s="95"/>
      <c r="D61" s="95"/>
      <c r="E61" s="95"/>
      <c r="F61" s="95"/>
      <c r="G61" s="74"/>
      <c r="H61" s="74"/>
      <c r="I61" s="74"/>
      <c r="J61" s="74"/>
      <c r="K61" s="74"/>
      <c r="L61" s="74"/>
      <c r="M61" s="74"/>
      <c r="N61" s="74"/>
      <c r="O61" s="74"/>
    </row>
    <row r="62" spans="1:15" ht="12.75" customHeight="1" x14ac:dyDescent="0.2">
      <c r="A62" s="29"/>
      <c r="B62" s="14"/>
      <c r="C62" s="14"/>
      <c r="D62" s="14"/>
      <c r="E62" s="14"/>
      <c r="F62" s="14"/>
      <c r="G62" s="74"/>
      <c r="H62" s="74"/>
      <c r="I62" s="74"/>
      <c r="J62" s="74"/>
      <c r="K62" s="74"/>
      <c r="L62" s="74"/>
      <c r="M62" s="74"/>
      <c r="N62" s="74"/>
      <c r="O62" s="74"/>
    </row>
    <row r="63" spans="1:15" ht="12.75" customHeight="1" x14ac:dyDescent="0.2">
      <c r="A63" s="29"/>
      <c r="B63" s="14"/>
      <c r="C63" s="14"/>
      <c r="D63" s="14"/>
      <c r="E63" s="14"/>
      <c r="F63" s="14"/>
      <c r="G63" s="74"/>
      <c r="H63" s="74"/>
      <c r="I63" s="74"/>
      <c r="J63" s="74"/>
      <c r="K63" s="74"/>
      <c r="L63" s="74"/>
      <c r="M63" s="74"/>
      <c r="N63" s="74"/>
      <c r="O63" s="74"/>
    </row>
    <row r="64" spans="1:15" ht="12.75" customHeight="1" x14ac:dyDescent="0.2">
      <c r="A64" s="29"/>
      <c r="B64" s="14"/>
      <c r="C64" s="14"/>
      <c r="D64" s="14"/>
      <c r="E64" s="14"/>
      <c r="F64" s="14"/>
      <c r="G64" s="74"/>
      <c r="H64" s="74"/>
      <c r="I64" s="74"/>
      <c r="J64" s="74"/>
      <c r="K64" s="74"/>
      <c r="L64" s="74"/>
    </row>
    <row r="65" spans="1:7" ht="12.75" customHeight="1" x14ac:dyDescent="0.2">
      <c r="B65" s="14"/>
      <c r="C65" s="14"/>
      <c r="D65" s="14"/>
      <c r="E65" s="14"/>
      <c r="F65" s="14"/>
      <c r="G65" s="14"/>
    </row>
    <row r="66" spans="1:7" s="30" customFormat="1" ht="12.75" customHeight="1" x14ac:dyDescent="0.2"/>
    <row r="67" spans="1:7" s="30" customFormat="1" ht="12.75" customHeight="1" x14ac:dyDescent="0.2"/>
    <row r="68" spans="1:7" ht="12.75" customHeight="1" x14ac:dyDescent="0.2">
      <c r="A68" s="14"/>
      <c r="B68" s="14"/>
      <c r="C68" s="14"/>
      <c r="D68" s="14"/>
      <c r="E68" s="14"/>
      <c r="F68" s="14"/>
      <c r="G68" s="14"/>
    </row>
    <row r="69" spans="1:7" ht="12.75" customHeight="1" x14ac:dyDescent="0.2">
      <c r="A69" s="14"/>
      <c r="B69" s="14"/>
      <c r="C69" s="14"/>
      <c r="D69" s="14"/>
      <c r="E69" s="14"/>
      <c r="F69" s="14"/>
      <c r="G69" s="14"/>
    </row>
    <row r="70" spans="1:7" ht="12.75" customHeight="1" x14ac:dyDescent="0.2">
      <c r="A70" s="14"/>
      <c r="B70" s="14"/>
      <c r="C70" s="14"/>
      <c r="D70" s="14"/>
      <c r="E70" s="14"/>
      <c r="F70" s="14"/>
      <c r="G70" s="14"/>
    </row>
    <row r="71" spans="1:7" ht="12.75" customHeight="1" x14ac:dyDescent="0.2">
      <c r="A71" s="14"/>
      <c r="B71" s="14"/>
      <c r="C71" s="14"/>
      <c r="D71" s="14"/>
      <c r="E71" s="14"/>
      <c r="F71" s="14"/>
      <c r="G71" s="14"/>
    </row>
    <row r="72" spans="1:7" ht="12.75" customHeight="1" x14ac:dyDescent="0.2">
      <c r="A72" s="14"/>
      <c r="B72" s="14"/>
      <c r="C72" s="14"/>
      <c r="D72" s="14"/>
      <c r="E72" s="14"/>
      <c r="F72" s="14"/>
      <c r="G72" s="14"/>
    </row>
    <row r="73" spans="1:7" ht="12.75" customHeight="1" x14ac:dyDescent="0.2">
      <c r="A73" s="14"/>
      <c r="B73" s="14"/>
      <c r="C73" s="14"/>
      <c r="D73" s="14"/>
      <c r="E73" s="14"/>
      <c r="F73" s="14"/>
      <c r="G73" s="14"/>
    </row>
    <row r="74" spans="1:7" ht="12.75" customHeight="1" x14ac:dyDescent="0.2">
      <c r="A74" s="14"/>
      <c r="B74" s="14"/>
      <c r="C74" s="14"/>
      <c r="D74" s="14"/>
      <c r="E74" s="14"/>
      <c r="F74" s="14"/>
      <c r="G74" s="14"/>
    </row>
    <row r="75" spans="1:7" ht="12.75" customHeight="1" x14ac:dyDescent="0.2">
      <c r="A75" s="14"/>
      <c r="B75" s="14"/>
      <c r="C75" s="14"/>
      <c r="D75" s="14"/>
      <c r="E75" s="14"/>
      <c r="F75" s="14"/>
      <c r="G75" s="14"/>
    </row>
    <row r="76" spans="1:7" ht="12.75" customHeight="1" x14ac:dyDescent="0.2">
      <c r="A76" s="14"/>
      <c r="B76" s="14"/>
      <c r="C76" s="14"/>
      <c r="D76" s="14"/>
      <c r="E76" s="14"/>
      <c r="F76" s="14"/>
      <c r="G76" s="14"/>
    </row>
    <row r="77" spans="1:7" ht="12.75" customHeight="1" x14ac:dyDescent="0.2">
      <c r="A77" s="14"/>
      <c r="B77" s="14"/>
      <c r="C77" s="14"/>
      <c r="D77" s="14"/>
      <c r="E77" s="14"/>
      <c r="F77" s="14"/>
      <c r="G77" s="14"/>
    </row>
    <row r="78" spans="1:7" ht="12.75" customHeight="1" x14ac:dyDescent="0.2">
      <c r="A78" s="14"/>
      <c r="B78" s="14"/>
      <c r="C78" s="14"/>
      <c r="D78" s="14"/>
      <c r="E78" s="14"/>
      <c r="F78" s="14"/>
      <c r="G78" s="14"/>
    </row>
    <row r="79" spans="1:7" ht="12.75" customHeight="1" x14ac:dyDescent="0.2">
      <c r="A79" s="14"/>
      <c r="B79" s="14"/>
      <c r="C79" s="14"/>
      <c r="D79" s="14"/>
      <c r="E79" s="14"/>
      <c r="F79" s="14"/>
      <c r="G79" s="14"/>
    </row>
    <row r="80" spans="1:7" ht="12.75" customHeight="1" x14ac:dyDescent="0.2">
      <c r="A80" s="14"/>
      <c r="B80" s="14"/>
      <c r="C80" s="14"/>
      <c r="D80" s="14"/>
      <c r="E80" s="14"/>
      <c r="F80" s="14"/>
      <c r="G80" s="14"/>
    </row>
    <row r="81" spans="1:7" ht="12.75" customHeight="1" x14ac:dyDescent="0.2">
      <c r="A81" s="14"/>
      <c r="B81" s="14"/>
      <c r="C81" s="14"/>
      <c r="D81" s="14"/>
      <c r="E81" s="14"/>
      <c r="F81" s="14"/>
      <c r="G81" s="14"/>
    </row>
    <row r="82" spans="1:7" ht="12.75" customHeight="1" x14ac:dyDescent="0.2">
      <c r="A82" s="14"/>
      <c r="B82" s="14"/>
      <c r="C82" s="14"/>
      <c r="D82" s="14"/>
      <c r="E82" s="14"/>
      <c r="F82" s="14"/>
      <c r="G82" s="14"/>
    </row>
    <row r="83" spans="1:7" ht="12.75" customHeight="1" x14ac:dyDescent="0.2">
      <c r="A83" s="14"/>
      <c r="B83" s="14"/>
      <c r="C83" s="14"/>
      <c r="D83" s="14"/>
      <c r="E83" s="14"/>
      <c r="F83" s="14"/>
      <c r="G83" s="14"/>
    </row>
    <row r="84" spans="1:7" ht="12.75" customHeight="1" x14ac:dyDescent="0.2">
      <c r="A84" s="14"/>
      <c r="B84" s="14"/>
      <c r="C84" s="14"/>
      <c r="D84" s="14"/>
      <c r="E84" s="14"/>
      <c r="F84" s="14"/>
      <c r="G84" s="14"/>
    </row>
    <row r="85" spans="1:7" ht="12.75" customHeight="1" x14ac:dyDescent="0.2">
      <c r="A85" s="14"/>
      <c r="B85" s="14"/>
      <c r="C85" s="14"/>
      <c r="D85" s="14"/>
      <c r="E85" s="14"/>
      <c r="F85" s="14"/>
      <c r="G85" s="14"/>
    </row>
    <row r="86" spans="1:7" ht="12.75" customHeight="1" x14ac:dyDescent="0.2">
      <c r="A86" s="14"/>
      <c r="B86" s="14"/>
      <c r="C86" s="14"/>
      <c r="D86" s="14"/>
      <c r="E86" s="14"/>
      <c r="F86" s="14"/>
      <c r="G86" s="14"/>
    </row>
    <row r="87" spans="1:7" ht="12.75" customHeight="1" x14ac:dyDescent="0.2">
      <c r="A87" s="14"/>
      <c r="B87" s="14"/>
      <c r="C87" s="14"/>
      <c r="D87" s="14"/>
      <c r="E87" s="14"/>
      <c r="F87" s="14"/>
      <c r="G87" s="14"/>
    </row>
    <row r="88" spans="1:7" ht="12.75" customHeight="1" x14ac:dyDescent="0.2">
      <c r="A88" s="14"/>
      <c r="B88" s="14"/>
      <c r="C88" s="14"/>
      <c r="D88" s="14"/>
      <c r="E88" s="14"/>
      <c r="F88" s="14"/>
      <c r="G88" s="14"/>
    </row>
    <row r="89" spans="1:7" ht="12.75" customHeight="1" x14ac:dyDescent="0.2">
      <c r="A89" s="14"/>
      <c r="B89" s="14"/>
      <c r="C89" s="14"/>
      <c r="D89" s="14"/>
      <c r="E89" s="14"/>
      <c r="F89" s="14"/>
      <c r="G89" s="14"/>
    </row>
    <row r="90" spans="1:7" ht="12.75" customHeight="1" x14ac:dyDescent="0.2">
      <c r="A90" s="14"/>
      <c r="B90" s="14"/>
      <c r="C90" s="14"/>
      <c r="D90" s="14"/>
      <c r="E90" s="14"/>
      <c r="F90" s="14"/>
      <c r="G90" s="14"/>
    </row>
    <row r="91" spans="1:7" ht="12.75" customHeight="1" x14ac:dyDescent="0.2">
      <c r="A91" s="14"/>
      <c r="B91" s="14"/>
      <c r="C91" s="14"/>
      <c r="D91" s="14"/>
      <c r="E91" s="14"/>
      <c r="F91" s="14"/>
      <c r="G91" s="14"/>
    </row>
    <row r="92" spans="1:7" ht="12.75" customHeight="1" x14ac:dyDescent="0.2">
      <c r="A92" s="14"/>
      <c r="B92" s="14"/>
      <c r="C92" s="14"/>
      <c r="D92" s="14"/>
      <c r="E92" s="14"/>
      <c r="F92" s="14"/>
      <c r="G92" s="14"/>
    </row>
    <row r="93" spans="1:7" ht="12.75" customHeight="1" x14ac:dyDescent="0.2">
      <c r="A93" s="14"/>
      <c r="B93" s="14"/>
      <c r="C93" s="14"/>
      <c r="D93" s="14"/>
      <c r="E93" s="14"/>
      <c r="F93" s="14"/>
      <c r="G93" s="14"/>
    </row>
    <row r="94" spans="1:7" ht="12.75" customHeight="1" x14ac:dyDescent="0.2">
      <c r="A94" s="14"/>
      <c r="B94" s="14"/>
      <c r="C94" s="14"/>
      <c r="D94" s="14"/>
      <c r="E94" s="14"/>
      <c r="F94" s="14"/>
      <c r="G94" s="14"/>
    </row>
    <row r="95" spans="1:7" ht="12.75" customHeight="1" x14ac:dyDescent="0.2">
      <c r="A95" s="14"/>
      <c r="B95" s="14"/>
      <c r="C95" s="14"/>
      <c r="D95" s="14"/>
      <c r="E95" s="14"/>
      <c r="F95" s="14"/>
      <c r="G95" s="14"/>
    </row>
    <row r="96" spans="1:7" ht="12.75" customHeight="1" x14ac:dyDescent="0.2">
      <c r="A96" s="14"/>
      <c r="B96" s="14"/>
      <c r="C96" s="14"/>
      <c r="D96" s="14"/>
      <c r="E96" s="14"/>
      <c r="F96" s="14"/>
      <c r="G96" s="14"/>
    </row>
    <row r="97" spans="1:7" ht="12.75" customHeight="1" x14ac:dyDescent="0.2">
      <c r="A97" s="14"/>
      <c r="B97" s="14"/>
      <c r="C97" s="14"/>
      <c r="D97" s="14"/>
      <c r="E97" s="14"/>
      <c r="F97" s="14"/>
      <c r="G97" s="14"/>
    </row>
    <row r="98" spans="1:7" ht="12.75" customHeight="1" x14ac:dyDescent="0.2">
      <c r="A98" s="14"/>
      <c r="B98" s="14"/>
      <c r="C98" s="14"/>
      <c r="D98" s="14"/>
      <c r="E98" s="14"/>
      <c r="F98" s="14"/>
      <c r="G98" s="14"/>
    </row>
    <row r="99" spans="1:7" ht="12.75" customHeight="1" x14ac:dyDescent="0.2">
      <c r="A99" s="14"/>
      <c r="B99" s="14"/>
      <c r="C99" s="14"/>
      <c r="D99" s="14"/>
      <c r="E99" s="14"/>
      <c r="F99" s="14"/>
      <c r="G99" s="14"/>
    </row>
    <row r="100" spans="1:7" ht="12.75" customHeight="1" x14ac:dyDescent="0.2">
      <c r="A100" s="14"/>
      <c r="B100" s="14"/>
      <c r="C100" s="14"/>
      <c r="D100" s="14"/>
      <c r="E100" s="14"/>
      <c r="F100" s="14"/>
      <c r="G100" s="14"/>
    </row>
    <row r="101" spans="1:7" ht="12.75" customHeight="1" x14ac:dyDescent="0.2">
      <c r="A101" s="14"/>
      <c r="B101" s="14"/>
      <c r="C101" s="14"/>
      <c r="D101" s="14"/>
      <c r="E101" s="14"/>
      <c r="F101" s="14"/>
      <c r="G101" s="14"/>
    </row>
    <row r="102" spans="1:7" ht="12.75" customHeight="1" x14ac:dyDescent="0.2">
      <c r="A102" s="14"/>
      <c r="B102" s="14"/>
      <c r="C102" s="14"/>
      <c r="D102" s="14"/>
      <c r="E102" s="14"/>
      <c r="F102" s="14"/>
      <c r="G102" s="14"/>
    </row>
    <row r="103" spans="1:7" ht="12.75" customHeight="1" x14ac:dyDescent="0.2">
      <c r="A103" s="14"/>
      <c r="B103" s="14"/>
      <c r="C103" s="14"/>
      <c r="D103" s="14"/>
      <c r="E103" s="14"/>
      <c r="F103" s="14"/>
      <c r="G103" s="14"/>
    </row>
    <row r="104" spans="1:7" ht="12.75" customHeight="1" x14ac:dyDescent="0.2">
      <c r="A104" s="14"/>
      <c r="B104" s="14"/>
      <c r="C104" s="14"/>
      <c r="D104" s="14"/>
      <c r="E104" s="14"/>
      <c r="F104" s="14"/>
      <c r="G104" s="14"/>
    </row>
    <row r="105" spans="1:7" ht="12.75" customHeight="1" x14ac:dyDescent="0.2">
      <c r="A105" s="14"/>
      <c r="B105" s="14"/>
      <c r="C105" s="14"/>
      <c r="D105" s="14"/>
      <c r="E105" s="14"/>
      <c r="F105" s="14"/>
      <c r="G105" s="14"/>
    </row>
    <row r="106" spans="1:7" ht="12.75" customHeight="1" x14ac:dyDescent="0.2">
      <c r="A106" s="14"/>
      <c r="B106" s="14"/>
      <c r="C106" s="14"/>
      <c r="D106" s="14"/>
      <c r="E106" s="14"/>
      <c r="F106" s="14"/>
      <c r="G106" s="14"/>
    </row>
    <row r="107" spans="1:7" ht="12.75" customHeight="1" x14ac:dyDescent="0.2">
      <c r="A107" s="14"/>
      <c r="B107" s="14"/>
      <c r="C107" s="14"/>
      <c r="D107" s="14"/>
      <c r="E107" s="14"/>
      <c r="F107" s="14"/>
      <c r="G107" s="14"/>
    </row>
    <row r="108" spans="1:7" ht="12.75" customHeight="1" x14ac:dyDescent="0.2">
      <c r="A108" s="14"/>
      <c r="B108" s="14"/>
      <c r="C108" s="14"/>
      <c r="D108" s="14"/>
      <c r="E108" s="14"/>
      <c r="F108" s="14"/>
      <c r="G108" s="14"/>
    </row>
    <row r="109" spans="1:7" ht="12.75" customHeight="1" x14ac:dyDescent="0.2">
      <c r="A109" s="14"/>
      <c r="B109" s="14"/>
      <c r="C109" s="14"/>
      <c r="D109" s="14"/>
      <c r="E109" s="14"/>
      <c r="F109" s="14"/>
      <c r="G109" s="14"/>
    </row>
    <row r="110" spans="1:7" ht="12.75" customHeight="1" x14ac:dyDescent="0.2">
      <c r="A110" s="14"/>
      <c r="B110" s="14"/>
      <c r="C110" s="14"/>
      <c r="D110" s="14"/>
      <c r="E110" s="14"/>
      <c r="F110" s="14"/>
      <c r="G110" s="14"/>
    </row>
    <row r="111" spans="1:7" ht="12.75" customHeight="1" x14ac:dyDescent="0.2">
      <c r="A111" s="14"/>
      <c r="B111" s="14"/>
      <c r="C111" s="14"/>
      <c r="D111" s="14"/>
      <c r="E111" s="14"/>
      <c r="F111" s="14"/>
      <c r="G111" s="14"/>
    </row>
    <row r="112" spans="1:7" ht="12.75" customHeight="1" x14ac:dyDescent="0.2">
      <c r="A112" s="14"/>
      <c r="B112" s="14"/>
      <c r="C112" s="14"/>
      <c r="D112" s="14"/>
      <c r="E112" s="14"/>
      <c r="F112" s="14"/>
      <c r="G112" s="14"/>
    </row>
    <row r="113" spans="1:7" ht="12.75" customHeight="1" x14ac:dyDescent="0.2">
      <c r="A113" s="14"/>
      <c r="B113" s="14"/>
      <c r="C113" s="14"/>
      <c r="D113" s="14"/>
      <c r="E113" s="14"/>
      <c r="F113" s="14"/>
      <c r="G113" s="14"/>
    </row>
    <row r="114" spans="1:7" ht="12.75" customHeight="1" x14ac:dyDescent="0.2">
      <c r="A114" s="14"/>
      <c r="B114" s="14"/>
      <c r="C114" s="14"/>
      <c r="D114" s="14"/>
      <c r="E114" s="14"/>
      <c r="F114" s="14"/>
      <c r="G114" s="14"/>
    </row>
    <row r="115" spans="1:7" ht="12.75" customHeight="1" x14ac:dyDescent="0.2">
      <c r="A115" s="14"/>
      <c r="B115" s="14"/>
      <c r="C115" s="14"/>
      <c r="D115" s="14"/>
      <c r="E115" s="14"/>
      <c r="F115" s="14"/>
      <c r="G115" s="14"/>
    </row>
    <row r="116" spans="1:7" ht="12.75" customHeight="1" x14ac:dyDescent="0.2">
      <c r="A116" s="14"/>
      <c r="B116" s="14"/>
      <c r="C116" s="14"/>
      <c r="D116" s="14"/>
      <c r="E116" s="14"/>
      <c r="F116" s="14"/>
      <c r="G116" s="14"/>
    </row>
    <row r="121" spans="1:7" ht="11.25" x14ac:dyDescent="0.2"/>
    <row r="122" spans="1:7" ht="11.25" x14ac:dyDescent="0.2"/>
    <row r="123" spans="1:7" ht="11.25" x14ac:dyDescent="0.2"/>
    <row r="124" spans="1:7" ht="11.25" x14ac:dyDescent="0.2"/>
    <row r="125" spans="1:7" ht="11.25" x14ac:dyDescent="0.2"/>
    <row r="126" spans="1:7" ht="11.25" x14ac:dyDescent="0.2"/>
    <row r="127" spans="1:7" ht="11.25" x14ac:dyDescent="0.2"/>
    <row r="128" spans="1:7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  <row r="151" ht="11.25" x14ac:dyDescent="0.2"/>
    <row r="152" ht="11.25" x14ac:dyDescent="0.2"/>
    <row r="153" ht="11.25" x14ac:dyDescent="0.2"/>
    <row r="154" ht="11.25" x14ac:dyDescent="0.2"/>
    <row r="155" ht="11.25" x14ac:dyDescent="0.2"/>
    <row r="156" ht="11.25" x14ac:dyDescent="0.2"/>
    <row r="157" ht="11.25" x14ac:dyDescent="0.2"/>
    <row r="158" ht="11.25" x14ac:dyDescent="0.2"/>
    <row r="159" ht="11.25" x14ac:dyDescent="0.2"/>
    <row r="160" ht="11.25" x14ac:dyDescent="0.2"/>
    <row r="161" ht="11.25" x14ac:dyDescent="0.2"/>
    <row r="162" ht="11.25" x14ac:dyDescent="0.2"/>
    <row r="163" ht="11.25" x14ac:dyDescent="0.2"/>
    <row r="164" ht="11.25" x14ac:dyDescent="0.2"/>
    <row r="165" ht="11.25" x14ac:dyDescent="0.2"/>
    <row r="166" ht="11.25" x14ac:dyDescent="0.2"/>
  </sheetData>
  <mergeCells count="5">
    <mergeCell ref="A3:G3"/>
    <mergeCell ref="A4:G4"/>
    <mergeCell ref="A6:A8"/>
    <mergeCell ref="B6:B7"/>
    <mergeCell ref="G6:G7"/>
  </mergeCells>
  <phoneticPr fontId="6" type="noConversion"/>
  <pageMargins left="0.78740157499999996" right="0.78740157499999996" top="0.984251969" bottom="0.984251969" header="0.4921259845" footer="0.4921259845"/>
  <pageSetup paperSize="9" orientation="portrait" horizontalDpi="0" r:id="rId1"/>
  <headerFooter alignWithMargins="0">
    <oddFooter>&amp;LLandeshauptstadt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M166"/>
  <sheetViews>
    <sheetView topLeftCell="A28" workbookViewId="0">
      <selection activeCell="A32" sqref="A32:IV32"/>
    </sheetView>
  </sheetViews>
  <sheetFormatPr baseColWidth="10" defaultRowHeight="12.75" customHeight="1" x14ac:dyDescent="0.2"/>
  <cols>
    <col min="1" max="1" width="21.6640625" style="3" customWidth="1"/>
    <col min="2" max="7" width="15.5" style="3" customWidth="1"/>
    <col min="8" max="16384" width="12" style="3"/>
  </cols>
  <sheetData>
    <row r="1" spans="1:13" ht="12.75" customHeight="1" x14ac:dyDescent="0.2">
      <c r="A1" s="1" t="s">
        <v>40</v>
      </c>
      <c r="B1" s="2"/>
      <c r="C1" s="2"/>
      <c r="D1" s="2"/>
      <c r="E1" s="2"/>
      <c r="F1" s="2"/>
      <c r="G1" s="2"/>
    </row>
    <row r="2" spans="1:13" ht="12.75" customHeight="1" x14ac:dyDescent="0.2">
      <c r="A2" s="2"/>
      <c r="B2" s="2"/>
      <c r="C2" s="2"/>
      <c r="D2" s="2"/>
      <c r="E2" s="2"/>
      <c r="F2" s="2"/>
      <c r="G2" s="2"/>
    </row>
    <row r="3" spans="1:13" ht="12.75" customHeight="1" x14ac:dyDescent="0.2">
      <c r="A3" s="189" t="s">
        <v>92</v>
      </c>
      <c r="B3" s="189"/>
      <c r="C3" s="189"/>
      <c r="D3" s="189"/>
      <c r="E3" s="189"/>
      <c r="F3" s="189"/>
      <c r="G3" s="189"/>
    </row>
    <row r="4" spans="1:13" ht="12.75" customHeight="1" x14ac:dyDescent="0.2">
      <c r="A4" s="189" t="s">
        <v>31</v>
      </c>
      <c r="B4" s="189"/>
      <c r="C4" s="189"/>
      <c r="D4" s="189"/>
      <c r="E4" s="189"/>
      <c r="F4" s="189"/>
      <c r="G4" s="189"/>
    </row>
    <row r="5" spans="1:13" ht="12.75" customHeight="1" x14ac:dyDescent="0.2">
      <c r="A5" s="3" t="s">
        <v>1</v>
      </c>
      <c r="B5" s="4"/>
    </row>
    <row r="6" spans="1:13" ht="12.75" customHeight="1" x14ac:dyDescent="0.2">
      <c r="A6" s="190" t="s">
        <v>8</v>
      </c>
      <c r="B6" s="195" t="s">
        <v>9</v>
      </c>
      <c r="C6" s="5" t="s">
        <v>7</v>
      </c>
      <c r="D6" s="6"/>
      <c r="E6" s="6"/>
      <c r="F6" s="7"/>
      <c r="G6" s="193" t="s">
        <v>55</v>
      </c>
    </row>
    <row r="7" spans="1:13" s="9" customFormat="1" ht="25.5" customHeight="1" x14ac:dyDescent="0.2">
      <c r="A7" s="191"/>
      <c r="B7" s="196"/>
      <c r="C7" s="31" t="s">
        <v>10</v>
      </c>
      <c r="D7" s="8" t="s">
        <v>11</v>
      </c>
      <c r="E7" s="31" t="s">
        <v>36</v>
      </c>
      <c r="F7" s="8" t="s">
        <v>12</v>
      </c>
      <c r="G7" s="194"/>
    </row>
    <row r="8" spans="1:13" ht="12.75" customHeight="1" x14ac:dyDescent="0.2">
      <c r="A8" s="192"/>
      <c r="B8" s="10" t="s">
        <v>13</v>
      </c>
      <c r="C8" s="11" t="s">
        <v>14</v>
      </c>
      <c r="D8" s="11" t="s">
        <v>13</v>
      </c>
      <c r="E8" s="12" t="s">
        <v>15</v>
      </c>
      <c r="F8" s="13"/>
      <c r="G8" s="55" t="s">
        <v>56</v>
      </c>
      <c r="H8" s="14"/>
    </row>
    <row r="9" spans="1:13" ht="12.75" customHeight="1" x14ac:dyDescent="0.2">
      <c r="A9" s="79"/>
      <c r="B9" s="80"/>
      <c r="C9" s="80"/>
      <c r="D9" s="80"/>
      <c r="E9" s="81"/>
      <c r="F9" s="81"/>
      <c r="G9" s="80"/>
      <c r="H9" s="14"/>
    </row>
    <row r="10" spans="1:13" ht="12.75" customHeight="1" x14ac:dyDescent="0.2">
      <c r="A10" s="82" t="s">
        <v>32</v>
      </c>
      <c r="B10" s="83"/>
      <c r="C10" s="84"/>
      <c r="D10" s="84"/>
      <c r="E10" s="84"/>
      <c r="F10" s="84"/>
      <c r="G10" s="84"/>
    </row>
    <row r="11" spans="1:13" ht="12" customHeight="1" x14ac:dyDescent="0.2">
      <c r="A11" s="82"/>
      <c r="B11" s="84"/>
      <c r="C11" s="84"/>
      <c r="D11" s="84"/>
      <c r="E11" s="84"/>
      <c r="F11" s="84"/>
      <c r="G11" s="84"/>
    </row>
    <row r="12" spans="1:13" ht="12.75" customHeight="1" x14ac:dyDescent="0.2">
      <c r="A12" s="85" t="s">
        <v>41</v>
      </c>
      <c r="B12" s="74">
        <v>12</v>
      </c>
      <c r="C12" s="74">
        <v>121832</v>
      </c>
      <c r="D12" s="74">
        <v>16</v>
      </c>
      <c r="E12" s="74">
        <v>1439</v>
      </c>
      <c r="F12" s="74">
        <v>17828</v>
      </c>
      <c r="G12" s="74">
        <v>66967</v>
      </c>
      <c r="H12" s="18"/>
      <c r="I12" s="18"/>
      <c r="J12" s="18"/>
      <c r="K12" s="18"/>
      <c r="L12" s="18"/>
      <c r="M12" s="18"/>
    </row>
    <row r="13" spans="1:13" ht="12.75" customHeight="1" x14ac:dyDescent="0.2">
      <c r="A13" s="86" t="s">
        <v>42</v>
      </c>
      <c r="B13" s="74">
        <v>147</v>
      </c>
      <c r="C13" s="74">
        <v>720422</v>
      </c>
      <c r="D13" s="74">
        <v>501</v>
      </c>
      <c r="E13" s="74">
        <v>49919</v>
      </c>
      <c r="F13" s="74">
        <v>102093</v>
      </c>
      <c r="G13" s="74">
        <v>164544</v>
      </c>
      <c r="H13" s="18"/>
      <c r="I13" s="18"/>
      <c r="J13" s="18"/>
      <c r="K13" s="18"/>
      <c r="L13" s="18"/>
      <c r="M13" s="18"/>
    </row>
    <row r="14" spans="1:13" ht="12.75" customHeight="1" x14ac:dyDescent="0.2">
      <c r="A14" s="86" t="s">
        <v>16</v>
      </c>
      <c r="B14" s="74">
        <v>18</v>
      </c>
      <c r="C14" s="74">
        <v>427555</v>
      </c>
      <c r="D14" s="74">
        <v>6</v>
      </c>
      <c r="E14" s="74">
        <v>623</v>
      </c>
      <c r="F14" s="74">
        <v>52575</v>
      </c>
      <c r="G14" s="74">
        <v>46403</v>
      </c>
      <c r="H14" s="18"/>
      <c r="I14" s="18"/>
      <c r="J14" s="18"/>
      <c r="K14" s="18"/>
      <c r="L14" s="18"/>
      <c r="M14" s="18"/>
    </row>
    <row r="15" spans="1:13" ht="12.75" customHeight="1" x14ac:dyDescent="0.2">
      <c r="A15" s="86" t="s">
        <v>17</v>
      </c>
      <c r="B15" s="74">
        <v>79</v>
      </c>
      <c r="C15" s="74">
        <v>126442</v>
      </c>
      <c r="D15" s="74">
        <v>154</v>
      </c>
      <c r="E15" s="74">
        <v>18578</v>
      </c>
      <c r="F15" s="74">
        <v>12967</v>
      </c>
      <c r="G15" s="74">
        <v>30598</v>
      </c>
      <c r="H15" s="18"/>
      <c r="I15" s="18"/>
      <c r="J15" s="18"/>
      <c r="K15" s="18"/>
      <c r="L15" s="18"/>
      <c r="M15" s="18"/>
    </row>
    <row r="16" spans="1:13" ht="12.75" customHeight="1" x14ac:dyDescent="0.2">
      <c r="A16" s="87" t="s">
        <v>18</v>
      </c>
      <c r="B16" s="74">
        <v>256</v>
      </c>
      <c r="C16" s="74">
        <v>1396251</v>
      </c>
      <c r="D16" s="74">
        <v>677</v>
      </c>
      <c r="E16" s="74">
        <v>70559</v>
      </c>
      <c r="F16" s="74">
        <v>185463</v>
      </c>
      <c r="G16" s="74">
        <v>308512</v>
      </c>
      <c r="H16" s="18"/>
      <c r="I16" s="18"/>
      <c r="J16" s="18"/>
      <c r="K16" s="18"/>
      <c r="L16" s="18"/>
      <c r="M16" s="18"/>
    </row>
    <row r="17" spans="1:8" ht="12" customHeight="1" x14ac:dyDescent="0.2">
      <c r="A17" s="88"/>
      <c r="B17" s="89"/>
      <c r="C17" s="90"/>
      <c r="D17" s="90"/>
      <c r="E17" s="90"/>
      <c r="F17" s="90"/>
      <c r="G17" s="90"/>
    </row>
    <row r="18" spans="1:8" ht="12.75" customHeight="1" x14ac:dyDescent="0.2">
      <c r="A18" s="82" t="s">
        <v>33</v>
      </c>
      <c r="B18" s="91"/>
      <c r="C18" s="84"/>
      <c r="D18" s="84"/>
      <c r="E18" s="84"/>
      <c r="F18" s="84"/>
      <c r="G18" s="84"/>
    </row>
    <row r="19" spans="1:8" ht="12" customHeight="1" x14ac:dyDescent="0.2">
      <c r="A19" s="82"/>
      <c r="B19" s="92"/>
      <c r="C19" s="84"/>
      <c r="D19" s="84"/>
      <c r="E19" s="84"/>
      <c r="F19" s="84"/>
      <c r="G19" s="84"/>
    </row>
    <row r="20" spans="1:8" ht="12.75" customHeight="1" x14ac:dyDescent="0.2">
      <c r="A20" s="85" t="s">
        <v>41</v>
      </c>
      <c r="B20" s="74">
        <v>1</v>
      </c>
      <c r="C20" s="74">
        <v>3291</v>
      </c>
      <c r="D20" s="74">
        <v>6</v>
      </c>
      <c r="E20" s="74">
        <v>501</v>
      </c>
      <c r="F20" s="74">
        <v>0</v>
      </c>
      <c r="G20" s="74">
        <v>757</v>
      </c>
      <c r="H20" s="22"/>
    </row>
    <row r="21" spans="1:8" ht="12.75" customHeight="1" x14ac:dyDescent="0.2">
      <c r="A21" s="86" t="s">
        <v>42</v>
      </c>
      <c r="B21" s="74">
        <v>136</v>
      </c>
      <c r="C21" s="74">
        <v>249670</v>
      </c>
      <c r="D21" s="74">
        <v>498</v>
      </c>
      <c r="E21" s="74">
        <v>49615</v>
      </c>
      <c r="F21" s="74">
        <v>15791</v>
      </c>
      <c r="G21" s="74">
        <v>61667</v>
      </c>
      <c r="H21" s="22"/>
    </row>
    <row r="22" spans="1:8" ht="12.75" customHeight="1" x14ac:dyDescent="0.2">
      <c r="A22" s="86" t="s">
        <v>16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22"/>
    </row>
    <row r="23" spans="1:8" ht="12.75" customHeight="1" x14ac:dyDescent="0.2">
      <c r="A23" s="86" t="s">
        <v>17</v>
      </c>
      <c r="B23" s="74">
        <v>74</v>
      </c>
      <c r="C23" s="74">
        <v>100012</v>
      </c>
      <c r="D23" s="74">
        <v>154</v>
      </c>
      <c r="E23" s="74">
        <v>18578</v>
      </c>
      <c r="F23" s="74">
        <v>7446</v>
      </c>
      <c r="G23" s="74">
        <v>26276</v>
      </c>
      <c r="H23" s="22"/>
    </row>
    <row r="24" spans="1:8" ht="12.75" customHeight="1" x14ac:dyDescent="0.2">
      <c r="A24" s="87" t="s">
        <v>18</v>
      </c>
      <c r="B24" s="74">
        <v>211</v>
      </c>
      <c r="C24" s="74">
        <v>352973</v>
      </c>
      <c r="D24" s="74">
        <v>658</v>
      </c>
      <c r="E24" s="74">
        <v>68694</v>
      </c>
      <c r="F24" s="74">
        <v>23237</v>
      </c>
      <c r="G24" s="74">
        <v>88700</v>
      </c>
    </row>
    <row r="25" spans="1:8" ht="12" customHeight="1" x14ac:dyDescent="0.2">
      <c r="A25" s="93"/>
      <c r="B25" s="94"/>
      <c r="C25" s="95"/>
      <c r="D25" s="95"/>
      <c r="E25" s="95"/>
      <c r="F25" s="95"/>
      <c r="G25" s="95"/>
    </row>
    <row r="26" spans="1:8" ht="12.75" customHeight="1" x14ac:dyDescent="0.2">
      <c r="A26" s="82" t="s">
        <v>19</v>
      </c>
      <c r="B26" s="96"/>
      <c r="C26" s="84"/>
      <c r="D26" s="84"/>
      <c r="E26" s="84"/>
      <c r="F26" s="84"/>
      <c r="G26" s="84"/>
    </row>
    <row r="27" spans="1:8" ht="12" customHeight="1" x14ac:dyDescent="0.2">
      <c r="A27" s="82"/>
      <c r="B27" s="94"/>
      <c r="C27" s="84"/>
      <c r="D27" s="84"/>
      <c r="E27" s="84"/>
      <c r="F27" s="84"/>
      <c r="G27" s="84"/>
    </row>
    <row r="28" spans="1:8" ht="12.75" customHeight="1" x14ac:dyDescent="0.2">
      <c r="A28" s="85" t="s">
        <v>41</v>
      </c>
      <c r="B28" s="74">
        <v>11</v>
      </c>
      <c r="C28" s="74">
        <v>118541</v>
      </c>
      <c r="D28" s="74">
        <v>10</v>
      </c>
      <c r="E28" s="74">
        <v>938</v>
      </c>
      <c r="F28" s="74">
        <v>17828</v>
      </c>
      <c r="G28" s="74">
        <v>66210</v>
      </c>
    </row>
    <row r="29" spans="1:8" ht="12.75" customHeight="1" x14ac:dyDescent="0.2">
      <c r="A29" s="86" t="s">
        <v>42</v>
      </c>
      <c r="B29" s="74">
        <v>11</v>
      </c>
      <c r="C29" s="74">
        <v>470752</v>
      </c>
      <c r="D29" s="74">
        <v>3</v>
      </c>
      <c r="E29" s="74">
        <v>304</v>
      </c>
      <c r="F29" s="74">
        <v>86302</v>
      </c>
      <c r="G29" s="74">
        <v>102877</v>
      </c>
    </row>
    <row r="30" spans="1:8" ht="12.75" customHeight="1" x14ac:dyDescent="0.2">
      <c r="A30" s="86" t="s">
        <v>16</v>
      </c>
      <c r="B30" s="74">
        <v>18</v>
      </c>
      <c r="C30" s="74">
        <v>427555</v>
      </c>
      <c r="D30" s="74">
        <v>6</v>
      </c>
      <c r="E30" s="74">
        <v>623</v>
      </c>
      <c r="F30" s="74">
        <v>52575</v>
      </c>
      <c r="G30" s="74">
        <v>46403</v>
      </c>
    </row>
    <row r="31" spans="1:8" ht="12.75" customHeight="1" x14ac:dyDescent="0.2">
      <c r="A31" s="86" t="s">
        <v>17</v>
      </c>
      <c r="B31" s="74">
        <v>5</v>
      </c>
      <c r="C31" s="74">
        <v>26430</v>
      </c>
      <c r="D31" s="74">
        <v>0</v>
      </c>
      <c r="E31" s="74">
        <v>0</v>
      </c>
      <c r="F31" s="74">
        <v>5521</v>
      </c>
      <c r="G31" s="74">
        <v>4322</v>
      </c>
    </row>
    <row r="32" spans="1:8" ht="12.75" customHeight="1" x14ac:dyDescent="0.2">
      <c r="A32" s="87" t="s">
        <v>18</v>
      </c>
      <c r="B32" s="74">
        <v>45</v>
      </c>
      <c r="C32" s="74">
        <v>1043278</v>
      </c>
      <c r="D32" s="74">
        <v>19</v>
      </c>
      <c r="E32" s="74">
        <v>1865</v>
      </c>
      <c r="F32" s="74">
        <v>162226</v>
      </c>
      <c r="G32" s="74">
        <v>219812</v>
      </c>
    </row>
    <row r="33" spans="1:8" ht="12" customHeight="1" x14ac:dyDescent="0.2">
      <c r="A33" s="88"/>
      <c r="B33" s="94"/>
      <c r="C33" s="95"/>
      <c r="D33" s="95"/>
      <c r="E33" s="95"/>
      <c r="F33" s="95"/>
      <c r="G33" s="95"/>
    </row>
    <row r="34" spans="1:8" ht="12.75" customHeight="1" x14ac:dyDescent="0.2">
      <c r="A34" s="97" t="s">
        <v>43</v>
      </c>
      <c r="B34" s="96"/>
      <c r="C34" s="84"/>
      <c r="D34" s="84"/>
      <c r="E34" s="84"/>
      <c r="F34" s="84"/>
      <c r="G34" s="84"/>
    </row>
    <row r="35" spans="1:8" ht="12.75" customHeight="1" x14ac:dyDescent="0.2">
      <c r="A35" s="97" t="s">
        <v>34</v>
      </c>
      <c r="B35" s="96"/>
      <c r="C35" s="84"/>
      <c r="D35" s="84"/>
      <c r="E35" s="84"/>
      <c r="F35" s="84"/>
      <c r="G35" s="84"/>
    </row>
    <row r="36" spans="1:8" ht="12" customHeight="1" x14ac:dyDescent="0.2">
      <c r="A36" s="97"/>
      <c r="B36" s="96"/>
      <c r="C36" s="84"/>
      <c r="D36" s="84"/>
      <c r="E36" s="84"/>
      <c r="F36" s="84"/>
      <c r="G36" s="84"/>
    </row>
    <row r="37" spans="1:8" ht="12.75" customHeight="1" x14ac:dyDescent="0.2">
      <c r="A37" s="85" t="s">
        <v>41</v>
      </c>
      <c r="B37" s="74">
        <v>2</v>
      </c>
      <c r="C37" s="74">
        <v>22370</v>
      </c>
      <c r="D37" s="74">
        <v>10</v>
      </c>
      <c r="E37" s="74">
        <v>900</v>
      </c>
      <c r="F37" s="74">
        <v>3623</v>
      </c>
      <c r="G37" s="74">
        <v>9969</v>
      </c>
      <c r="H37" s="22"/>
    </row>
    <row r="38" spans="1:8" ht="12.75" customHeight="1" x14ac:dyDescent="0.2">
      <c r="A38" s="86" t="s">
        <v>42</v>
      </c>
      <c r="B38" s="74">
        <v>6</v>
      </c>
      <c r="C38" s="74">
        <v>453997</v>
      </c>
      <c r="D38" s="74">
        <v>0</v>
      </c>
      <c r="E38" s="74">
        <v>0</v>
      </c>
      <c r="F38" s="74">
        <v>81487</v>
      </c>
      <c r="G38" s="74">
        <v>98905</v>
      </c>
      <c r="H38" s="22"/>
    </row>
    <row r="39" spans="1:8" ht="12.75" customHeight="1" x14ac:dyDescent="0.2">
      <c r="A39" s="86" t="s">
        <v>16</v>
      </c>
      <c r="B39" s="74">
        <v>4</v>
      </c>
      <c r="C39" s="74">
        <v>80722</v>
      </c>
      <c r="D39" s="74">
        <v>0</v>
      </c>
      <c r="E39" s="74">
        <v>0</v>
      </c>
      <c r="F39" s="74">
        <v>12866</v>
      </c>
      <c r="G39" s="74">
        <v>23703</v>
      </c>
      <c r="H39" s="22"/>
    </row>
    <row r="40" spans="1:8" ht="12.75" customHeight="1" x14ac:dyDescent="0.2">
      <c r="A40" s="86" t="s">
        <v>17</v>
      </c>
      <c r="B40" s="74">
        <v>0</v>
      </c>
      <c r="C40" s="74">
        <v>0</v>
      </c>
      <c r="D40" s="74">
        <v>0</v>
      </c>
      <c r="E40" s="74">
        <v>0</v>
      </c>
      <c r="F40" s="74">
        <v>0</v>
      </c>
      <c r="G40" s="74">
        <v>0</v>
      </c>
      <c r="H40" s="22"/>
    </row>
    <row r="41" spans="1:8" ht="12.75" customHeight="1" x14ac:dyDescent="0.2">
      <c r="A41" s="87" t="s">
        <v>18</v>
      </c>
      <c r="B41" s="74">
        <v>12</v>
      </c>
      <c r="C41" s="74">
        <v>557089</v>
      </c>
      <c r="D41" s="74">
        <v>10</v>
      </c>
      <c r="E41" s="74">
        <v>900</v>
      </c>
      <c r="F41" s="74">
        <v>97976</v>
      </c>
      <c r="G41" s="74">
        <v>132577</v>
      </c>
    </row>
    <row r="42" spans="1:8" ht="12" customHeight="1" x14ac:dyDescent="0.2">
      <c r="A42" s="93"/>
      <c r="B42" s="94"/>
      <c r="C42" s="95"/>
      <c r="D42" s="95"/>
      <c r="E42" s="95"/>
      <c r="F42" s="95"/>
      <c r="G42" s="95"/>
    </row>
    <row r="43" spans="1:8" ht="12.75" customHeight="1" x14ac:dyDescent="0.2">
      <c r="A43" s="82" t="s">
        <v>20</v>
      </c>
      <c r="B43" s="96"/>
      <c r="C43" s="84"/>
      <c r="D43" s="84"/>
      <c r="E43" s="84"/>
      <c r="F43" s="84"/>
      <c r="G43" s="84"/>
    </row>
    <row r="44" spans="1:8" ht="12" customHeight="1" x14ac:dyDescent="0.2">
      <c r="A44" s="82"/>
      <c r="B44" s="94"/>
      <c r="C44" s="84"/>
      <c r="D44" s="84"/>
      <c r="E44" s="84"/>
      <c r="F44" s="84"/>
      <c r="G44" s="84"/>
    </row>
    <row r="45" spans="1:8" ht="12.75" customHeight="1" x14ac:dyDescent="0.2">
      <c r="A45" s="85" t="s">
        <v>41</v>
      </c>
      <c r="B45" s="74">
        <v>1</v>
      </c>
      <c r="C45" s="74">
        <v>3422</v>
      </c>
      <c r="D45" s="74">
        <v>0</v>
      </c>
      <c r="E45" s="74">
        <v>0</v>
      </c>
      <c r="F45" s="74">
        <v>750</v>
      </c>
      <c r="G45" s="74">
        <v>1022</v>
      </c>
      <c r="H45" s="22"/>
    </row>
    <row r="46" spans="1:8" ht="12.75" customHeight="1" x14ac:dyDescent="0.2">
      <c r="A46" s="86" t="s">
        <v>42</v>
      </c>
      <c r="B46" s="74">
        <v>5</v>
      </c>
      <c r="C46" s="74">
        <v>16755</v>
      </c>
      <c r="D46" s="74">
        <v>3</v>
      </c>
      <c r="E46" s="74">
        <v>304</v>
      </c>
      <c r="F46" s="74">
        <v>4815</v>
      </c>
      <c r="G46" s="74">
        <v>3972</v>
      </c>
      <c r="H46" s="22"/>
    </row>
    <row r="47" spans="1:8" ht="12.75" customHeight="1" x14ac:dyDescent="0.2">
      <c r="A47" s="86" t="s">
        <v>16</v>
      </c>
      <c r="B47" s="74">
        <v>12</v>
      </c>
      <c r="C47" s="74">
        <v>343365</v>
      </c>
      <c r="D47" s="74">
        <v>6</v>
      </c>
      <c r="E47" s="74">
        <v>623</v>
      </c>
      <c r="F47" s="74">
        <v>39235</v>
      </c>
      <c r="G47" s="74">
        <v>22562</v>
      </c>
      <c r="H47" s="22"/>
    </row>
    <row r="48" spans="1:8" ht="12.75" customHeight="1" x14ac:dyDescent="0.2">
      <c r="A48" s="86" t="s">
        <v>17</v>
      </c>
      <c r="B48" s="74">
        <v>5</v>
      </c>
      <c r="C48" s="74">
        <v>26430</v>
      </c>
      <c r="D48" s="74">
        <v>0</v>
      </c>
      <c r="E48" s="74">
        <v>0</v>
      </c>
      <c r="F48" s="74">
        <v>5521</v>
      </c>
      <c r="G48" s="74">
        <v>4322</v>
      </c>
      <c r="H48" s="22"/>
    </row>
    <row r="49" spans="1:7" ht="12.75" customHeight="1" x14ac:dyDescent="0.2">
      <c r="A49" s="87" t="s">
        <v>18</v>
      </c>
      <c r="B49" s="74">
        <v>23</v>
      </c>
      <c r="C49" s="74">
        <v>389972</v>
      </c>
      <c r="D49" s="74">
        <v>9</v>
      </c>
      <c r="E49" s="74">
        <v>927</v>
      </c>
      <c r="F49" s="74">
        <v>50321</v>
      </c>
      <c r="G49" s="74">
        <v>31878</v>
      </c>
    </row>
    <row r="50" spans="1:7" ht="12" customHeight="1" x14ac:dyDescent="0.2">
      <c r="A50" s="88"/>
      <c r="B50" s="94"/>
      <c r="C50" s="95"/>
      <c r="D50" s="95"/>
      <c r="E50" s="95"/>
      <c r="F50" s="95"/>
      <c r="G50" s="95"/>
    </row>
    <row r="51" spans="1:7" ht="12.75" customHeight="1" x14ac:dyDescent="0.2">
      <c r="A51" s="82" t="s">
        <v>21</v>
      </c>
      <c r="B51" s="96"/>
      <c r="C51" s="84"/>
      <c r="D51" s="84"/>
      <c r="E51" s="84"/>
      <c r="F51" s="84"/>
      <c r="G51" s="84"/>
    </row>
    <row r="52" spans="1:7" ht="12" customHeight="1" x14ac:dyDescent="0.2">
      <c r="A52" s="82"/>
      <c r="B52" s="94"/>
      <c r="C52" s="84"/>
      <c r="D52" s="84"/>
      <c r="E52" s="84"/>
      <c r="F52" s="84"/>
      <c r="G52" s="84"/>
    </row>
    <row r="53" spans="1:7" ht="12.75" customHeight="1" x14ac:dyDescent="0.2">
      <c r="A53" s="85" t="s">
        <v>41</v>
      </c>
      <c r="B53" s="74">
        <v>8</v>
      </c>
      <c r="C53" s="74">
        <v>92749</v>
      </c>
      <c r="D53" s="74">
        <v>0</v>
      </c>
      <c r="E53" s="74">
        <v>38</v>
      </c>
      <c r="F53" s="74">
        <v>13455</v>
      </c>
      <c r="G53" s="74">
        <v>55219</v>
      </c>
    </row>
    <row r="54" spans="1:7" ht="12.75" customHeight="1" x14ac:dyDescent="0.2">
      <c r="A54" s="86" t="s">
        <v>42</v>
      </c>
      <c r="B54" s="74">
        <v>0</v>
      </c>
      <c r="C54" s="74">
        <v>0</v>
      </c>
      <c r="D54" s="74">
        <v>0</v>
      </c>
      <c r="E54" s="74">
        <v>0</v>
      </c>
      <c r="F54" s="74">
        <v>0</v>
      </c>
      <c r="G54" s="74">
        <v>0</v>
      </c>
    </row>
    <row r="55" spans="1:7" ht="12.75" customHeight="1" x14ac:dyDescent="0.2">
      <c r="A55" s="98" t="s">
        <v>16</v>
      </c>
      <c r="B55" s="74">
        <v>2</v>
      </c>
      <c r="C55" s="74">
        <v>3468</v>
      </c>
      <c r="D55" s="74">
        <v>0</v>
      </c>
      <c r="E55" s="74">
        <v>0</v>
      </c>
      <c r="F55" s="74">
        <v>474</v>
      </c>
      <c r="G55" s="74">
        <v>138</v>
      </c>
    </row>
    <row r="56" spans="1:7" ht="12.75" customHeight="1" x14ac:dyDescent="0.2">
      <c r="A56" s="98" t="s">
        <v>17</v>
      </c>
      <c r="B56" s="74">
        <v>0</v>
      </c>
      <c r="C56" s="74">
        <v>0</v>
      </c>
      <c r="D56" s="74">
        <v>0</v>
      </c>
      <c r="E56" s="74">
        <v>0</v>
      </c>
      <c r="F56" s="74">
        <v>0</v>
      </c>
      <c r="G56" s="74">
        <v>0</v>
      </c>
    </row>
    <row r="57" spans="1:7" ht="12.75" customHeight="1" x14ac:dyDescent="0.2">
      <c r="A57" s="99" t="s">
        <v>18</v>
      </c>
      <c r="B57" s="74">
        <v>10</v>
      </c>
      <c r="C57" s="74">
        <v>96217</v>
      </c>
      <c r="D57" s="74">
        <v>0</v>
      </c>
      <c r="E57" s="74">
        <v>38</v>
      </c>
      <c r="F57" s="74">
        <v>13929</v>
      </c>
      <c r="G57" s="74">
        <v>55357</v>
      </c>
    </row>
    <row r="58" spans="1:7" ht="12.75" customHeight="1" x14ac:dyDescent="0.2">
      <c r="A58" s="100" t="str">
        <f>REPT("    ",7)</f>
        <v xml:space="preserve">                            </v>
      </c>
      <c r="B58" s="95"/>
      <c r="C58" s="95"/>
      <c r="D58" s="95"/>
      <c r="E58" s="95"/>
      <c r="F58" s="95"/>
      <c r="G58" s="95"/>
    </row>
    <row r="59" spans="1:7" ht="12.75" customHeight="1" x14ac:dyDescent="0.2">
      <c r="A59" s="101" t="s">
        <v>44</v>
      </c>
      <c r="B59" s="95"/>
      <c r="C59" s="95"/>
      <c r="D59" s="95"/>
      <c r="E59" s="95"/>
      <c r="F59" s="95"/>
      <c r="G59" s="95"/>
    </row>
    <row r="60" spans="1:7" ht="12.75" customHeight="1" x14ac:dyDescent="0.2">
      <c r="A60" s="101" t="s">
        <v>45</v>
      </c>
      <c r="B60" s="95"/>
      <c r="C60" s="95"/>
      <c r="D60" s="95"/>
      <c r="E60" s="95"/>
      <c r="F60" s="95"/>
      <c r="G60" s="95"/>
    </row>
    <row r="61" spans="1:7" ht="12.75" customHeight="1" x14ac:dyDescent="0.2">
      <c r="A61" s="101" t="s">
        <v>46</v>
      </c>
      <c r="B61" s="95"/>
      <c r="C61" s="95"/>
      <c r="D61" s="95"/>
      <c r="E61" s="95"/>
      <c r="F61" s="95"/>
      <c r="G61" s="95"/>
    </row>
    <row r="62" spans="1:7" ht="12.75" customHeight="1" x14ac:dyDescent="0.2">
      <c r="A62" s="29"/>
      <c r="B62" s="14"/>
      <c r="C62" s="14"/>
      <c r="D62" s="14"/>
      <c r="E62" s="14"/>
      <c r="F62" s="14"/>
      <c r="G62" s="14"/>
    </row>
    <row r="63" spans="1:7" ht="12.75" customHeight="1" x14ac:dyDescent="0.2">
      <c r="A63" s="29"/>
      <c r="B63" s="14"/>
      <c r="C63" s="14"/>
      <c r="D63" s="14"/>
      <c r="E63" s="14"/>
      <c r="F63" s="14"/>
      <c r="G63" s="14"/>
    </row>
    <row r="64" spans="1:7" ht="12.75" customHeight="1" x14ac:dyDescent="0.2">
      <c r="A64" s="29"/>
      <c r="B64" s="14"/>
      <c r="C64" s="14"/>
      <c r="D64" s="14"/>
      <c r="E64" s="14"/>
      <c r="F64" s="14"/>
      <c r="G64" s="14"/>
    </row>
    <row r="65" spans="1:7" ht="12.75" customHeight="1" x14ac:dyDescent="0.2">
      <c r="B65" s="14"/>
      <c r="C65" s="14"/>
      <c r="D65" s="14"/>
      <c r="E65" s="14"/>
      <c r="F65" s="14"/>
      <c r="G65" s="14"/>
    </row>
    <row r="66" spans="1:7" s="30" customFormat="1" ht="12.75" customHeight="1" x14ac:dyDescent="0.2"/>
    <row r="67" spans="1:7" s="30" customFormat="1" ht="12.75" customHeight="1" x14ac:dyDescent="0.2"/>
    <row r="68" spans="1:7" ht="12.75" customHeight="1" x14ac:dyDescent="0.2">
      <c r="A68" s="14"/>
      <c r="B68" s="14"/>
      <c r="C68" s="14"/>
      <c r="D68" s="14"/>
      <c r="E68" s="14"/>
      <c r="F68" s="14"/>
      <c r="G68" s="14"/>
    </row>
    <row r="69" spans="1:7" ht="12.75" customHeight="1" x14ac:dyDescent="0.2">
      <c r="A69" s="14"/>
      <c r="B69" s="14"/>
      <c r="C69" s="14"/>
      <c r="D69" s="14"/>
      <c r="E69" s="14"/>
      <c r="F69" s="14"/>
      <c r="G69" s="14"/>
    </row>
    <row r="70" spans="1:7" ht="12.75" customHeight="1" x14ac:dyDescent="0.2">
      <c r="A70" s="14"/>
      <c r="B70" s="14"/>
      <c r="C70" s="14"/>
      <c r="D70" s="14"/>
      <c r="E70" s="14"/>
      <c r="F70" s="14"/>
      <c r="G70" s="14"/>
    </row>
    <row r="71" spans="1:7" ht="12.75" customHeight="1" x14ac:dyDescent="0.2">
      <c r="A71" s="14"/>
      <c r="B71" s="14"/>
      <c r="C71" s="14"/>
      <c r="D71" s="14"/>
      <c r="E71" s="14"/>
      <c r="F71" s="14"/>
      <c r="G71" s="14"/>
    </row>
    <row r="72" spans="1:7" ht="12.75" customHeight="1" x14ac:dyDescent="0.2">
      <c r="A72" s="14"/>
      <c r="B72" s="14"/>
      <c r="C72" s="14"/>
      <c r="D72" s="14"/>
      <c r="E72" s="14"/>
      <c r="F72" s="14"/>
      <c r="G72" s="14"/>
    </row>
    <row r="73" spans="1:7" ht="12.75" customHeight="1" x14ac:dyDescent="0.2">
      <c r="A73" s="14"/>
      <c r="B73" s="14"/>
      <c r="C73" s="14"/>
      <c r="D73" s="14"/>
      <c r="E73" s="14"/>
      <c r="F73" s="14"/>
      <c r="G73" s="14"/>
    </row>
    <row r="74" spans="1:7" ht="12.75" customHeight="1" x14ac:dyDescent="0.2">
      <c r="A74" s="14"/>
      <c r="B74" s="14"/>
      <c r="C74" s="14"/>
      <c r="D74" s="14"/>
      <c r="E74" s="14"/>
      <c r="F74" s="14"/>
      <c r="G74" s="14"/>
    </row>
    <row r="75" spans="1:7" ht="12.75" customHeight="1" x14ac:dyDescent="0.2">
      <c r="A75" s="14"/>
      <c r="B75" s="14"/>
      <c r="C75" s="14"/>
      <c r="D75" s="14"/>
      <c r="E75" s="14"/>
      <c r="F75" s="14"/>
      <c r="G75" s="14"/>
    </row>
    <row r="76" spans="1:7" ht="12.75" customHeight="1" x14ac:dyDescent="0.2">
      <c r="A76" s="14"/>
      <c r="B76" s="14"/>
      <c r="C76" s="14"/>
      <c r="D76" s="14"/>
      <c r="E76" s="14"/>
      <c r="F76" s="14"/>
      <c r="G76" s="14"/>
    </row>
    <row r="77" spans="1:7" ht="12.75" customHeight="1" x14ac:dyDescent="0.2">
      <c r="A77" s="14"/>
      <c r="B77" s="14"/>
      <c r="C77" s="14"/>
      <c r="D77" s="14"/>
      <c r="E77" s="14"/>
      <c r="F77" s="14"/>
      <c r="G77" s="14"/>
    </row>
    <row r="78" spans="1:7" ht="12.75" customHeight="1" x14ac:dyDescent="0.2">
      <c r="A78" s="14"/>
      <c r="B78" s="14"/>
      <c r="C78" s="14"/>
      <c r="D78" s="14"/>
      <c r="E78" s="14"/>
      <c r="F78" s="14"/>
      <c r="G78" s="14"/>
    </row>
    <row r="79" spans="1:7" ht="12.75" customHeight="1" x14ac:dyDescent="0.2">
      <c r="A79" s="14"/>
      <c r="B79" s="14"/>
      <c r="C79" s="14"/>
      <c r="D79" s="14"/>
      <c r="E79" s="14"/>
      <c r="F79" s="14"/>
      <c r="G79" s="14"/>
    </row>
    <row r="80" spans="1:7" ht="12.75" customHeight="1" x14ac:dyDescent="0.2">
      <c r="A80" s="14"/>
      <c r="B80" s="14"/>
      <c r="C80" s="14"/>
      <c r="D80" s="14"/>
      <c r="E80" s="14"/>
      <c r="F80" s="14"/>
      <c r="G80" s="14"/>
    </row>
    <row r="81" spans="1:7" ht="12.75" customHeight="1" x14ac:dyDescent="0.2">
      <c r="A81" s="14"/>
      <c r="B81" s="14"/>
      <c r="C81" s="14"/>
      <c r="D81" s="14"/>
      <c r="E81" s="14"/>
      <c r="F81" s="14"/>
      <c r="G81" s="14"/>
    </row>
    <row r="82" spans="1:7" ht="12.75" customHeight="1" x14ac:dyDescent="0.2">
      <c r="A82" s="14"/>
      <c r="B82" s="14"/>
      <c r="C82" s="14"/>
      <c r="D82" s="14"/>
      <c r="E82" s="14"/>
      <c r="F82" s="14"/>
      <c r="G82" s="14"/>
    </row>
    <row r="83" spans="1:7" ht="12.75" customHeight="1" x14ac:dyDescent="0.2">
      <c r="A83" s="14"/>
      <c r="B83" s="14"/>
      <c r="C83" s="14"/>
      <c r="D83" s="14"/>
      <c r="E83" s="14"/>
      <c r="F83" s="14"/>
      <c r="G83" s="14"/>
    </row>
    <row r="84" spans="1:7" ht="12.75" customHeight="1" x14ac:dyDescent="0.2">
      <c r="A84" s="14"/>
      <c r="B84" s="14"/>
      <c r="C84" s="14"/>
      <c r="D84" s="14"/>
      <c r="E84" s="14"/>
      <c r="F84" s="14"/>
      <c r="G84" s="14"/>
    </row>
    <row r="85" spans="1:7" ht="12.75" customHeight="1" x14ac:dyDescent="0.2">
      <c r="A85" s="14"/>
      <c r="B85" s="14"/>
      <c r="C85" s="14"/>
      <c r="D85" s="14"/>
      <c r="E85" s="14"/>
      <c r="F85" s="14"/>
      <c r="G85" s="14"/>
    </row>
    <row r="86" spans="1:7" ht="12.75" customHeight="1" x14ac:dyDescent="0.2">
      <c r="A86" s="14"/>
      <c r="B86" s="14"/>
      <c r="C86" s="14"/>
      <c r="D86" s="14"/>
      <c r="E86" s="14"/>
      <c r="F86" s="14"/>
      <c r="G86" s="14"/>
    </row>
    <row r="87" spans="1:7" ht="12.75" customHeight="1" x14ac:dyDescent="0.2">
      <c r="A87" s="14"/>
      <c r="B87" s="14"/>
      <c r="C87" s="14"/>
      <c r="D87" s="14"/>
      <c r="E87" s="14"/>
      <c r="F87" s="14"/>
      <c r="G87" s="14"/>
    </row>
    <row r="88" spans="1:7" ht="12.75" customHeight="1" x14ac:dyDescent="0.2">
      <c r="A88" s="14"/>
      <c r="B88" s="14"/>
      <c r="C88" s="14"/>
      <c r="D88" s="14"/>
      <c r="E88" s="14"/>
      <c r="F88" s="14"/>
      <c r="G88" s="14"/>
    </row>
    <row r="89" spans="1:7" ht="12.75" customHeight="1" x14ac:dyDescent="0.2">
      <c r="A89" s="14"/>
      <c r="B89" s="14"/>
      <c r="C89" s="14"/>
      <c r="D89" s="14"/>
      <c r="E89" s="14"/>
      <c r="F89" s="14"/>
      <c r="G89" s="14"/>
    </row>
    <row r="90" spans="1:7" ht="12.75" customHeight="1" x14ac:dyDescent="0.2">
      <c r="A90" s="14"/>
      <c r="B90" s="14"/>
      <c r="C90" s="14"/>
      <c r="D90" s="14"/>
      <c r="E90" s="14"/>
      <c r="F90" s="14"/>
      <c r="G90" s="14"/>
    </row>
    <row r="91" spans="1:7" ht="12.75" customHeight="1" x14ac:dyDescent="0.2">
      <c r="A91" s="14"/>
      <c r="B91" s="14"/>
      <c r="C91" s="14"/>
      <c r="D91" s="14"/>
      <c r="E91" s="14"/>
      <c r="F91" s="14"/>
      <c r="G91" s="14"/>
    </row>
    <row r="92" spans="1:7" ht="12.75" customHeight="1" x14ac:dyDescent="0.2">
      <c r="A92" s="14"/>
      <c r="B92" s="14"/>
      <c r="C92" s="14"/>
      <c r="D92" s="14"/>
      <c r="E92" s="14"/>
      <c r="F92" s="14"/>
      <c r="G92" s="14"/>
    </row>
    <row r="93" spans="1:7" ht="12.75" customHeight="1" x14ac:dyDescent="0.2">
      <c r="A93" s="14"/>
      <c r="B93" s="14"/>
      <c r="C93" s="14"/>
      <c r="D93" s="14"/>
      <c r="E93" s="14"/>
      <c r="F93" s="14"/>
      <c r="G93" s="14"/>
    </row>
    <row r="94" spans="1:7" ht="12.75" customHeight="1" x14ac:dyDescent="0.2">
      <c r="A94" s="14"/>
      <c r="B94" s="14"/>
      <c r="C94" s="14"/>
      <c r="D94" s="14"/>
      <c r="E94" s="14"/>
      <c r="F94" s="14"/>
      <c r="G94" s="14"/>
    </row>
    <row r="95" spans="1:7" ht="12.75" customHeight="1" x14ac:dyDescent="0.2">
      <c r="A95" s="14"/>
      <c r="B95" s="14"/>
      <c r="C95" s="14"/>
      <c r="D95" s="14"/>
      <c r="E95" s="14"/>
      <c r="F95" s="14"/>
      <c r="G95" s="14"/>
    </row>
    <row r="96" spans="1:7" ht="12.75" customHeight="1" x14ac:dyDescent="0.2">
      <c r="A96" s="14"/>
      <c r="B96" s="14"/>
      <c r="C96" s="14"/>
      <c r="D96" s="14"/>
      <c r="E96" s="14"/>
      <c r="F96" s="14"/>
      <c r="G96" s="14"/>
    </row>
    <row r="97" spans="1:7" ht="12.75" customHeight="1" x14ac:dyDescent="0.2">
      <c r="A97" s="14"/>
      <c r="B97" s="14"/>
      <c r="C97" s="14"/>
      <c r="D97" s="14"/>
      <c r="E97" s="14"/>
      <c r="F97" s="14"/>
      <c r="G97" s="14"/>
    </row>
    <row r="98" spans="1:7" ht="12.75" customHeight="1" x14ac:dyDescent="0.2">
      <c r="A98" s="14"/>
      <c r="B98" s="14"/>
      <c r="C98" s="14"/>
      <c r="D98" s="14"/>
      <c r="E98" s="14"/>
      <c r="F98" s="14"/>
      <c r="G98" s="14"/>
    </row>
    <row r="99" spans="1:7" ht="12.75" customHeight="1" x14ac:dyDescent="0.2">
      <c r="A99" s="14"/>
      <c r="B99" s="14"/>
      <c r="C99" s="14"/>
      <c r="D99" s="14"/>
      <c r="E99" s="14"/>
      <c r="F99" s="14"/>
      <c r="G99" s="14"/>
    </row>
    <row r="100" spans="1:7" ht="12.75" customHeight="1" x14ac:dyDescent="0.2">
      <c r="A100" s="14"/>
      <c r="B100" s="14"/>
      <c r="C100" s="14"/>
      <c r="D100" s="14"/>
      <c r="E100" s="14"/>
      <c r="F100" s="14"/>
      <c r="G100" s="14"/>
    </row>
    <row r="101" spans="1:7" ht="12.75" customHeight="1" x14ac:dyDescent="0.2">
      <c r="A101" s="14"/>
      <c r="B101" s="14"/>
      <c r="C101" s="14"/>
      <c r="D101" s="14"/>
      <c r="E101" s="14"/>
      <c r="F101" s="14"/>
      <c r="G101" s="14"/>
    </row>
    <row r="102" spans="1:7" ht="12.75" customHeight="1" x14ac:dyDescent="0.2">
      <c r="A102" s="14"/>
      <c r="B102" s="14"/>
      <c r="C102" s="14"/>
      <c r="D102" s="14"/>
      <c r="E102" s="14"/>
      <c r="F102" s="14"/>
      <c r="G102" s="14"/>
    </row>
    <row r="103" spans="1:7" ht="12.75" customHeight="1" x14ac:dyDescent="0.2">
      <c r="A103" s="14"/>
      <c r="B103" s="14"/>
      <c r="C103" s="14"/>
      <c r="D103" s="14"/>
      <c r="E103" s="14"/>
      <c r="F103" s="14"/>
      <c r="G103" s="14"/>
    </row>
    <row r="104" spans="1:7" ht="12.75" customHeight="1" x14ac:dyDescent="0.2">
      <c r="A104" s="14"/>
      <c r="B104" s="14"/>
      <c r="C104" s="14"/>
      <c r="D104" s="14"/>
      <c r="E104" s="14"/>
      <c r="F104" s="14"/>
      <c r="G104" s="14"/>
    </row>
    <row r="105" spans="1:7" ht="12.75" customHeight="1" x14ac:dyDescent="0.2">
      <c r="A105" s="14"/>
      <c r="B105" s="14"/>
      <c r="C105" s="14"/>
      <c r="D105" s="14"/>
      <c r="E105" s="14"/>
      <c r="F105" s="14"/>
      <c r="G105" s="14"/>
    </row>
    <row r="106" spans="1:7" ht="12.75" customHeight="1" x14ac:dyDescent="0.2">
      <c r="A106" s="14"/>
      <c r="B106" s="14"/>
      <c r="C106" s="14"/>
      <c r="D106" s="14"/>
      <c r="E106" s="14"/>
      <c r="F106" s="14"/>
      <c r="G106" s="14"/>
    </row>
    <row r="107" spans="1:7" ht="12.75" customHeight="1" x14ac:dyDescent="0.2">
      <c r="A107" s="14"/>
      <c r="B107" s="14"/>
      <c r="C107" s="14"/>
      <c r="D107" s="14"/>
      <c r="E107" s="14"/>
      <c r="F107" s="14"/>
      <c r="G107" s="14"/>
    </row>
    <row r="108" spans="1:7" ht="12.75" customHeight="1" x14ac:dyDescent="0.2">
      <c r="A108" s="14"/>
      <c r="B108" s="14"/>
      <c r="C108" s="14"/>
      <c r="D108" s="14"/>
      <c r="E108" s="14"/>
      <c r="F108" s="14"/>
      <c r="G108" s="14"/>
    </row>
    <row r="109" spans="1:7" ht="12.75" customHeight="1" x14ac:dyDescent="0.2">
      <c r="A109" s="14"/>
      <c r="B109" s="14"/>
      <c r="C109" s="14"/>
      <c r="D109" s="14"/>
      <c r="E109" s="14"/>
      <c r="F109" s="14"/>
      <c r="G109" s="14"/>
    </row>
    <row r="110" spans="1:7" ht="12.75" customHeight="1" x14ac:dyDescent="0.2">
      <c r="A110" s="14"/>
      <c r="B110" s="14"/>
      <c r="C110" s="14"/>
      <c r="D110" s="14"/>
      <c r="E110" s="14"/>
      <c r="F110" s="14"/>
      <c r="G110" s="14"/>
    </row>
    <row r="111" spans="1:7" ht="12.75" customHeight="1" x14ac:dyDescent="0.2">
      <c r="A111" s="14"/>
      <c r="B111" s="14"/>
      <c r="C111" s="14"/>
      <c r="D111" s="14"/>
      <c r="E111" s="14"/>
      <c r="F111" s="14"/>
      <c r="G111" s="14"/>
    </row>
    <row r="112" spans="1:7" ht="12.75" customHeight="1" x14ac:dyDescent="0.2">
      <c r="A112" s="14"/>
      <c r="B112" s="14"/>
      <c r="C112" s="14"/>
      <c r="D112" s="14"/>
      <c r="E112" s="14"/>
      <c r="F112" s="14"/>
      <c r="G112" s="14"/>
    </row>
    <row r="113" spans="1:7" ht="12.75" customHeight="1" x14ac:dyDescent="0.2">
      <c r="A113" s="14"/>
      <c r="B113" s="14"/>
      <c r="C113" s="14"/>
      <c r="D113" s="14"/>
      <c r="E113" s="14"/>
      <c r="F113" s="14"/>
      <c r="G113" s="14"/>
    </row>
    <row r="114" spans="1:7" ht="12.75" customHeight="1" x14ac:dyDescent="0.2">
      <c r="A114" s="14"/>
      <c r="B114" s="14"/>
      <c r="C114" s="14"/>
      <c r="D114" s="14"/>
      <c r="E114" s="14"/>
      <c r="F114" s="14"/>
      <c r="G114" s="14"/>
    </row>
    <row r="115" spans="1:7" ht="12.75" customHeight="1" x14ac:dyDescent="0.2">
      <c r="A115" s="14"/>
      <c r="B115" s="14"/>
      <c r="C115" s="14"/>
      <c r="D115" s="14"/>
      <c r="E115" s="14"/>
      <c r="F115" s="14"/>
      <c r="G115" s="14"/>
    </row>
    <row r="116" spans="1:7" ht="12.75" customHeight="1" x14ac:dyDescent="0.2">
      <c r="A116" s="14"/>
      <c r="B116" s="14"/>
      <c r="C116" s="14"/>
      <c r="D116" s="14"/>
      <c r="E116" s="14"/>
      <c r="F116" s="14"/>
      <c r="G116" s="14"/>
    </row>
    <row r="121" spans="1:7" ht="11.25" x14ac:dyDescent="0.2"/>
    <row r="122" spans="1:7" ht="11.25" x14ac:dyDescent="0.2"/>
    <row r="123" spans="1:7" ht="11.25" x14ac:dyDescent="0.2"/>
    <row r="124" spans="1:7" ht="11.25" x14ac:dyDescent="0.2"/>
    <row r="125" spans="1:7" ht="11.25" x14ac:dyDescent="0.2"/>
    <row r="126" spans="1:7" ht="11.25" x14ac:dyDescent="0.2"/>
    <row r="127" spans="1:7" ht="11.25" x14ac:dyDescent="0.2"/>
    <row r="128" spans="1:7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  <row r="151" ht="11.25" x14ac:dyDescent="0.2"/>
    <row r="152" ht="11.25" x14ac:dyDescent="0.2"/>
    <row r="153" ht="11.25" x14ac:dyDescent="0.2"/>
    <row r="154" ht="11.25" x14ac:dyDescent="0.2"/>
    <row r="155" ht="11.25" x14ac:dyDescent="0.2"/>
    <row r="156" ht="11.25" x14ac:dyDescent="0.2"/>
    <row r="157" ht="11.25" x14ac:dyDescent="0.2"/>
    <row r="158" ht="11.25" x14ac:dyDescent="0.2"/>
    <row r="159" ht="11.25" x14ac:dyDescent="0.2"/>
    <row r="160" ht="11.25" x14ac:dyDescent="0.2"/>
    <row r="161" ht="11.25" x14ac:dyDescent="0.2"/>
    <row r="162" ht="11.25" x14ac:dyDescent="0.2"/>
    <row r="163" ht="11.25" x14ac:dyDescent="0.2"/>
    <row r="164" ht="11.25" x14ac:dyDescent="0.2"/>
    <row r="165" ht="11.25" x14ac:dyDescent="0.2"/>
    <row r="166" ht="11.25" x14ac:dyDescent="0.2"/>
  </sheetData>
  <mergeCells count="5">
    <mergeCell ref="A3:G3"/>
    <mergeCell ref="A4:G4"/>
    <mergeCell ref="A6:A8"/>
    <mergeCell ref="G6:G7"/>
    <mergeCell ref="B6:B7"/>
  </mergeCells>
  <phoneticPr fontId="6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M166"/>
  <sheetViews>
    <sheetView topLeftCell="A28" workbookViewId="0">
      <selection activeCell="A32" sqref="A32:IV32"/>
    </sheetView>
  </sheetViews>
  <sheetFormatPr baseColWidth="10" defaultRowHeight="12.75" customHeight="1" x14ac:dyDescent="0.2"/>
  <cols>
    <col min="1" max="1" width="21.6640625" style="3" customWidth="1"/>
    <col min="2" max="7" width="15.5" style="3" customWidth="1"/>
    <col min="8" max="16384" width="12" style="3"/>
  </cols>
  <sheetData>
    <row r="1" spans="1:8" ht="12.75" customHeight="1" x14ac:dyDescent="0.2">
      <c r="A1" s="1" t="s">
        <v>40</v>
      </c>
      <c r="B1" s="2"/>
      <c r="C1" s="2"/>
      <c r="D1" s="2"/>
      <c r="E1" s="2"/>
      <c r="F1" s="2"/>
      <c r="G1" s="2"/>
    </row>
    <row r="2" spans="1:8" ht="12.75" customHeight="1" x14ac:dyDescent="0.2">
      <c r="A2" s="2"/>
      <c r="B2" s="2"/>
      <c r="C2" s="2"/>
      <c r="D2" s="2"/>
      <c r="E2" s="2"/>
      <c r="F2" s="2"/>
      <c r="G2" s="2"/>
    </row>
    <row r="3" spans="1:8" ht="12.75" customHeight="1" x14ac:dyDescent="0.2">
      <c r="A3" s="189" t="s">
        <v>93</v>
      </c>
      <c r="B3" s="189"/>
      <c r="C3" s="189"/>
      <c r="D3" s="189"/>
      <c r="E3" s="189"/>
      <c r="F3" s="189"/>
      <c r="G3" s="189"/>
    </row>
    <row r="4" spans="1:8" ht="12.75" customHeight="1" x14ac:dyDescent="0.2">
      <c r="A4" s="189" t="s">
        <v>31</v>
      </c>
      <c r="B4" s="189"/>
      <c r="C4" s="189"/>
      <c r="D4" s="189"/>
      <c r="E4" s="189"/>
      <c r="F4" s="189"/>
      <c r="G4" s="189"/>
    </row>
    <row r="5" spans="1:8" ht="12.75" customHeight="1" x14ac:dyDescent="0.2">
      <c r="A5" s="3" t="s">
        <v>1</v>
      </c>
      <c r="B5" s="4"/>
    </row>
    <row r="6" spans="1:8" ht="12.75" customHeight="1" x14ac:dyDescent="0.2">
      <c r="A6" s="190" t="s">
        <v>8</v>
      </c>
      <c r="B6" s="195" t="s">
        <v>9</v>
      </c>
      <c r="C6" s="5" t="s">
        <v>7</v>
      </c>
      <c r="D6" s="6"/>
      <c r="E6" s="6"/>
      <c r="F6" s="7"/>
      <c r="G6" s="193" t="s">
        <v>55</v>
      </c>
    </row>
    <row r="7" spans="1:8" s="9" customFormat="1" ht="25.5" customHeight="1" x14ac:dyDescent="0.2">
      <c r="A7" s="191"/>
      <c r="B7" s="196"/>
      <c r="C7" s="31" t="s">
        <v>10</v>
      </c>
      <c r="D7" s="8" t="s">
        <v>11</v>
      </c>
      <c r="E7" s="31" t="s">
        <v>36</v>
      </c>
      <c r="F7" s="8" t="s">
        <v>12</v>
      </c>
      <c r="G7" s="194"/>
    </row>
    <row r="8" spans="1:8" ht="12.75" customHeight="1" x14ac:dyDescent="0.2">
      <c r="A8" s="192"/>
      <c r="B8" s="10" t="s">
        <v>13</v>
      </c>
      <c r="C8" s="11" t="s">
        <v>14</v>
      </c>
      <c r="D8" s="11" t="s">
        <v>13</v>
      </c>
      <c r="E8" s="12" t="s">
        <v>15</v>
      </c>
      <c r="F8" s="13"/>
      <c r="G8" s="55" t="s">
        <v>56</v>
      </c>
      <c r="H8" s="14"/>
    </row>
    <row r="9" spans="1:8" ht="12.75" customHeight="1" x14ac:dyDescent="0.2">
      <c r="A9" s="32"/>
      <c r="B9" s="33"/>
      <c r="C9" s="33"/>
      <c r="D9" s="33"/>
      <c r="E9" s="34"/>
      <c r="F9" s="34"/>
      <c r="G9" s="33"/>
      <c r="H9" s="14"/>
    </row>
    <row r="10" spans="1:8" ht="12.75" customHeight="1" x14ac:dyDescent="0.2">
      <c r="A10" s="15" t="s">
        <v>32</v>
      </c>
      <c r="B10" s="2"/>
      <c r="C10" s="16"/>
      <c r="D10" s="16"/>
      <c r="E10" s="16"/>
      <c r="F10" s="16"/>
      <c r="G10" s="16"/>
    </row>
    <row r="11" spans="1:8" ht="12" customHeight="1" x14ac:dyDescent="0.2">
      <c r="A11" s="15"/>
      <c r="B11" s="16"/>
      <c r="C11" s="16"/>
      <c r="D11" s="16"/>
      <c r="E11" s="16"/>
      <c r="F11" s="16"/>
      <c r="G11" s="16"/>
    </row>
    <row r="12" spans="1:8" ht="12.75" customHeight="1" x14ac:dyDescent="0.2">
      <c r="A12" s="75" t="s">
        <v>37</v>
      </c>
      <c r="B12" s="74">
        <v>10</v>
      </c>
      <c r="C12" s="74">
        <v>145213</v>
      </c>
      <c r="D12" s="74">
        <v>15</v>
      </c>
      <c r="E12" s="74">
        <v>1020</v>
      </c>
      <c r="F12" s="74">
        <v>20117</v>
      </c>
      <c r="G12" s="74">
        <v>54686.232148239455</v>
      </c>
    </row>
    <row r="13" spans="1:8" ht="12.75" customHeight="1" x14ac:dyDescent="0.2">
      <c r="A13" s="76" t="s">
        <v>38</v>
      </c>
      <c r="B13" s="74">
        <v>220</v>
      </c>
      <c r="C13" s="74">
        <v>472489</v>
      </c>
      <c r="D13" s="74">
        <v>650</v>
      </c>
      <c r="E13" s="74">
        <v>60699</v>
      </c>
      <c r="F13" s="74">
        <v>36850</v>
      </c>
      <c r="G13" s="74">
        <v>92225.784029424321</v>
      </c>
    </row>
    <row r="14" spans="1:8" ht="12.75" customHeight="1" x14ac:dyDescent="0.2">
      <c r="A14" s="19" t="s">
        <v>16</v>
      </c>
      <c r="B14" s="74">
        <v>54</v>
      </c>
      <c r="C14" s="74">
        <v>1541236</v>
      </c>
      <c r="D14" s="74">
        <v>36</v>
      </c>
      <c r="E14" s="74">
        <v>3229</v>
      </c>
      <c r="F14" s="74">
        <v>214932</v>
      </c>
      <c r="G14" s="74">
        <v>275674.7089583918</v>
      </c>
    </row>
    <row r="15" spans="1:8" ht="12.75" customHeight="1" x14ac:dyDescent="0.2">
      <c r="A15" s="19" t="s">
        <v>17</v>
      </c>
      <c r="B15" s="74">
        <v>78</v>
      </c>
      <c r="C15" s="74">
        <v>136745</v>
      </c>
      <c r="D15" s="74">
        <v>125</v>
      </c>
      <c r="E15" s="74">
        <v>15705</v>
      </c>
      <c r="F15" s="74">
        <v>14281</v>
      </c>
      <c r="G15" s="74">
        <v>29547.039180367905</v>
      </c>
    </row>
    <row r="16" spans="1:8" ht="12.75" customHeight="1" x14ac:dyDescent="0.2">
      <c r="A16" s="20" t="s">
        <v>18</v>
      </c>
      <c r="B16" s="74">
        <v>362</v>
      </c>
      <c r="C16" s="74">
        <v>2295683</v>
      </c>
      <c r="D16" s="74">
        <v>826</v>
      </c>
      <c r="E16" s="74">
        <v>80653</v>
      </c>
      <c r="F16" s="74">
        <v>286180</v>
      </c>
      <c r="G16" s="74">
        <v>452133.76431642351</v>
      </c>
    </row>
    <row r="17" spans="1:13" ht="12" customHeight="1" x14ac:dyDescent="0.2">
      <c r="A17" s="21"/>
      <c r="B17" s="37"/>
      <c r="C17" s="38"/>
      <c r="D17" s="38"/>
      <c r="E17" s="38"/>
      <c r="F17" s="38"/>
      <c r="G17" s="58"/>
    </row>
    <row r="18" spans="1:13" ht="12.75" customHeight="1" x14ac:dyDescent="0.2">
      <c r="A18" s="15" t="s">
        <v>33</v>
      </c>
      <c r="B18" s="39"/>
      <c r="C18" s="40"/>
      <c r="D18" s="40"/>
      <c r="E18" s="40"/>
      <c r="F18" s="40"/>
      <c r="G18" s="40"/>
    </row>
    <row r="19" spans="1:13" ht="12" customHeight="1" x14ac:dyDescent="0.2">
      <c r="A19" s="15"/>
      <c r="B19" s="40"/>
      <c r="C19" s="40"/>
      <c r="D19" s="40"/>
      <c r="E19" s="40"/>
      <c r="F19" s="40"/>
      <c r="G19" s="59"/>
    </row>
    <row r="20" spans="1:13" ht="12.75" customHeight="1" x14ac:dyDescent="0.2">
      <c r="A20" s="75" t="s">
        <v>37</v>
      </c>
      <c r="B20" s="74">
        <v>2</v>
      </c>
      <c r="C20" s="74">
        <v>5713</v>
      </c>
      <c r="D20" s="74">
        <v>15</v>
      </c>
      <c r="E20" s="74">
        <v>1020</v>
      </c>
      <c r="F20" s="74">
        <v>114</v>
      </c>
      <c r="G20" s="74">
        <v>1582.4479790831933</v>
      </c>
      <c r="H20" s="18"/>
      <c r="I20" s="18"/>
      <c r="J20" s="18"/>
      <c r="K20" s="18"/>
      <c r="L20" s="18"/>
      <c r="M20" s="18"/>
    </row>
    <row r="21" spans="1:13" ht="12.75" customHeight="1" x14ac:dyDescent="0.2">
      <c r="A21" s="76" t="s">
        <v>38</v>
      </c>
      <c r="B21" s="74">
        <v>211</v>
      </c>
      <c r="C21" s="74">
        <v>300655</v>
      </c>
      <c r="D21" s="74">
        <v>643</v>
      </c>
      <c r="E21" s="74">
        <v>60041</v>
      </c>
      <c r="F21" s="74">
        <v>12958</v>
      </c>
      <c r="G21" s="74">
        <v>74122.476890361751</v>
      </c>
      <c r="H21" s="18"/>
      <c r="I21" s="18"/>
      <c r="J21" s="18"/>
      <c r="K21" s="18"/>
      <c r="L21" s="18"/>
      <c r="M21" s="18"/>
    </row>
    <row r="22" spans="1:13" ht="12.75" customHeight="1" x14ac:dyDescent="0.2">
      <c r="A22" s="19" t="s">
        <v>16</v>
      </c>
      <c r="B22" s="74">
        <v>11</v>
      </c>
      <c r="C22" s="74">
        <v>17057</v>
      </c>
      <c r="D22" s="74">
        <v>31</v>
      </c>
      <c r="E22" s="74">
        <v>2889</v>
      </c>
      <c r="F22" s="74">
        <v>513</v>
      </c>
      <c r="G22" s="74">
        <v>4141.463208586064</v>
      </c>
      <c r="H22" s="18"/>
      <c r="I22" s="18"/>
      <c r="J22" s="18"/>
      <c r="K22" s="18"/>
      <c r="L22" s="18"/>
      <c r="M22" s="18"/>
    </row>
    <row r="23" spans="1:13" ht="12.75" customHeight="1" x14ac:dyDescent="0.2">
      <c r="A23" s="19" t="s">
        <v>17</v>
      </c>
      <c r="B23" s="74">
        <v>69</v>
      </c>
      <c r="C23" s="74">
        <v>84834</v>
      </c>
      <c r="D23" s="74">
        <v>120</v>
      </c>
      <c r="E23" s="74">
        <v>15211</v>
      </c>
      <c r="F23" s="74">
        <v>6046</v>
      </c>
      <c r="G23" s="74">
        <v>21446.643919426053</v>
      </c>
      <c r="H23" s="18"/>
      <c r="I23" s="18"/>
      <c r="J23" s="18"/>
      <c r="K23" s="18"/>
      <c r="L23" s="18"/>
      <c r="M23" s="18"/>
    </row>
    <row r="24" spans="1:13" ht="12.75" customHeight="1" x14ac:dyDescent="0.2">
      <c r="A24" s="20" t="s">
        <v>18</v>
      </c>
      <c r="B24" s="74">
        <v>293</v>
      </c>
      <c r="C24" s="74">
        <v>408259</v>
      </c>
      <c r="D24" s="74">
        <v>809</v>
      </c>
      <c r="E24" s="74">
        <v>79161</v>
      </c>
      <c r="F24" s="74">
        <v>19631</v>
      </c>
      <c r="G24" s="74">
        <v>101293.03199745706</v>
      </c>
      <c r="H24" s="18"/>
      <c r="I24" s="18"/>
      <c r="J24" s="18"/>
      <c r="K24" s="18"/>
      <c r="L24" s="18"/>
      <c r="M24" s="18"/>
    </row>
    <row r="25" spans="1:13" ht="12" customHeight="1" x14ac:dyDescent="0.2">
      <c r="A25" s="21"/>
      <c r="B25" s="41"/>
      <c r="C25" s="37"/>
      <c r="D25" s="37"/>
      <c r="E25" s="37"/>
      <c r="F25" s="37"/>
      <c r="G25" s="59"/>
    </row>
    <row r="26" spans="1:13" ht="12.75" customHeight="1" x14ac:dyDescent="0.2">
      <c r="A26" s="198" t="s">
        <v>19</v>
      </c>
      <c r="B26" s="198"/>
      <c r="C26" s="198"/>
      <c r="D26" s="198"/>
      <c r="E26" s="198"/>
      <c r="F26" s="198"/>
      <c r="G26" s="198"/>
    </row>
    <row r="27" spans="1:13" ht="12" customHeight="1" x14ac:dyDescent="0.2">
      <c r="A27" s="15"/>
      <c r="B27" s="41"/>
      <c r="C27" s="40"/>
      <c r="D27" s="40"/>
      <c r="E27" s="40"/>
      <c r="F27" s="40"/>
      <c r="G27" s="59"/>
    </row>
    <row r="28" spans="1:13" ht="12.75" customHeight="1" x14ac:dyDescent="0.2">
      <c r="A28" s="75" t="s">
        <v>37</v>
      </c>
      <c r="B28" s="74">
        <v>8</v>
      </c>
      <c r="C28" s="74">
        <v>139500</v>
      </c>
      <c r="D28" s="74">
        <v>0</v>
      </c>
      <c r="E28" s="74">
        <v>0</v>
      </c>
      <c r="F28" s="74">
        <v>20003</v>
      </c>
      <c r="G28" s="74">
        <v>53103.784169156264</v>
      </c>
    </row>
    <row r="29" spans="1:13" ht="12.75" customHeight="1" x14ac:dyDescent="0.2">
      <c r="A29" s="76" t="s">
        <v>38</v>
      </c>
      <c r="B29" s="74">
        <v>9</v>
      </c>
      <c r="C29" s="74">
        <v>171834</v>
      </c>
      <c r="D29" s="74">
        <v>7</v>
      </c>
      <c r="E29" s="74">
        <v>658</v>
      </c>
      <c r="F29" s="74">
        <v>23892</v>
      </c>
      <c r="G29" s="74">
        <v>18103.307139062563</v>
      </c>
    </row>
    <row r="30" spans="1:13" ht="12.75" customHeight="1" x14ac:dyDescent="0.2">
      <c r="A30" s="19" t="s">
        <v>16</v>
      </c>
      <c r="B30" s="74">
        <v>43</v>
      </c>
      <c r="C30" s="74">
        <v>1524179</v>
      </c>
      <c r="D30" s="74">
        <v>5</v>
      </c>
      <c r="E30" s="74">
        <v>340</v>
      </c>
      <c r="F30" s="74">
        <v>214419</v>
      </c>
      <c r="G30" s="74">
        <v>271533.24574980576</v>
      </c>
    </row>
    <row r="31" spans="1:13" ht="12.75" customHeight="1" x14ac:dyDescent="0.2">
      <c r="A31" s="19" t="s">
        <v>17</v>
      </c>
      <c r="B31" s="74">
        <v>9</v>
      </c>
      <c r="C31" s="74">
        <v>51911</v>
      </c>
      <c r="D31" s="74">
        <v>5</v>
      </c>
      <c r="E31" s="74">
        <v>494</v>
      </c>
      <c r="F31" s="74">
        <v>8235</v>
      </c>
      <c r="G31" s="74">
        <v>8100.3952609418529</v>
      </c>
    </row>
    <row r="32" spans="1:13" ht="12.75" customHeight="1" x14ac:dyDescent="0.2">
      <c r="A32" s="20" t="s">
        <v>18</v>
      </c>
      <c r="B32" s="74">
        <v>69</v>
      </c>
      <c r="C32" s="74">
        <v>1887424</v>
      </c>
      <c r="D32" s="74">
        <v>17</v>
      </c>
      <c r="E32" s="74">
        <v>1492</v>
      </c>
      <c r="F32" s="74">
        <v>266549</v>
      </c>
      <c r="G32" s="74">
        <v>350840.73231896642</v>
      </c>
    </row>
    <row r="33" spans="1:7" ht="12" customHeight="1" x14ac:dyDescent="0.2">
      <c r="A33" s="21"/>
      <c r="B33" s="41"/>
      <c r="C33" s="37"/>
      <c r="D33" s="37"/>
      <c r="E33" s="37"/>
      <c r="F33" s="37"/>
      <c r="G33" s="59"/>
    </row>
    <row r="34" spans="1:7" ht="12.75" customHeight="1" x14ac:dyDescent="0.2">
      <c r="A34" s="25" t="s">
        <v>35</v>
      </c>
      <c r="B34" s="43"/>
      <c r="C34" s="40"/>
      <c r="D34" s="40"/>
      <c r="E34" s="40"/>
      <c r="F34" s="40"/>
      <c r="G34" s="40"/>
    </row>
    <row r="35" spans="1:7" ht="12.75" customHeight="1" x14ac:dyDescent="0.2">
      <c r="A35" s="25" t="s">
        <v>34</v>
      </c>
      <c r="B35" s="43"/>
      <c r="C35" s="40"/>
      <c r="D35" s="40"/>
      <c r="E35" s="40"/>
      <c r="F35" s="40"/>
      <c r="G35" s="40"/>
    </row>
    <row r="36" spans="1:7" ht="12" customHeight="1" x14ac:dyDescent="0.2">
      <c r="A36" s="25"/>
      <c r="B36" s="43"/>
      <c r="C36" s="40"/>
      <c r="D36" s="40"/>
      <c r="E36" s="40"/>
      <c r="F36" s="40"/>
      <c r="G36" s="59"/>
    </row>
    <row r="37" spans="1:7" ht="12.75" customHeight="1" x14ac:dyDescent="0.2">
      <c r="A37" s="75" t="s">
        <v>37</v>
      </c>
      <c r="B37" s="74">
        <v>0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</row>
    <row r="38" spans="1:7" ht="12.75" customHeight="1" x14ac:dyDescent="0.2">
      <c r="A38" s="76" t="s">
        <v>38</v>
      </c>
      <c r="B38" s="74">
        <v>2</v>
      </c>
      <c r="C38" s="74">
        <v>12373</v>
      </c>
      <c r="D38" s="74">
        <v>7</v>
      </c>
      <c r="E38" s="74">
        <v>658</v>
      </c>
      <c r="F38" s="74">
        <v>1392</v>
      </c>
      <c r="G38" s="74">
        <v>2982.3648019361121</v>
      </c>
    </row>
    <row r="39" spans="1:7" ht="12.75" customHeight="1" x14ac:dyDescent="0.2">
      <c r="A39" s="19" t="s">
        <v>16</v>
      </c>
      <c r="B39" s="74">
        <v>21</v>
      </c>
      <c r="C39" s="74">
        <v>591459</v>
      </c>
      <c r="D39" s="74">
        <v>5</v>
      </c>
      <c r="E39" s="74">
        <v>340</v>
      </c>
      <c r="F39" s="74">
        <v>112749</v>
      </c>
      <c r="G39" s="74">
        <v>145849.04062079336</v>
      </c>
    </row>
    <row r="40" spans="1:7" ht="12.75" customHeight="1" x14ac:dyDescent="0.2">
      <c r="A40" s="19" t="s">
        <v>17</v>
      </c>
      <c r="B40" s="74">
        <v>6</v>
      </c>
      <c r="C40" s="74">
        <v>31308</v>
      </c>
      <c r="D40" s="74">
        <v>5</v>
      </c>
      <c r="E40" s="74">
        <v>494</v>
      </c>
      <c r="F40" s="74">
        <v>5050</v>
      </c>
      <c r="G40" s="74">
        <v>6852.8433808245691</v>
      </c>
    </row>
    <row r="41" spans="1:7" ht="12.75" customHeight="1" x14ac:dyDescent="0.2">
      <c r="A41" s="20" t="s">
        <v>18</v>
      </c>
      <c r="B41" s="74">
        <v>29</v>
      </c>
      <c r="C41" s="74">
        <v>635140</v>
      </c>
      <c r="D41" s="74">
        <v>17</v>
      </c>
      <c r="E41" s="74">
        <v>1492</v>
      </c>
      <c r="F41" s="74">
        <v>119191</v>
      </c>
      <c r="G41" s="74">
        <v>155684.24880355404</v>
      </c>
    </row>
    <row r="42" spans="1:7" ht="12" customHeight="1" x14ac:dyDescent="0.2">
      <c r="A42" s="21"/>
      <c r="B42" s="41"/>
      <c r="C42" s="42"/>
      <c r="D42" s="42"/>
      <c r="E42" s="42"/>
      <c r="F42" s="42"/>
      <c r="G42" s="60"/>
    </row>
    <row r="43" spans="1:7" ht="12.75" customHeight="1" x14ac:dyDescent="0.2">
      <c r="A43" s="197" t="s">
        <v>20</v>
      </c>
      <c r="B43" s="197"/>
      <c r="C43" s="197"/>
      <c r="D43" s="197"/>
      <c r="E43" s="197"/>
      <c r="F43" s="197"/>
      <c r="G43" s="197"/>
    </row>
    <row r="44" spans="1:7" ht="12" customHeight="1" x14ac:dyDescent="0.2">
      <c r="A44" s="46"/>
      <c r="B44" s="41"/>
      <c r="C44" s="40"/>
      <c r="D44" s="40"/>
      <c r="E44" s="40"/>
      <c r="F44" s="40"/>
      <c r="G44" s="59"/>
    </row>
    <row r="45" spans="1:7" ht="12.75" customHeight="1" x14ac:dyDescent="0.2">
      <c r="A45" s="75" t="s">
        <v>37</v>
      </c>
      <c r="B45" s="74">
        <v>1</v>
      </c>
      <c r="C45" s="74">
        <v>7200</v>
      </c>
      <c r="D45" s="74">
        <v>0</v>
      </c>
      <c r="E45" s="74">
        <v>0</v>
      </c>
      <c r="F45" s="74">
        <v>1834</v>
      </c>
      <c r="G45" s="74">
        <v>1687.2627886832111</v>
      </c>
    </row>
    <row r="46" spans="1:7" ht="12.75" customHeight="1" x14ac:dyDescent="0.2">
      <c r="A46" s="76" t="s">
        <v>38</v>
      </c>
      <c r="B46" s="74">
        <v>7</v>
      </c>
      <c r="C46" s="74">
        <v>159461</v>
      </c>
      <c r="D46" s="74">
        <v>0</v>
      </c>
      <c r="E46" s="74">
        <v>0</v>
      </c>
      <c r="F46" s="74">
        <v>22500</v>
      </c>
      <c r="G46" s="74">
        <v>15120.942337126449</v>
      </c>
    </row>
    <row r="47" spans="1:7" ht="12.75" customHeight="1" x14ac:dyDescent="0.2">
      <c r="A47" s="47" t="s">
        <v>16</v>
      </c>
      <c r="B47" s="74">
        <v>20</v>
      </c>
      <c r="C47" s="74">
        <v>930527</v>
      </c>
      <c r="D47" s="74">
        <v>0</v>
      </c>
      <c r="E47" s="74">
        <v>0</v>
      </c>
      <c r="F47" s="74">
        <v>101291</v>
      </c>
      <c r="G47" s="74">
        <v>125213.81671519768</v>
      </c>
    </row>
    <row r="48" spans="1:7" ht="12.75" customHeight="1" x14ac:dyDescent="0.2">
      <c r="A48" s="47" t="s">
        <v>17</v>
      </c>
      <c r="B48" s="74">
        <v>3</v>
      </c>
      <c r="C48" s="74">
        <v>20603</v>
      </c>
      <c r="D48" s="74">
        <v>0</v>
      </c>
      <c r="E48" s="74">
        <v>0</v>
      </c>
      <c r="F48" s="74">
        <v>3185</v>
      </c>
      <c r="G48" s="74">
        <v>1247.5518801172834</v>
      </c>
    </row>
    <row r="49" spans="1:7" ht="12.75" customHeight="1" x14ac:dyDescent="0.2">
      <c r="A49" s="48" t="s">
        <v>18</v>
      </c>
      <c r="B49" s="74">
        <v>31</v>
      </c>
      <c r="C49" s="74">
        <v>1117791</v>
      </c>
      <c r="D49" s="74">
        <v>0</v>
      </c>
      <c r="E49" s="74">
        <v>0</v>
      </c>
      <c r="F49" s="74">
        <v>128810</v>
      </c>
      <c r="G49" s="74">
        <v>143269.57372112462</v>
      </c>
    </row>
    <row r="50" spans="1:7" ht="12" customHeight="1" x14ac:dyDescent="0.2">
      <c r="A50" s="21"/>
      <c r="B50" s="41"/>
      <c r="C50" s="42"/>
      <c r="D50" s="42"/>
      <c r="E50" s="42"/>
      <c r="F50" s="42"/>
      <c r="G50" s="60"/>
    </row>
    <row r="51" spans="1:7" ht="12.75" customHeight="1" x14ac:dyDescent="0.2">
      <c r="A51" s="197" t="s">
        <v>21</v>
      </c>
      <c r="B51" s="197"/>
      <c r="C51" s="197"/>
      <c r="D51" s="197"/>
      <c r="E51" s="197"/>
      <c r="F51" s="197"/>
      <c r="G51" s="197"/>
    </row>
    <row r="52" spans="1:7" ht="12" customHeight="1" x14ac:dyDescent="0.2">
      <c r="A52" s="46"/>
      <c r="B52" s="41"/>
      <c r="C52" s="40"/>
      <c r="D52" s="40"/>
      <c r="E52" s="40"/>
      <c r="F52" s="40"/>
      <c r="G52" s="59"/>
    </row>
    <row r="53" spans="1:7" ht="12.75" customHeight="1" x14ac:dyDescent="0.2">
      <c r="A53" s="75" t="s">
        <v>37</v>
      </c>
      <c r="B53" s="74">
        <v>7</v>
      </c>
      <c r="C53" s="74">
        <v>132300</v>
      </c>
      <c r="D53" s="74">
        <v>0</v>
      </c>
      <c r="E53" s="74">
        <v>0</v>
      </c>
      <c r="F53" s="74">
        <v>18169</v>
      </c>
      <c r="G53" s="74">
        <v>51416.521380473052</v>
      </c>
    </row>
    <row r="54" spans="1:7" ht="12.75" customHeight="1" x14ac:dyDescent="0.2">
      <c r="A54" s="76" t="s">
        <v>38</v>
      </c>
      <c r="B54" s="74">
        <v>0</v>
      </c>
      <c r="C54" s="74">
        <v>0</v>
      </c>
      <c r="D54" s="74">
        <v>0</v>
      </c>
      <c r="E54" s="74">
        <v>0</v>
      </c>
      <c r="F54" s="74">
        <v>0</v>
      </c>
      <c r="G54" s="74">
        <v>0</v>
      </c>
    </row>
    <row r="55" spans="1:7" ht="12.75" customHeight="1" x14ac:dyDescent="0.2">
      <c r="A55" s="49" t="s">
        <v>16</v>
      </c>
      <c r="B55" s="74">
        <v>2</v>
      </c>
      <c r="C55" s="74">
        <v>2193</v>
      </c>
      <c r="D55" s="74">
        <v>0</v>
      </c>
      <c r="E55" s="74">
        <v>0</v>
      </c>
      <c r="F55" s="74">
        <v>379</v>
      </c>
      <c r="G55" s="74">
        <v>470.38841381471337</v>
      </c>
    </row>
    <row r="56" spans="1:7" ht="12.75" customHeight="1" x14ac:dyDescent="0.2">
      <c r="A56" s="49" t="s">
        <v>17</v>
      </c>
      <c r="B56" s="74">
        <v>0</v>
      </c>
      <c r="C56" s="74">
        <v>0</v>
      </c>
      <c r="D56" s="74">
        <v>0</v>
      </c>
      <c r="E56" s="74">
        <v>0</v>
      </c>
      <c r="F56" s="74">
        <v>0</v>
      </c>
      <c r="G56" s="74">
        <v>0</v>
      </c>
    </row>
    <row r="57" spans="1:7" ht="12.75" customHeight="1" x14ac:dyDescent="0.2">
      <c r="A57" s="50" t="s">
        <v>18</v>
      </c>
      <c r="B57" s="74">
        <v>9</v>
      </c>
      <c r="C57" s="74">
        <v>134493</v>
      </c>
      <c r="D57" s="74">
        <v>0</v>
      </c>
      <c r="E57" s="74">
        <v>0</v>
      </c>
      <c r="F57" s="74">
        <v>18548</v>
      </c>
      <c r="G57" s="74">
        <v>51886.909794287763</v>
      </c>
    </row>
    <row r="58" spans="1:7" ht="12.75" customHeight="1" x14ac:dyDescent="0.2">
      <c r="A58" s="28" t="str">
        <f>REPT("    ",7)</f>
        <v xml:space="preserve">                            </v>
      </c>
      <c r="B58" s="44"/>
      <c r="C58" s="45"/>
      <c r="D58" s="44"/>
      <c r="E58" s="45"/>
      <c r="F58" s="45"/>
      <c r="G58" s="56"/>
    </row>
    <row r="59" spans="1:7" ht="12.75" customHeight="1" x14ac:dyDescent="0.2">
      <c r="A59" s="77" t="s">
        <v>25</v>
      </c>
      <c r="B59" s="78"/>
      <c r="C59" s="78"/>
      <c r="D59" s="14"/>
      <c r="E59" s="14"/>
      <c r="F59" s="14"/>
      <c r="G59" s="14"/>
    </row>
    <row r="60" spans="1:7" ht="12.75" customHeight="1" x14ac:dyDescent="0.2">
      <c r="A60" s="77" t="s">
        <v>24</v>
      </c>
      <c r="B60" s="78"/>
      <c r="C60" s="78"/>
      <c r="D60" s="14"/>
      <c r="E60" s="14"/>
      <c r="F60" s="14"/>
      <c r="G60" s="14"/>
    </row>
    <row r="61" spans="1:7" ht="12.75" customHeight="1" x14ac:dyDescent="0.2">
      <c r="A61" s="77" t="s">
        <v>23</v>
      </c>
      <c r="B61" s="78"/>
      <c r="C61" s="14"/>
      <c r="D61" s="14"/>
      <c r="E61" s="14"/>
      <c r="F61" s="14"/>
      <c r="G61" s="14"/>
    </row>
    <row r="62" spans="1:7" ht="12.75" customHeight="1" x14ac:dyDescent="0.2">
      <c r="A62" s="29"/>
      <c r="B62" s="14"/>
      <c r="C62" s="14"/>
      <c r="D62" s="14"/>
      <c r="E62" s="14"/>
      <c r="F62" s="14"/>
      <c r="G62" s="14"/>
    </row>
    <row r="63" spans="1:7" ht="12.75" customHeight="1" x14ac:dyDescent="0.2">
      <c r="A63" s="29"/>
      <c r="B63" s="14"/>
      <c r="C63" s="14"/>
      <c r="D63" s="14"/>
      <c r="E63" s="14"/>
      <c r="F63" s="14"/>
      <c r="G63" s="14"/>
    </row>
    <row r="64" spans="1:7" ht="12.75" customHeight="1" x14ac:dyDescent="0.2">
      <c r="A64" s="29"/>
      <c r="B64" s="14"/>
      <c r="C64" s="14"/>
      <c r="D64" s="14"/>
      <c r="E64" s="14"/>
      <c r="F64" s="14"/>
      <c r="G64" s="14"/>
    </row>
    <row r="65" spans="1:7" ht="12.75" customHeight="1" x14ac:dyDescent="0.2">
      <c r="B65" s="14"/>
      <c r="C65" s="14"/>
      <c r="D65" s="14"/>
      <c r="E65" s="14"/>
      <c r="F65" s="14"/>
      <c r="G65" s="14"/>
    </row>
    <row r="66" spans="1:7" s="30" customFormat="1" ht="12.75" customHeight="1" x14ac:dyDescent="0.2"/>
    <row r="67" spans="1:7" s="30" customFormat="1" ht="12.75" customHeight="1" x14ac:dyDescent="0.2"/>
    <row r="68" spans="1:7" ht="12.75" customHeight="1" x14ac:dyDescent="0.2">
      <c r="A68" s="14"/>
      <c r="B68" s="14"/>
      <c r="C68" s="14"/>
      <c r="D68" s="14"/>
      <c r="E68" s="14"/>
      <c r="F68" s="14"/>
      <c r="G68" s="14"/>
    </row>
    <row r="69" spans="1:7" ht="12.75" customHeight="1" x14ac:dyDescent="0.2">
      <c r="A69" s="14"/>
      <c r="B69" s="14"/>
      <c r="C69" s="14"/>
      <c r="D69" s="14"/>
      <c r="E69" s="14"/>
      <c r="F69" s="14"/>
      <c r="G69" s="14"/>
    </row>
    <row r="70" spans="1:7" ht="12.75" customHeight="1" x14ac:dyDescent="0.2">
      <c r="A70" s="14"/>
      <c r="B70" s="14"/>
      <c r="C70" s="14"/>
      <c r="D70" s="14"/>
      <c r="E70" s="14"/>
      <c r="F70" s="14"/>
      <c r="G70" s="14"/>
    </row>
    <row r="71" spans="1:7" ht="12.75" customHeight="1" x14ac:dyDescent="0.2">
      <c r="A71" s="14"/>
      <c r="B71" s="14"/>
      <c r="C71" s="14"/>
      <c r="D71" s="14"/>
      <c r="E71" s="14"/>
      <c r="F71" s="14"/>
      <c r="G71" s="14"/>
    </row>
    <row r="72" spans="1:7" ht="12.75" customHeight="1" x14ac:dyDescent="0.2">
      <c r="A72" s="14"/>
      <c r="B72" s="14"/>
      <c r="C72" s="14"/>
      <c r="D72" s="14"/>
      <c r="E72" s="14"/>
      <c r="F72" s="14"/>
      <c r="G72" s="14"/>
    </row>
    <row r="73" spans="1:7" ht="12.75" customHeight="1" x14ac:dyDescent="0.2">
      <c r="A73" s="14"/>
      <c r="B73" s="14"/>
      <c r="C73" s="14"/>
      <c r="D73" s="14"/>
      <c r="E73" s="14"/>
      <c r="F73" s="14"/>
      <c r="G73" s="14"/>
    </row>
    <row r="74" spans="1:7" ht="12.75" customHeight="1" x14ac:dyDescent="0.2">
      <c r="A74" s="14"/>
      <c r="B74" s="14"/>
      <c r="C74" s="14"/>
      <c r="D74" s="14"/>
      <c r="E74" s="14"/>
      <c r="F74" s="14"/>
      <c r="G74" s="14"/>
    </row>
    <row r="75" spans="1:7" ht="12.75" customHeight="1" x14ac:dyDescent="0.2">
      <c r="A75" s="14"/>
      <c r="B75" s="14"/>
      <c r="C75" s="14"/>
      <c r="D75" s="14"/>
      <c r="E75" s="14"/>
      <c r="F75" s="14"/>
      <c r="G75" s="14"/>
    </row>
    <row r="76" spans="1:7" ht="12.75" customHeight="1" x14ac:dyDescent="0.2">
      <c r="A76" s="14"/>
      <c r="B76" s="14"/>
      <c r="C76" s="14"/>
      <c r="D76" s="14"/>
      <c r="E76" s="14"/>
      <c r="F76" s="14"/>
      <c r="G76" s="14"/>
    </row>
    <row r="77" spans="1:7" ht="12.75" customHeight="1" x14ac:dyDescent="0.2">
      <c r="A77" s="14"/>
      <c r="B77" s="14"/>
      <c r="C77" s="14"/>
      <c r="D77" s="14"/>
      <c r="E77" s="14"/>
      <c r="F77" s="14"/>
      <c r="G77" s="14"/>
    </row>
    <row r="78" spans="1:7" ht="12.75" customHeight="1" x14ac:dyDescent="0.2">
      <c r="A78" s="14"/>
      <c r="B78" s="14"/>
      <c r="C78" s="14"/>
      <c r="D78" s="14"/>
      <c r="E78" s="14"/>
      <c r="F78" s="14"/>
      <c r="G78" s="14"/>
    </row>
    <row r="79" spans="1:7" ht="12.75" customHeight="1" x14ac:dyDescent="0.2">
      <c r="A79" s="14"/>
      <c r="B79" s="14"/>
      <c r="C79" s="14"/>
      <c r="D79" s="14"/>
      <c r="E79" s="14"/>
      <c r="F79" s="14"/>
      <c r="G79" s="14"/>
    </row>
    <row r="80" spans="1:7" ht="12.75" customHeight="1" x14ac:dyDescent="0.2">
      <c r="A80" s="14"/>
      <c r="B80" s="14"/>
      <c r="C80" s="14"/>
      <c r="D80" s="14"/>
      <c r="E80" s="14"/>
      <c r="F80" s="14"/>
      <c r="G80" s="14"/>
    </row>
    <row r="81" spans="1:7" ht="12.75" customHeight="1" x14ac:dyDescent="0.2">
      <c r="A81" s="14"/>
      <c r="B81" s="14"/>
      <c r="C81" s="14"/>
      <c r="D81" s="14"/>
      <c r="E81" s="14"/>
      <c r="F81" s="14"/>
      <c r="G81" s="14"/>
    </row>
    <row r="82" spans="1:7" ht="12.75" customHeight="1" x14ac:dyDescent="0.2">
      <c r="A82" s="14"/>
      <c r="B82" s="14"/>
      <c r="C82" s="14"/>
      <c r="D82" s="14"/>
      <c r="E82" s="14"/>
      <c r="F82" s="14"/>
      <c r="G82" s="14"/>
    </row>
    <row r="83" spans="1:7" ht="12.75" customHeight="1" x14ac:dyDescent="0.2">
      <c r="A83" s="14"/>
      <c r="B83" s="14"/>
      <c r="C83" s="14"/>
      <c r="D83" s="14"/>
      <c r="E83" s="14"/>
      <c r="F83" s="14"/>
      <c r="G83" s="14"/>
    </row>
    <row r="84" spans="1:7" ht="12.75" customHeight="1" x14ac:dyDescent="0.2">
      <c r="A84" s="14"/>
      <c r="B84" s="14"/>
      <c r="C84" s="14"/>
      <c r="D84" s="14"/>
      <c r="E84" s="14"/>
      <c r="F84" s="14"/>
      <c r="G84" s="14"/>
    </row>
    <row r="85" spans="1:7" ht="12.75" customHeight="1" x14ac:dyDescent="0.2">
      <c r="A85" s="14"/>
      <c r="B85" s="14"/>
      <c r="C85" s="14"/>
      <c r="D85" s="14"/>
      <c r="E85" s="14"/>
      <c r="F85" s="14"/>
      <c r="G85" s="14"/>
    </row>
    <row r="86" spans="1:7" ht="12.75" customHeight="1" x14ac:dyDescent="0.2">
      <c r="A86" s="14"/>
      <c r="B86" s="14"/>
      <c r="C86" s="14"/>
      <c r="D86" s="14"/>
      <c r="E86" s="14"/>
      <c r="F86" s="14"/>
      <c r="G86" s="14"/>
    </row>
    <row r="87" spans="1:7" ht="12.75" customHeight="1" x14ac:dyDescent="0.2">
      <c r="A87" s="14"/>
      <c r="B87" s="14"/>
      <c r="C87" s="14"/>
      <c r="D87" s="14"/>
      <c r="E87" s="14"/>
      <c r="F87" s="14"/>
      <c r="G87" s="14"/>
    </row>
    <row r="88" spans="1:7" ht="12.75" customHeight="1" x14ac:dyDescent="0.2">
      <c r="A88" s="14"/>
      <c r="B88" s="14"/>
      <c r="C88" s="14"/>
      <c r="D88" s="14"/>
      <c r="E88" s="14"/>
      <c r="F88" s="14"/>
      <c r="G88" s="14"/>
    </row>
    <row r="89" spans="1:7" ht="12.75" customHeight="1" x14ac:dyDescent="0.2">
      <c r="A89" s="14"/>
      <c r="B89" s="14"/>
      <c r="C89" s="14"/>
      <c r="D89" s="14"/>
      <c r="E89" s="14"/>
      <c r="F89" s="14"/>
      <c r="G89" s="14"/>
    </row>
    <row r="90" spans="1:7" ht="12.75" customHeight="1" x14ac:dyDescent="0.2">
      <c r="A90" s="14"/>
      <c r="B90" s="14"/>
      <c r="C90" s="14"/>
      <c r="D90" s="14"/>
      <c r="E90" s="14"/>
      <c r="F90" s="14"/>
      <c r="G90" s="14"/>
    </row>
    <row r="91" spans="1:7" ht="12.75" customHeight="1" x14ac:dyDescent="0.2">
      <c r="A91" s="14"/>
      <c r="B91" s="14"/>
      <c r="C91" s="14"/>
      <c r="D91" s="14"/>
      <c r="E91" s="14"/>
      <c r="F91" s="14"/>
      <c r="G91" s="14"/>
    </row>
    <row r="92" spans="1:7" ht="12.75" customHeight="1" x14ac:dyDescent="0.2">
      <c r="A92" s="14"/>
      <c r="B92" s="14"/>
      <c r="C92" s="14"/>
      <c r="D92" s="14"/>
      <c r="E92" s="14"/>
      <c r="F92" s="14"/>
      <c r="G92" s="14"/>
    </row>
    <row r="93" spans="1:7" ht="12.75" customHeight="1" x14ac:dyDescent="0.2">
      <c r="A93" s="14"/>
      <c r="B93" s="14"/>
      <c r="C93" s="14"/>
      <c r="D93" s="14"/>
      <c r="E93" s="14"/>
      <c r="F93" s="14"/>
      <c r="G93" s="14"/>
    </row>
    <row r="94" spans="1:7" ht="12.75" customHeight="1" x14ac:dyDescent="0.2">
      <c r="A94" s="14"/>
      <c r="B94" s="14"/>
      <c r="C94" s="14"/>
      <c r="D94" s="14"/>
      <c r="E94" s="14"/>
      <c r="F94" s="14"/>
      <c r="G94" s="14"/>
    </row>
    <row r="95" spans="1:7" ht="12.75" customHeight="1" x14ac:dyDescent="0.2">
      <c r="A95" s="14"/>
      <c r="B95" s="14"/>
      <c r="C95" s="14"/>
      <c r="D95" s="14"/>
      <c r="E95" s="14"/>
      <c r="F95" s="14"/>
      <c r="G95" s="14"/>
    </row>
    <row r="96" spans="1:7" ht="12.75" customHeight="1" x14ac:dyDescent="0.2">
      <c r="A96" s="14"/>
      <c r="B96" s="14"/>
      <c r="C96" s="14"/>
      <c r="D96" s="14"/>
      <c r="E96" s="14"/>
      <c r="F96" s="14"/>
      <c r="G96" s="14"/>
    </row>
    <row r="97" spans="1:7" ht="12.75" customHeight="1" x14ac:dyDescent="0.2">
      <c r="A97" s="14"/>
      <c r="B97" s="14"/>
      <c r="C97" s="14"/>
      <c r="D97" s="14"/>
      <c r="E97" s="14"/>
      <c r="F97" s="14"/>
      <c r="G97" s="14"/>
    </row>
    <row r="98" spans="1:7" ht="12.75" customHeight="1" x14ac:dyDescent="0.2">
      <c r="A98" s="14"/>
      <c r="B98" s="14"/>
      <c r="C98" s="14"/>
      <c r="D98" s="14"/>
      <c r="E98" s="14"/>
      <c r="F98" s="14"/>
      <c r="G98" s="14"/>
    </row>
    <row r="99" spans="1:7" ht="12.75" customHeight="1" x14ac:dyDescent="0.2">
      <c r="A99" s="14"/>
      <c r="B99" s="14"/>
      <c r="C99" s="14"/>
      <c r="D99" s="14"/>
      <c r="E99" s="14"/>
      <c r="F99" s="14"/>
      <c r="G99" s="14"/>
    </row>
    <row r="100" spans="1:7" ht="12.75" customHeight="1" x14ac:dyDescent="0.2">
      <c r="A100" s="14"/>
      <c r="B100" s="14"/>
      <c r="C100" s="14"/>
      <c r="D100" s="14"/>
      <c r="E100" s="14"/>
      <c r="F100" s="14"/>
      <c r="G100" s="14"/>
    </row>
    <row r="101" spans="1:7" ht="12.75" customHeight="1" x14ac:dyDescent="0.2">
      <c r="A101" s="14"/>
      <c r="B101" s="14"/>
      <c r="C101" s="14"/>
      <c r="D101" s="14"/>
      <c r="E101" s="14"/>
      <c r="F101" s="14"/>
      <c r="G101" s="14"/>
    </row>
    <row r="102" spans="1:7" ht="12.75" customHeight="1" x14ac:dyDescent="0.2">
      <c r="A102" s="14"/>
      <c r="B102" s="14"/>
      <c r="C102" s="14"/>
      <c r="D102" s="14"/>
      <c r="E102" s="14"/>
      <c r="F102" s="14"/>
      <c r="G102" s="14"/>
    </row>
    <row r="103" spans="1:7" ht="12.75" customHeight="1" x14ac:dyDescent="0.2">
      <c r="A103" s="14"/>
      <c r="B103" s="14"/>
      <c r="C103" s="14"/>
      <c r="D103" s="14"/>
      <c r="E103" s="14"/>
      <c r="F103" s="14"/>
      <c r="G103" s="14"/>
    </row>
    <row r="104" spans="1:7" ht="12.75" customHeight="1" x14ac:dyDescent="0.2">
      <c r="A104" s="14"/>
      <c r="B104" s="14"/>
      <c r="C104" s="14"/>
      <c r="D104" s="14"/>
      <c r="E104" s="14"/>
      <c r="F104" s="14"/>
      <c r="G104" s="14"/>
    </row>
    <row r="105" spans="1:7" ht="12.75" customHeight="1" x14ac:dyDescent="0.2">
      <c r="A105" s="14"/>
      <c r="B105" s="14"/>
      <c r="C105" s="14"/>
      <c r="D105" s="14"/>
      <c r="E105" s="14"/>
      <c r="F105" s="14"/>
      <c r="G105" s="14"/>
    </row>
    <row r="106" spans="1:7" ht="12.75" customHeight="1" x14ac:dyDescent="0.2">
      <c r="A106" s="14"/>
      <c r="B106" s="14"/>
      <c r="C106" s="14"/>
      <c r="D106" s="14"/>
      <c r="E106" s="14"/>
      <c r="F106" s="14"/>
      <c r="G106" s="14"/>
    </row>
    <row r="107" spans="1:7" ht="12.75" customHeight="1" x14ac:dyDescent="0.2">
      <c r="A107" s="14"/>
      <c r="B107" s="14"/>
      <c r="C107" s="14"/>
      <c r="D107" s="14"/>
      <c r="E107" s="14"/>
      <c r="F107" s="14"/>
      <c r="G107" s="14"/>
    </row>
    <row r="108" spans="1:7" ht="12.75" customHeight="1" x14ac:dyDescent="0.2">
      <c r="A108" s="14"/>
      <c r="B108" s="14"/>
      <c r="C108" s="14"/>
      <c r="D108" s="14"/>
      <c r="E108" s="14"/>
      <c r="F108" s="14"/>
      <c r="G108" s="14"/>
    </row>
    <row r="109" spans="1:7" ht="12.75" customHeight="1" x14ac:dyDescent="0.2">
      <c r="A109" s="14"/>
      <c r="B109" s="14"/>
      <c r="C109" s="14"/>
      <c r="D109" s="14"/>
      <c r="E109" s="14"/>
      <c r="F109" s="14"/>
      <c r="G109" s="14"/>
    </row>
    <row r="110" spans="1:7" ht="12.75" customHeight="1" x14ac:dyDescent="0.2">
      <c r="A110" s="14"/>
      <c r="B110" s="14"/>
      <c r="C110" s="14"/>
      <c r="D110" s="14"/>
      <c r="E110" s="14"/>
      <c r="F110" s="14"/>
      <c r="G110" s="14"/>
    </row>
    <row r="111" spans="1:7" ht="12.75" customHeight="1" x14ac:dyDescent="0.2">
      <c r="A111" s="14"/>
      <c r="B111" s="14"/>
      <c r="C111" s="14"/>
      <c r="D111" s="14"/>
      <c r="E111" s="14"/>
      <c r="F111" s="14"/>
      <c r="G111" s="14"/>
    </row>
    <row r="112" spans="1:7" ht="12.75" customHeight="1" x14ac:dyDescent="0.2">
      <c r="A112" s="14"/>
      <c r="B112" s="14"/>
      <c r="C112" s="14"/>
      <c r="D112" s="14"/>
      <c r="E112" s="14"/>
      <c r="F112" s="14"/>
      <c r="G112" s="14"/>
    </row>
    <row r="113" spans="1:7" ht="12.75" customHeight="1" x14ac:dyDescent="0.2">
      <c r="A113" s="14"/>
      <c r="B113" s="14"/>
      <c r="C113" s="14"/>
      <c r="D113" s="14"/>
      <c r="E113" s="14"/>
      <c r="F113" s="14"/>
      <c r="G113" s="14"/>
    </row>
    <row r="114" spans="1:7" ht="12.75" customHeight="1" x14ac:dyDescent="0.2">
      <c r="A114" s="14"/>
      <c r="B114" s="14"/>
      <c r="C114" s="14"/>
      <c r="D114" s="14"/>
      <c r="E114" s="14"/>
      <c r="F114" s="14"/>
      <c r="G114" s="14"/>
    </row>
    <row r="115" spans="1:7" ht="12.75" customHeight="1" x14ac:dyDescent="0.2">
      <c r="A115" s="14"/>
      <c r="B115" s="14"/>
      <c r="C115" s="14"/>
      <c r="D115" s="14"/>
      <c r="E115" s="14"/>
      <c r="F115" s="14"/>
      <c r="G115" s="14"/>
    </row>
    <row r="116" spans="1:7" ht="12.75" customHeight="1" x14ac:dyDescent="0.2">
      <c r="A116" s="14"/>
      <c r="B116" s="14"/>
      <c r="C116" s="14"/>
      <c r="D116" s="14"/>
      <c r="E116" s="14"/>
      <c r="F116" s="14"/>
      <c r="G116" s="14"/>
    </row>
    <row r="121" spans="1:7" ht="11.25" x14ac:dyDescent="0.2"/>
    <row r="122" spans="1:7" ht="11.25" x14ac:dyDescent="0.2"/>
    <row r="123" spans="1:7" ht="11.25" x14ac:dyDescent="0.2"/>
    <row r="124" spans="1:7" ht="11.25" x14ac:dyDescent="0.2"/>
    <row r="125" spans="1:7" ht="11.25" x14ac:dyDescent="0.2"/>
    <row r="126" spans="1:7" ht="11.25" x14ac:dyDescent="0.2"/>
    <row r="127" spans="1:7" ht="11.25" x14ac:dyDescent="0.2"/>
    <row r="128" spans="1:7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  <row r="151" ht="11.25" x14ac:dyDescent="0.2"/>
    <row r="152" ht="11.25" x14ac:dyDescent="0.2"/>
    <row r="153" ht="11.25" x14ac:dyDescent="0.2"/>
    <row r="154" ht="11.25" x14ac:dyDescent="0.2"/>
    <row r="155" ht="11.25" x14ac:dyDescent="0.2"/>
    <row r="156" ht="11.25" x14ac:dyDescent="0.2"/>
    <row r="157" ht="11.25" x14ac:dyDescent="0.2"/>
    <row r="158" ht="11.25" x14ac:dyDescent="0.2"/>
    <row r="159" ht="11.25" x14ac:dyDescent="0.2"/>
    <row r="160" ht="11.25" x14ac:dyDescent="0.2"/>
    <row r="161" ht="11.25" x14ac:dyDescent="0.2"/>
    <row r="162" ht="11.25" x14ac:dyDescent="0.2"/>
    <row r="163" ht="11.25" x14ac:dyDescent="0.2"/>
    <row r="164" ht="11.25" x14ac:dyDescent="0.2"/>
    <row r="165" ht="11.25" x14ac:dyDescent="0.2"/>
    <row r="166" ht="11.25" x14ac:dyDescent="0.2"/>
  </sheetData>
  <mergeCells count="8">
    <mergeCell ref="A51:G51"/>
    <mergeCell ref="A3:G3"/>
    <mergeCell ref="A4:G4"/>
    <mergeCell ref="A26:G26"/>
    <mergeCell ref="A43:G43"/>
    <mergeCell ref="A6:A8"/>
    <mergeCell ref="B6:B7"/>
    <mergeCell ref="G6:G7"/>
  </mergeCells>
  <phoneticPr fontId="6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M166"/>
  <sheetViews>
    <sheetView topLeftCell="A25" workbookViewId="0">
      <selection activeCell="A26" sqref="A26:G26"/>
    </sheetView>
  </sheetViews>
  <sheetFormatPr baseColWidth="10" defaultRowHeight="12.75" customHeight="1" x14ac:dyDescent="0.2"/>
  <cols>
    <col min="1" max="1" width="21.6640625" style="3" customWidth="1"/>
    <col min="2" max="7" width="15.5" style="3" customWidth="1"/>
    <col min="8" max="16384" width="12" style="3"/>
  </cols>
  <sheetData>
    <row r="1" spans="1:13" ht="12.75" customHeight="1" x14ac:dyDescent="0.2">
      <c r="A1" s="1" t="s">
        <v>40</v>
      </c>
      <c r="B1" s="2"/>
      <c r="C1" s="2"/>
      <c r="D1" s="2"/>
      <c r="E1" s="2"/>
      <c r="F1" s="2"/>
      <c r="G1" s="2"/>
    </row>
    <row r="2" spans="1:13" ht="12.75" customHeight="1" x14ac:dyDescent="0.2">
      <c r="A2" s="2"/>
      <c r="B2" s="2"/>
      <c r="C2" s="2"/>
      <c r="D2" s="2"/>
      <c r="E2" s="2"/>
      <c r="F2" s="2"/>
      <c r="G2" s="2"/>
    </row>
    <row r="3" spans="1:13" ht="12.75" customHeight="1" x14ac:dyDescent="0.2">
      <c r="A3" s="189" t="s">
        <v>94</v>
      </c>
      <c r="B3" s="189"/>
      <c r="C3" s="189"/>
      <c r="D3" s="189"/>
      <c r="E3" s="189"/>
      <c r="F3" s="189"/>
      <c r="G3" s="189"/>
    </row>
    <row r="4" spans="1:13" ht="12.75" customHeight="1" x14ac:dyDescent="0.2">
      <c r="A4" s="189" t="s">
        <v>31</v>
      </c>
      <c r="B4" s="189"/>
      <c r="C4" s="189"/>
      <c r="D4" s="189"/>
      <c r="E4" s="189"/>
      <c r="F4" s="189"/>
      <c r="G4" s="189"/>
    </row>
    <row r="5" spans="1:13" ht="12.75" customHeight="1" x14ac:dyDescent="0.2">
      <c r="A5" s="3" t="s">
        <v>1</v>
      </c>
      <c r="B5" s="4"/>
    </row>
    <row r="6" spans="1:13" ht="12.75" customHeight="1" x14ac:dyDescent="0.2">
      <c r="A6" s="190" t="s">
        <v>8</v>
      </c>
      <c r="B6" s="195" t="s">
        <v>9</v>
      </c>
      <c r="C6" s="5" t="s">
        <v>7</v>
      </c>
      <c r="D6" s="6"/>
      <c r="E6" s="6"/>
      <c r="F6" s="7"/>
      <c r="G6" s="193" t="s">
        <v>55</v>
      </c>
    </row>
    <row r="7" spans="1:13" s="9" customFormat="1" ht="25.5" customHeight="1" x14ac:dyDescent="0.2">
      <c r="A7" s="191"/>
      <c r="B7" s="196"/>
      <c r="C7" s="31" t="s">
        <v>10</v>
      </c>
      <c r="D7" s="8" t="s">
        <v>11</v>
      </c>
      <c r="E7" s="31" t="s">
        <v>36</v>
      </c>
      <c r="F7" s="8" t="s">
        <v>12</v>
      </c>
      <c r="G7" s="194"/>
    </row>
    <row r="8" spans="1:13" ht="12.75" customHeight="1" x14ac:dyDescent="0.2">
      <c r="A8" s="192"/>
      <c r="B8" s="10" t="s">
        <v>13</v>
      </c>
      <c r="C8" s="11" t="s">
        <v>14</v>
      </c>
      <c r="D8" s="11" t="s">
        <v>13</v>
      </c>
      <c r="E8" s="12" t="s">
        <v>15</v>
      </c>
      <c r="F8" s="13"/>
      <c r="G8" s="55" t="s">
        <v>56</v>
      </c>
      <c r="H8" s="14"/>
    </row>
    <row r="9" spans="1:13" ht="12.75" customHeight="1" x14ac:dyDescent="0.2">
      <c r="A9" s="32"/>
      <c r="B9" s="33"/>
      <c r="C9" s="33"/>
      <c r="D9" s="33"/>
      <c r="E9" s="34"/>
      <c r="F9" s="34"/>
      <c r="G9" s="33"/>
      <c r="H9" s="14"/>
    </row>
    <row r="10" spans="1:13" ht="12.75" customHeight="1" x14ac:dyDescent="0.2">
      <c r="A10" s="15" t="s">
        <v>32</v>
      </c>
      <c r="B10" s="2"/>
      <c r="C10" s="16"/>
      <c r="D10" s="16"/>
      <c r="E10" s="16"/>
      <c r="F10" s="16"/>
      <c r="G10" s="16"/>
    </row>
    <row r="11" spans="1:13" ht="12" customHeight="1" x14ac:dyDescent="0.2">
      <c r="A11" s="15"/>
      <c r="B11" s="16"/>
      <c r="C11" s="16"/>
      <c r="D11" s="16"/>
      <c r="E11" s="16"/>
      <c r="F11" s="16"/>
      <c r="G11" s="16"/>
    </row>
    <row r="12" spans="1:13" ht="12.75" customHeight="1" x14ac:dyDescent="0.2">
      <c r="A12" s="75" t="s">
        <v>37</v>
      </c>
      <c r="B12" s="74">
        <v>29</v>
      </c>
      <c r="C12" s="74">
        <v>165864</v>
      </c>
      <c r="D12" s="74">
        <v>191</v>
      </c>
      <c r="E12" s="74">
        <v>10743</v>
      </c>
      <c r="F12" s="74">
        <v>14230</v>
      </c>
      <c r="G12" s="74">
        <v>51384.821291715976</v>
      </c>
      <c r="H12" s="18"/>
      <c r="I12" s="18"/>
      <c r="J12" s="18"/>
      <c r="K12" s="18"/>
      <c r="L12" s="18"/>
      <c r="M12" s="18"/>
    </row>
    <row r="13" spans="1:13" ht="12.75" customHeight="1" x14ac:dyDescent="0.2">
      <c r="A13" s="76" t="s">
        <v>38</v>
      </c>
      <c r="B13" s="74">
        <v>327</v>
      </c>
      <c r="C13" s="74">
        <v>622735</v>
      </c>
      <c r="D13" s="74">
        <v>805</v>
      </c>
      <c r="E13" s="74">
        <v>75229</v>
      </c>
      <c r="F13" s="74">
        <v>69154</v>
      </c>
      <c r="G13" s="74">
        <v>151063.70522133276</v>
      </c>
      <c r="H13" s="18"/>
      <c r="I13" s="18"/>
      <c r="J13" s="18"/>
      <c r="K13" s="18"/>
      <c r="L13" s="18"/>
      <c r="M13" s="18"/>
    </row>
    <row r="14" spans="1:13" ht="12.75" customHeight="1" x14ac:dyDescent="0.2">
      <c r="A14" s="19" t="s">
        <v>16</v>
      </c>
      <c r="B14" s="74">
        <v>65</v>
      </c>
      <c r="C14" s="74">
        <v>1396828</v>
      </c>
      <c r="D14" s="74">
        <v>21</v>
      </c>
      <c r="E14" s="74">
        <v>2536</v>
      </c>
      <c r="F14" s="74">
        <v>247603</v>
      </c>
      <c r="G14" s="74">
        <v>313799.68989807431</v>
      </c>
      <c r="H14" s="18"/>
      <c r="I14" s="18"/>
      <c r="J14" s="18"/>
      <c r="K14" s="18"/>
      <c r="L14" s="18"/>
      <c r="M14" s="18"/>
    </row>
    <row r="15" spans="1:13" ht="12.75" customHeight="1" x14ac:dyDescent="0.2">
      <c r="A15" s="19" t="s">
        <v>17</v>
      </c>
      <c r="B15" s="74">
        <v>83</v>
      </c>
      <c r="C15" s="74">
        <v>140638</v>
      </c>
      <c r="D15" s="74">
        <v>176</v>
      </c>
      <c r="E15" s="74">
        <v>21409</v>
      </c>
      <c r="F15" s="74">
        <v>12991</v>
      </c>
      <c r="G15" s="74">
        <v>36977.130951623789</v>
      </c>
      <c r="H15" s="18"/>
      <c r="I15" s="18"/>
      <c r="J15" s="18"/>
      <c r="K15" s="18"/>
      <c r="L15" s="18"/>
      <c r="M15" s="18"/>
    </row>
    <row r="16" spans="1:13" ht="12.75" customHeight="1" x14ac:dyDescent="0.2">
      <c r="A16" s="20" t="s">
        <v>18</v>
      </c>
      <c r="B16" s="74">
        <v>504</v>
      </c>
      <c r="C16" s="74">
        <v>2326065</v>
      </c>
      <c r="D16" s="74">
        <v>1193</v>
      </c>
      <c r="E16" s="74">
        <v>109917</v>
      </c>
      <c r="F16" s="74">
        <v>343978</v>
      </c>
      <c r="G16" s="74">
        <v>553225.34736274683</v>
      </c>
      <c r="H16" s="18"/>
      <c r="I16" s="18"/>
      <c r="J16" s="18"/>
      <c r="K16" s="18"/>
      <c r="L16" s="18"/>
      <c r="M16" s="18"/>
    </row>
    <row r="17" spans="1:13" ht="12" customHeight="1" x14ac:dyDescent="0.2">
      <c r="A17" s="21"/>
      <c r="B17" s="37"/>
      <c r="C17" s="38"/>
      <c r="D17" s="38"/>
      <c r="E17" s="38"/>
      <c r="F17" s="38"/>
      <c r="G17" s="58"/>
    </row>
    <row r="18" spans="1:13" ht="12.75" customHeight="1" x14ac:dyDescent="0.2">
      <c r="A18" s="15" t="s">
        <v>33</v>
      </c>
      <c r="B18" s="39"/>
      <c r="C18" s="40"/>
      <c r="D18" s="40"/>
      <c r="E18" s="40"/>
      <c r="F18" s="40"/>
      <c r="G18" s="40"/>
    </row>
    <row r="19" spans="1:13" ht="12" customHeight="1" x14ac:dyDescent="0.2">
      <c r="A19" s="15"/>
      <c r="B19" s="40"/>
      <c r="C19" s="40"/>
      <c r="D19" s="40"/>
      <c r="E19" s="40"/>
      <c r="F19" s="40"/>
      <c r="G19" s="59"/>
    </row>
    <row r="20" spans="1:13" ht="12.75" customHeight="1" x14ac:dyDescent="0.2">
      <c r="A20" s="75" t="s">
        <v>37</v>
      </c>
      <c r="B20" s="74">
        <v>13</v>
      </c>
      <c r="C20" s="74">
        <v>89251</v>
      </c>
      <c r="D20" s="74">
        <v>191</v>
      </c>
      <c r="E20" s="74">
        <v>10743</v>
      </c>
      <c r="F20" s="74">
        <v>3275</v>
      </c>
      <c r="G20" s="74">
        <v>23615.543540515198</v>
      </c>
    </row>
    <row r="21" spans="1:13" ht="12.75" customHeight="1" x14ac:dyDescent="0.2">
      <c r="A21" s="76" t="s">
        <v>38</v>
      </c>
      <c r="B21" s="74">
        <v>311</v>
      </c>
      <c r="C21" s="74">
        <v>372093</v>
      </c>
      <c r="D21" s="74">
        <v>804</v>
      </c>
      <c r="E21" s="74">
        <v>75129</v>
      </c>
      <c r="F21" s="74">
        <v>20939</v>
      </c>
      <c r="G21" s="74">
        <v>87815.892649911373</v>
      </c>
    </row>
    <row r="22" spans="1:13" ht="12.75" customHeight="1" x14ac:dyDescent="0.2">
      <c r="A22" s="19" t="s">
        <v>16</v>
      </c>
      <c r="B22" s="74">
        <v>2</v>
      </c>
      <c r="C22" s="74">
        <v>7937</v>
      </c>
      <c r="D22" s="74">
        <v>14</v>
      </c>
      <c r="E22" s="74">
        <v>1405</v>
      </c>
      <c r="F22" s="74">
        <v>432</v>
      </c>
      <c r="G22" s="74">
        <v>2147.4253674149959</v>
      </c>
    </row>
    <row r="23" spans="1:13" ht="12.75" customHeight="1" x14ac:dyDescent="0.2">
      <c r="A23" s="19" t="s">
        <v>17</v>
      </c>
      <c r="B23" s="74">
        <v>76</v>
      </c>
      <c r="C23" s="74">
        <v>113943</v>
      </c>
      <c r="D23" s="74">
        <v>165</v>
      </c>
      <c r="E23" s="74">
        <v>20372</v>
      </c>
      <c r="F23" s="74">
        <v>7346</v>
      </c>
      <c r="G23" s="74">
        <v>30862.081572032515</v>
      </c>
    </row>
    <row r="24" spans="1:13" ht="12.75" customHeight="1" x14ac:dyDescent="0.2">
      <c r="A24" s="20" t="s">
        <v>18</v>
      </c>
      <c r="B24" s="74">
        <v>402</v>
      </c>
      <c r="C24" s="74">
        <v>583224</v>
      </c>
      <c r="D24" s="74">
        <v>1174</v>
      </c>
      <c r="E24" s="74">
        <v>107649</v>
      </c>
      <c r="F24" s="74">
        <v>31992</v>
      </c>
      <c r="G24" s="74">
        <v>144440.9431298741</v>
      </c>
    </row>
    <row r="25" spans="1:13" ht="12" customHeight="1" x14ac:dyDescent="0.2">
      <c r="A25" s="21"/>
      <c r="B25" s="41"/>
      <c r="C25" s="37"/>
      <c r="D25" s="37"/>
      <c r="E25" s="37"/>
      <c r="F25" s="37"/>
      <c r="G25" s="59"/>
    </row>
    <row r="26" spans="1:13" ht="12.75" customHeight="1" x14ac:dyDescent="0.2">
      <c r="A26" s="198" t="s">
        <v>19</v>
      </c>
      <c r="B26" s="198"/>
      <c r="C26" s="198"/>
      <c r="D26" s="198"/>
      <c r="E26" s="198"/>
      <c r="F26" s="198"/>
      <c r="G26" s="198"/>
    </row>
    <row r="27" spans="1:13" ht="12" customHeight="1" x14ac:dyDescent="0.2">
      <c r="A27" s="15"/>
      <c r="B27" s="41"/>
      <c r="C27" s="40"/>
      <c r="D27" s="40"/>
      <c r="E27" s="40"/>
      <c r="F27" s="40"/>
      <c r="G27" s="59"/>
    </row>
    <row r="28" spans="1:13" ht="12.75" customHeight="1" x14ac:dyDescent="0.2">
      <c r="A28" s="75" t="s">
        <v>37</v>
      </c>
      <c r="B28" s="74">
        <v>16</v>
      </c>
      <c r="C28" s="74">
        <v>76613</v>
      </c>
      <c r="D28" s="74">
        <v>0</v>
      </c>
      <c r="E28" s="74">
        <v>0</v>
      </c>
      <c r="F28" s="74">
        <v>10955</v>
      </c>
      <c r="G28" s="74">
        <v>27769.277751200774</v>
      </c>
      <c r="H28" s="18"/>
      <c r="I28" s="18"/>
      <c r="J28" s="18"/>
      <c r="K28" s="18"/>
      <c r="L28" s="18"/>
      <c r="M28" s="18"/>
    </row>
    <row r="29" spans="1:13" ht="12.75" customHeight="1" x14ac:dyDescent="0.2">
      <c r="A29" s="76" t="s">
        <v>38</v>
      </c>
      <c r="B29" s="74">
        <v>16</v>
      </c>
      <c r="C29" s="74">
        <v>250642</v>
      </c>
      <c r="D29" s="74">
        <v>1</v>
      </c>
      <c r="E29" s="74">
        <v>100</v>
      </c>
      <c r="F29" s="74">
        <v>48215</v>
      </c>
      <c r="G29" s="74">
        <v>63247.812571421389</v>
      </c>
      <c r="H29" s="18"/>
      <c r="I29" s="18"/>
      <c r="J29" s="18"/>
      <c r="K29" s="18"/>
      <c r="L29" s="18"/>
      <c r="M29" s="18"/>
    </row>
    <row r="30" spans="1:13" ht="12.75" customHeight="1" x14ac:dyDescent="0.2">
      <c r="A30" s="19" t="s">
        <v>16</v>
      </c>
      <c r="B30" s="74">
        <v>63</v>
      </c>
      <c r="C30" s="74">
        <v>1388891</v>
      </c>
      <c r="D30" s="74">
        <v>7</v>
      </c>
      <c r="E30" s="74">
        <v>1131</v>
      </c>
      <c r="F30" s="74">
        <v>247171</v>
      </c>
      <c r="G30" s="74">
        <v>311652.26453065936</v>
      </c>
      <c r="H30" s="18"/>
      <c r="I30" s="18"/>
      <c r="J30" s="18"/>
      <c r="K30" s="18"/>
      <c r="L30" s="18"/>
      <c r="M30" s="18"/>
    </row>
    <row r="31" spans="1:13" ht="12.75" customHeight="1" x14ac:dyDescent="0.2">
      <c r="A31" s="19" t="s">
        <v>17</v>
      </c>
      <c r="B31" s="74">
        <v>7</v>
      </c>
      <c r="C31" s="74">
        <v>26695</v>
      </c>
      <c r="D31" s="74">
        <v>11</v>
      </c>
      <c r="E31" s="74">
        <v>1037</v>
      </c>
      <c r="F31" s="74">
        <v>5645</v>
      </c>
      <c r="G31" s="74">
        <v>6115.0493795912744</v>
      </c>
      <c r="H31" s="18"/>
      <c r="I31" s="18"/>
      <c r="J31" s="18"/>
      <c r="K31" s="18"/>
      <c r="L31" s="18"/>
      <c r="M31" s="18"/>
    </row>
    <row r="32" spans="1:13" ht="12.75" customHeight="1" x14ac:dyDescent="0.2">
      <c r="A32" s="20" t="s">
        <v>18</v>
      </c>
      <c r="B32" s="74">
        <v>102</v>
      </c>
      <c r="C32" s="74">
        <v>1742841</v>
      </c>
      <c r="D32" s="74">
        <v>19</v>
      </c>
      <c r="E32" s="74">
        <v>2268</v>
      </c>
      <c r="F32" s="74">
        <v>311986</v>
      </c>
      <c r="G32" s="74">
        <v>408784.40423287277</v>
      </c>
      <c r="H32" s="18"/>
      <c r="I32" s="18"/>
      <c r="J32" s="18"/>
      <c r="K32" s="18"/>
      <c r="L32" s="18"/>
      <c r="M32" s="18"/>
    </row>
    <row r="33" spans="1:7" ht="12" customHeight="1" x14ac:dyDescent="0.2">
      <c r="A33" s="21"/>
      <c r="B33" s="41"/>
      <c r="C33" s="37"/>
      <c r="D33" s="37"/>
      <c r="E33" s="37"/>
      <c r="F33" s="37"/>
      <c r="G33" s="59"/>
    </row>
    <row r="34" spans="1:7" ht="12.75" customHeight="1" x14ac:dyDescent="0.2">
      <c r="A34" s="25" t="s">
        <v>35</v>
      </c>
      <c r="B34" s="43"/>
      <c r="C34" s="40"/>
      <c r="D34" s="40"/>
      <c r="E34" s="40"/>
      <c r="F34" s="40"/>
      <c r="G34" s="40"/>
    </row>
    <row r="35" spans="1:7" ht="12.75" customHeight="1" x14ac:dyDescent="0.2">
      <c r="A35" s="25" t="s">
        <v>34</v>
      </c>
      <c r="B35" s="43"/>
      <c r="C35" s="40"/>
      <c r="D35" s="40"/>
      <c r="E35" s="40"/>
      <c r="F35" s="40"/>
      <c r="G35" s="40"/>
    </row>
    <row r="36" spans="1:7" ht="12" customHeight="1" x14ac:dyDescent="0.2">
      <c r="A36" s="25"/>
      <c r="B36" s="43"/>
      <c r="C36" s="40"/>
      <c r="D36" s="40"/>
      <c r="E36" s="40"/>
      <c r="F36" s="40"/>
      <c r="G36" s="59"/>
    </row>
    <row r="37" spans="1:7" ht="12.75" customHeight="1" x14ac:dyDescent="0.2">
      <c r="A37" s="75" t="s">
        <v>37</v>
      </c>
      <c r="B37" s="74">
        <v>0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</row>
    <row r="38" spans="1:7" ht="12.75" customHeight="1" x14ac:dyDescent="0.2">
      <c r="A38" s="76" t="s">
        <v>38</v>
      </c>
      <c r="B38" s="74">
        <v>4</v>
      </c>
      <c r="C38" s="74">
        <v>110373</v>
      </c>
      <c r="D38" s="74">
        <v>1</v>
      </c>
      <c r="E38" s="74">
        <v>100</v>
      </c>
      <c r="F38" s="74">
        <v>15139</v>
      </c>
      <c r="G38" s="74">
        <v>32057.992984981011</v>
      </c>
    </row>
    <row r="39" spans="1:7" ht="12.75" customHeight="1" x14ac:dyDescent="0.2">
      <c r="A39" s="19" t="s">
        <v>16</v>
      </c>
      <c r="B39" s="74">
        <v>28</v>
      </c>
      <c r="C39" s="74">
        <v>988716</v>
      </c>
      <c r="D39" s="74">
        <v>2</v>
      </c>
      <c r="E39" s="74">
        <v>251</v>
      </c>
      <c r="F39" s="74">
        <v>191224</v>
      </c>
      <c r="G39" s="74">
        <v>257491.64030568241</v>
      </c>
    </row>
    <row r="40" spans="1:7" ht="12.75" customHeight="1" x14ac:dyDescent="0.2">
      <c r="A40" s="19" t="s">
        <v>17</v>
      </c>
      <c r="B40" s="74">
        <v>0</v>
      </c>
      <c r="C40" s="74">
        <v>0</v>
      </c>
      <c r="D40" s="74">
        <v>0</v>
      </c>
      <c r="E40" s="74">
        <v>0</v>
      </c>
      <c r="F40" s="74">
        <v>0</v>
      </c>
      <c r="G40" s="74">
        <v>0</v>
      </c>
    </row>
    <row r="41" spans="1:7" ht="12.75" customHeight="1" x14ac:dyDescent="0.2">
      <c r="A41" s="20" t="s">
        <v>18</v>
      </c>
      <c r="B41" s="74">
        <v>32</v>
      </c>
      <c r="C41" s="74">
        <v>1099089</v>
      </c>
      <c r="D41" s="74">
        <v>3</v>
      </c>
      <c r="E41" s="74">
        <v>351</v>
      </c>
      <c r="F41" s="74">
        <v>206363</v>
      </c>
      <c r="G41" s="74">
        <v>289549.63329066342</v>
      </c>
    </row>
    <row r="42" spans="1:7" ht="12" customHeight="1" x14ac:dyDescent="0.2">
      <c r="A42" s="21"/>
      <c r="B42" s="41"/>
      <c r="C42" s="42"/>
      <c r="D42" s="42"/>
      <c r="E42" s="42"/>
      <c r="F42" s="42"/>
      <c r="G42" s="60"/>
    </row>
    <row r="43" spans="1:7" ht="12.75" customHeight="1" x14ac:dyDescent="0.2">
      <c r="A43" s="197" t="s">
        <v>20</v>
      </c>
      <c r="B43" s="197"/>
      <c r="C43" s="197"/>
      <c r="D43" s="197"/>
      <c r="E43" s="197"/>
      <c r="F43" s="197"/>
      <c r="G43" s="197"/>
    </row>
    <row r="44" spans="1:7" ht="12" customHeight="1" x14ac:dyDescent="0.2">
      <c r="A44" s="46"/>
      <c r="B44" s="41"/>
      <c r="C44" s="40"/>
      <c r="D44" s="40"/>
      <c r="E44" s="40"/>
      <c r="F44" s="40"/>
      <c r="G44" s="59"/>
    </row>
    <row r="45" spans="1:7" ht="12.75" customHeight="1" x14ac:dyDescent="0.2">
      <c r="A45" s="75" t="s">
        <v>37</v>
      </c>
      <c r="B45" s="74">
        <v>3</v>
      </c>
      <c r="C45" s="74">
        <v>6459</v>
      </c>
      <c r="D45" s="74">
        <v>0</v>
      </c>
      <c r="E45" s="74">
        <v>0</v>
      </c>
      <c r="F45" s="74">
        <v>1431</v>
      </c>
      <c r="G45" s="74">
        <v>1059.9078063455445</v>
      </c>
    </row>
    <row r="46" spans="1:7" ht="12.75" customHeight="1" x14ac:dyDescent="0.2">
      <c r="A46" s="76" t="s">
        <v>38</v>
      </c>
      <c r="B46" s="74">
        <v>12</v>
      </c>
      <c r="C46" s="74">
        <v>140269</v>
      </c>
      <c r="D46" s="74">
        <v>0</v>
      </c>
      <c r="E46" s="74">
        <v>0</v>
      </c>
      <c r="F46" s="74">
        <v>33076</v>
      </c>
      <c r="G46" s="74">
        <v>31189.819586440375</v>
      </c>
    </row>
    <row r="47" spans="1:7" ht="12.75" customHeight="1" x14ac:dyDescent="0.2">
      <c r="A47" s="47" t="s">
        <v>16</v>
      </c>
      <c r="B47" s="74">
        <v>33</v>
      </c>
      <c r="C47" s="74">
        <v>392872</v>
      </c>
      <c r="D47" s="74">
        <v>3</v>
      </c>
      <c r="E47" s="74">
        <v>592</v>
      </c>
      <c r="F47" s="74">
        <v>54420</v>
      </c>
      <c r="G47" s="74">
        <v>52753.038025811817</v>
      </c>
    </row>
    <row r="48" spans="1:7" ht="12.75" customHeight="1" x14ac:dyDescent="0.2">
      <c r="A48" s="47" t="s">
        <v>17</v>
      </c>
      <c r="B48" s="74">
        <v>7</v>
      </c>
      <c r="C48" s="74">
        <v>26695</v>
      </c>
      <c r="D48" s="74">
        <v>11</v>
      </c>
      <c r="E48" s="74">
        <v>1037</v>
      </c>
      <c r="F48" s="74">
        <v>5645</v>
      </c>
      <c r="G48" s="74">
        <v>6115.0493795912744</v>
      </c>
    </row>
    <row r="49" spans="1:7" ht="12.75" customHeight="1" x14ac:dyDescent="0.2">
      <c r="A49" s="48" t="s">
        <v>18</v>
      </c>
      <c r="B49" s="74">
        <v>55</v>
      </c>
      <c r="C49" s="74">
        <v>566295</v>
      </c>
      <c r="D49" s="74">
        <v>14</v>
      </c>
      <c r="E49" s="74">
        <v>1629</v>
      </c>
      <c r="F49" s="74">
        <v>94572</v>
      </c>
      <c r="G49" s="74">
        <v>91117.814798189007</v>
      </c>
    </row>
    <row r="50" spans="1:7" ht="12" customHeight="1" x14ac:dyDescent="0.2">
      <c r="A50" s="21"/>
      <c r="B50" s="41"/>
      <c r="C50" s="42"/>
      <c r="D50" s="42"/>
      <c r="E50" s="42"/>
      <c r="F50" s="42"/>
      <c r="G50" s="60"/>
    </row>
    <row r="51" spans="1:7" ht="12.75" customHeight="1" x14ac:dyDescent="0.2">
      <c r="A51" s="197" t="s">
        <v>21</v>
      </c>
      <c r="B51" s="197"/>
      <c r="C51" s="197"/>
      <c r="D51" s="197"/>
      <c r="E51" s="197"/>
      <c r="F51" s="197"/>
      <c r="G51" s="197"/>
    </row>
    <row r="52" spans="1:7" ht="12" customHeight="1" x14ac:dyDescent="0.2">
      <c r="A52" s="46"/>
      <c r="B52" s="41"/>
      <c r="C52" s="40"/>
      <c r="D52" s="40"/>
      <c r="E52" s="40"/>
      <c r="F52" s="40"/>
      <c r="G52" s="59"/>
    </row>
    <row r="53" spans="1:7" ht="12.75" customHeight="1" x14ac:dyDescent="0.2">
      <c r="A53" s="75" t="s">
        <v>37</v>
      </c>
      <c r="B53" s="74">
        <v>13</v>
      </c>
      <c r="C53" s="74">
        <v>70154</v>
      </c>
      <c r="D53" s="74">
        <v>0</v>
      </c>
      <c r="E53" s="74">
        <v>0</v>
      </c>
      <c r="F53" s="74">
        <v>9524</v>
      </c>
      <c r="G53" s="74">
        <v>26709.369944855232</v>
      </c>
    </row>
    <row r="54" spans="1:7" ht="12.75" customHeight="1" x14ac:dyDescent="0.2">
      <c r="A54" s="76" t="s">
        <v>38</v>
      </c>
      <c r="B54" s="74">
        <v>0</v>
      </c>
      <c r="C54" s="74">
        <v>0</v>
      </c>
      <c r="D54" s="74">
        <v>0</v>
      </c>
      <c r="E54" s="74">
        <v>0</v>
      </c>
      <c r="F54" s="74">
        <v>0</v>
      </c>
      <c r="G54" s="74">
        <v>0</v>
      </c>
    </row>
    <row r="55" spans="1:7" ht="12.75" customHeight="1" x14ac:dyDescent="0.2">
      <c r="A55" s="49" t="s">
        <v>16</v>
      </c>
      <c r="B55" s="74">
        <v>2</v>
      </c>
      <c r="C55" s="74">
        <v>7303</v>
      </c>
      <c r="D55" s="74">
        <v>2</v>
      </c>
      <c r="E55" s="74">
        <v>288</v>
      </c>
      <c r="F55" s="74">
        <v>1527</v>
      </c>
      <c r="G55" s="74">
        <v>1407.5861991651152</v>
      </c>
    </row>
    <row r="56" spans="1:7" ht="12.75" customHeight="1" x14ac:dyDescent="0.2">
      <c r="A56" s="49" t="s">
        <v>17</v>
      </c>
      <c r="B56" s="74">
        <v>0</v>
      </c>
      <c r="C56" s="74">
        <v>0</v>
      </c>
      <c r="D56" s="74">
        <v>0</v>
      </c>
      <c r="E56" s="74">
        <v>0</v>
      </c>
      <c r="F56" s="74">
        <v>0</v>
      </c>
      <c r="G56" s="74">
        <v>0</v>
      </c>
    </row>
    <row r="57" spans="1:7" ht="12.75" customHeight="1" x14ac:dyDescent="0.2">
      <c r="A57" s="50" t="s">
        <v>18</v>
      </c>
      <c r="B57" s="74">
        <v>15</v>
      </c>
      <c r="C57" s="74">
        <v>77457</v>
      </c>
      <c r="D57" s="74">
        <v>2</v>
      </c>
      <c r="E57" s="74">
        <v>288</v>
      </c>
      <c r="F57" s="74">
        <v>11051</v>
      </c>
      <c r="G57" s="74">
        <v>28116.956144020347</v>
      </c>
    </row>
    <row r="58" spans="1:7" ht="12.75" customHeight="1" x14ac:dyDescent="0.2">
      <c r="A58" s="28" t="str">
        <f>REPT("    ",7)</f>
        <v xml:space="preserve">                            </v>
      </c>
      <c r="B58" s="44"/>
      <c r="C58" s="45"/>
      <c r="D58" s="44"/>
      <c r="E58" s="45"/>
      <c r="F58" s="45"/>
      <c r="G58" s="56"/>
    </row>
    <row r="59" spans="1:7" ht="12.75" customHeight="1" x14ac:dyDescent="0.2">
      <c r="A59" s="77" t="s">
        <v>25</v>
      </c>
      <c r="B59" s="78"/>
      <c r="C59" s="78"/>
      <c r="D59" s="14"/>
      <c r="E59" s="14"/>
      <c r="F59" s="14"/>
      <c r="G59" s="14"/>
    </row>
    <row r="60" spans="1:7" ht="12.75" customHeight="1" x14ac:dyDescent="0.2">
      <c r="A60" s="77" t="s">
        <v>24</v>
      </c>
      <c r="B60" s="78"/>
      <c r="C60" s="78"/>
      <c r="D60" s="14"/>
      <c r="E60" s="14"/>
      <c r="F60" s="14"/>
      <c r="G60" s="14"/>
    </row>
    <row r="61" spans="1:7" ht="12.75" customHeight="1" x14ac:dyDescent="0.2">
      <c r="A61" s="77" t="s">
        <v>23</v>
      </c>
      <c r="B61" s="78"/>
      <c r="C61" s="14"/>
      <c r="D61" s="14"/>
      <c r="E61" s="14"/>
      <c r="F61" s="14"/>
      <c r="G61" s="14"/>
    </row>
    <row r="62" spans="1:7" ht="12.75" customHeight="1" x14ac:dyDescent="0.2">
      <c r="A62" s="29"/>
      <c r="B62" s="14"/>
      <c r="C62" s="14"/>
      <c r="D62" s="14"/>
      <c r="E62" s="14"/>
      <c r="F62" s="14"/>
      <c r="G62" s="14"/>
    </row>
    <row r="63" spans="1:7" ht="12.75" customHeight="1" x14ac:dyDescent="0.2">
      <c r="A63" s="29"/>
      <c r="B63" s="14"/>
      <c r="C63" s="14"/>
      <c r="D63" s="14"/>
      <c r="E63" s="14"/>
      <c r="F63" s="14"/>
      <c r="G63" s="14"/>
    </row>
    <row r="64" spans="1:7" ht="12.75" customHeight="1" x14ac:dyDescent="0.2">
      <c r="A64" s="29"/>
      <c r="B64" s="14"/>
      <c r="C64" s="14"/>
      <c r="D64" s="14"/>
      <c r="E64" s="14"/>
      <c r="F64" s="14"/>
      <c r="G64" s="14"/>
    </row>
    <row r="65" spans="1:7" ht="12.75" customHeight="1" x14ac:dyDescent="0.2">
      <c r="B65" s="14"/>
      <c r="C65" s="14"/>
      <c r="D65" s="14"/>
      <c r="E65" s="14"/>
      <c r="F65" s="14"/>
      <c r="G65" s="14"/>
    </row>
    <row r="66" spans="1:7" s="30" customFormat="1" ht="12.75" customHeight="1" x14ac:dyDescent="0.2"/>
    <row r="67" spans="1:7" s="30" customFormat="1" ht="12.75" customHeight="1" x14ac:dyDescent="0.2"/>
    <row r="68" spans="1:7" ht="12.75" customHeight="1" x14ac:dyDescent="0.2">
      <c r="A68" s="14"/>
      <c r="B68" s="14"/>
      <c r="C68" s="14"/>
      <c r="D68" s="14"/>
      <c r="E68" s="14"/>
      <c r="F68" s="14"/>
      <c r="G68" s="14"/>
    </row>
    <row r="69" spans="1:7" ht="12.75" customHeight="1" x14ac:dyDescent="0.2">
      <c r="A69" s="14"/>
      <c r="B69" s="14"/>
      <c r="C69" s="14"/>
      <c r="D69" s="14"/>
      <c r="E69" s="14"/>
      <c r="F69" s="14"/>
      <c r="G69" s="14"/>
    </row>
    <row r="70" spans="1:7" ht="12.75" customHeight="1" x14ac:dyDescent="0.2">
      <c r="A70" s="14"/>
      <c r="B70" s="14"/>
      <c r="C70" s="14"/>
      <c r="D70" s="14"/>
      <c r="E70" s="14"/>
      <c r="F70" s="14"/>
      <c r="G70" s="14"/>
    </row>
    <row r="71" spans="1:7" ht="12.75" customHeight="1" x14ac:dyDescent="0.2">
      <c r="A71" s="14"/>
      <c r="B71" s="14"/>
      <c r="C71" s="14"/>
      <c r="D71" s="14"/>
      <c r="E71" s="14"/>
      <c r="F71" s="14"/>
      <c r="G71" s="14"/>
    </row>
    <row r="72" spans="1:7" ht="12.75" customHeight="1" x14ac:dyDescent="0.2">
      <c r="A72" s="14"/>
      <c r="B72" s="14"/>
      <c r="C72" s="14"/>
      <c r="D72" s="14"/>
      <c r="E72" s="14"/>
      <c r="F72" s="14"/>
      <c r="G72" s="14"/>
    </row>
    <row r="73" spans="1:7" ht="12.75" customHeight="1" x14ac:dyDescent="0.2">
      <c r="A73" s="14"/>
      <c r="B73" s="14"/>
      <c r="C73" s="14"/>
      <c r="D73" s="14"/>
      <c r="E73" s="14"/>
      <c r="F73" s="14"/>
      <c r="G73" s="14"/>
    </row>
    <row r="74" spans="1:7" ht="12.75" customHeight="1" x14ac:dyDescent="0.2">
      <c r="A74" s="14"/>
      <c r="B74" s="14"/>
      <c r="C74" s="14"/>
      <c r="D74" s="14"/>
      <c r="E74" s="14"/>
      <c r="F74" s="14"/>
      <c r="G74" s="14"/>
    </row>
    <row r="75" spans="1:7" ht="12.75" customHeight="1" x14ac:dyDescent="0.2">
      <c r="A75" s="14"/>
      <c r="B75" s="14"/>
      <c r="C75" s="14"/>
      <c r="D75" s="14"/>
      <c r="E75" s="14"/>
      <c r="F75" s="14"/>
      <c r="G75" s="14"/>
    </row>
    <row r="76" spans="1:7" ht="12.75" customHeight="1" x14ac:dyDescent="0.2">
      <c r="A76" s="14"/>
      <c r="B76" s="14"/>
      <c r="C76" s="14"/>
      <c r="D76" s="14"/>
      <c r="E76" s="14"/>
      <c r="F76" s="14"/>
      <c r="G76" s="14"/>
    </row>
    <row r="77" spans="1:7" ht="12.75" customHeight="1" x14ac:dyDescent="0.2">
      <c r="A77" s="14"/>
      <c r="B77" s="14"/>
      <c r="C77" s="14"/>
      <c r="D77" s="14"/>
      <c r="E77" s="14"/>
      <c r="F77" s="14"/>
      <c r="G77" s="14"/>
    </row>
    <row r="78" spans="1:7" ht="12.75" customHeight="1" x14ac:dyDescent="0.2">
      <c r="A78" s="14"/>
      <c r="B78" s="14"/>
      <c r="C78" s="14"/>
      <c r="D78" s="14"/>
      <c r="E78" s="14"/>
      <c r="F78" s="14"/>
      <c r="G78" s="14"/>
    </row>
    <row r="79" spans="1:7" ht="12.75" customHeight="1" x14ac:dyDescent="0.2">
      <c r="A79" s="14"/>
      <c r="B79" s="14"/>
      <c r="C79" s="14"/>
      <c r="D79" s="14"/>
      <c r="E79" s="14"/>
      <c r="F79" s="14"/>
      <c r="G79" s="14"/>
    </row>
    <row r="80" spans="1:7" ht="12.75" customHeight="1" x14ac:dyDescent="0.2">
      <c r="A80" s="14"/>
      <c r="B80" s="14"/>
      <c r="C80" s="14"/>
      <c r="D80" s="14"/>
      <c r="E80" s="14"/>
      <c r="F80" s="14"/>
      <c r="G80" s="14"/>
    </row>
    <row r="81" spans="1:7" ht="12.75" customHeight="1" x14ac:dyDescent="0.2">
      <c r="A81" s="14"/>
      <c r="B81" s="14"/>
      <c r="C81" s="14"/>
      <c r="D81" s="14"/>
      <c r="E81" s="14"/>
      <c r="F81" s="14"/>
      <c r="G81" s="14"/>
    </row>
    <row r="82" spans="1:7" ht="12.75" customHeight="1" x14ac:dyDescent="0.2">
      <c r="A82" s="14"/>
      <c r="B82" s="14"/>
      <c r="C82" s="14"/>
      <c r="D82" s="14"/>
      <c r="E82" s="14"/>
      <c r="F82" s="14"/>
      <c r="G82" s="14"/>
    </row>
    <row r="83" spans="1:7" ht="12.75" customHeight="1" x14ac:dyDescent="0.2">
      <c r="A83" s="14"/>
      <c r="B83" s="14"/>
      <c r="C83" s="14"/>
      <c r="D83" s="14"/>
      <c r="E83" s="14"/>
      <c r="F83" s="14"/>
      <c r="G83" s="14"/>
    </row>
    <row r="84" spans="1:7" ht="12.75" customHeight="1" x14ac:dyDescent="0.2">
      <c r="A84" s="14"/>
      <c r="B84" s="14"/>
      <c r="C84" s="14"/>
      <c r="D84" s="14"/>
      <c r="E84" s="14"/>
      <c r="F84" s="14"/>
      <c r="G84" s="14"/>
    </row>
    <row r="85" spans="1:7" ht="12.75" customHeight="1" x14ac:dyDescent="0.2">
      <c r="A85" s="14"/>
      <c r="B85" s="14"/>
      <c r="C85" s="14"/>
      <c r="D85" s="14"/>
      <c r="E85" s="14"/>
      <c r="F85" s="14"/>
      <c r="G85" s="14"/>
    </row>
    <row r="86" spans="1:7" ht="12.75" customHeight="1" x14ac:dyDescent="0.2">
      <c r="A86" s="14"/>
      <c r="B86" s="14"/>
      <c r="C86" s="14"/>
      <c r="D86" s="14"/>
      <c r="E86" s="14"/>
      <c r="F86" s="14"/>
      <c r="G86" s="14"/>
    </row>
    <row r="87" spans="1:7" ht="12.75" customHeight="1" x14ac:dyDescent="0.2">
      <c r="A87" s="14"/>
      <c r="B87" s="14"/>
      <c r="C87" s="14"/>
      <c r="D87" s="14"/>
      <c r="E87" s="14"/>
      <c r="F87" s="14"/>
      <c r="G87" s="14"/>
    </row>
    <row r="88" spans="1:7" ht="12.75" customHeight="1" x14ac:dyDescent="0.2">
      <c r="A88" s="14"/>
      <c r="B88" s="14"/>
      <c r="C88" s="14"/>
      <c r="D88" s="14"/>
      <c r="E88" s="14"/>
      <c r="F88" s="14"/>
      <c r="G88" s="14"/>
    </row>
    <row r="89" spans="1:7" ht="12.75" customHeight="1" x14ac:dyDescent="0.2">
      <c r="A89" s="14"/>
      <c r="B89" s="14"/>
      <c r="C89" s="14"/>
      <c r="D89" s="14"/>
      <c r="E89" s="14"/>
      <c r="F89" s="14"/>
      <c r="G89" s="14"/>
    </row>
    <row r="90" spans="1:7" ht="12.75" customHeight="1" x14ac:dyDescent="0.2">
      <c r="A90" s="14"/>
      <c r="B90" s="14"/>
      <c r="C90" s="14"/>
      <c r="D90" s="14"/>
      <c r="E90" s="14"/>
      <c r="F90" s="14"/>
      <c r="G90" s="14"/>
    </row>
    <row r="91" spans="1:7" ht="12.75" customHeight="1" x14ac:dyDescent="0.2">
      <c r="A91" s="14"/>
      <c r="B91" s="14"/>
      <c r="C91" s="14"/>
      <c r="D91" s="14"/>
      <c r="E91" s="14"/>
      <c r="F91" s="14"/>
      <c r="G91" s="14"/>
    </row>
    <row r="92" spans="1:7" ht="12.75" customHeight="1" x14ac:dyDescent="0.2">
      <c r="A92" s="14"/>
      <c r="B92" s="14"/>
      <c r="C92" s="14"/>
      <c r="D92" s="14"/>
      <c r="E92" s="14"/>
      <c r="F92" s="14"/>
      <c r="G92" s="14"/>
    </row>
    <row r="93" spans="1:7" ht="12.75" customHeight="1" x14ac:dyDescent="0.2">
      <c r="A93" s="14"/>
      <c r="B93" s="14"/>
      <c r="C93" s="14"/>
      <c r="D93" s="14"/>
      <c r="E93" s="14"/>
      <c r="F93" s="14"/>
      <c r="G93" s="14"/>
    </row>
    <row r="94" spans="1:7" ht="12.75" customHeight="1" x14ac:dyDescent="0.2">
      <c r="A94" s="14"/>
      <c r="B94" s="14"/>
      <c r="C94" s="14"/>
      <c r="D94" s="14"/>
      <c r="E94" s="14"/>
      <c r="F94" s="14"/>
      <c r="G94" s="14"/>
    </row>
    <row r="95" spans="1:7" ht="12.75" customHeight="1" x14ac:dyDescent="0.2">
      <c r="A95" s="14"/>
      <c r="B95" s="14"/>
      <c r="C95" s="14"/>
      <c r="D95" s="14"/>
      <c r="E95" s="14"/>
      <c r="F95" s="14"/>
      <c r="G95" s="14"/>
    </row>
    <row r="96" spans="1:7" ht="12.75" customHeight="1" x14ac:dyDescent="0.2">
      <c r="A96" s="14"/>
      <c r="B96" s="14"/>
      <c r="C96" s="14"/>
      <c r="D96" s="14"/>
      <c r="E96" s="14"/>
      <c r="F96" s="14"/>
      <c r="G96" s="14"/>
    </row>
    <row r="97" spans="1:7" ht="12.75" customHeight="1" x14ac:dyDescent="0.2">
      <c r="A97" s="14"/>
      <c r="B97" s="14"/>
      <c r="C97" s="14"/>
      <c r="D97" s="14"/>
      <c r="E97" s="14"/>
      <c r="F97" s="14"/>
      <c r="G97" s="14"/>
    </row>
    <row r="98" spans="1:7" ht="12.75" customHeight="1" x14ac:dyDescent="0.2">
      <c r="A98" s="14"/>
      <c r="B98" s="14"/>
      <c r="C98" s="14"/>
      <c r="D98" s="14"/>
      <c r="E98" s="14"/>
      <c r="F98" s="14"/>
      <c r="G98" s="14"/>
    </row>
    <row r="99" spans="1:7" ht="12.75" customHeight="1" x14ac:dyDescent="0.2">
      <c r="A99" s="14"/>
      <c r="B99" s="14"/>
      <c r="C99" s="14"/>
      <c r="D99" s="14"/>
      <c r="E99" s="14"/>
      <c r="F99" s="14"/>
      <c r="G99" s="14"/>
    </row>
    <row r="100" spans="1:7" ht="12.75" customHeight="1" x14ac:dyDescent="0.2">
      <c r="A100" s="14"/>
      <c r="B100" s="14"/>
      <c r="C100" s="14"/>
      <c r="D100" s="14"/>
      <c r="E100" s="14"/>
      <c r="F100" s="14"/>
      <c r="G100" s="14"/>
    </row>
    <row r="101" spans="1:7" ht="12.75" customHeight="1" x14ac:dyDescent="0.2">
      <c r="A101" s="14"/>
      <c r="B101" s="14"/>
      <c r="C101" s="14"/>
      <c r="D101" s="14"/>
      <c r="E101" s="14"/>
      <c r="F101" s="14"/>
      <c r="G101" s="14"/>
    </row>
    <row r="102" spans="1:7" ht="12.75" customHeight="1" x14ac:dyDescent="0.2">
      <c r="A102" s="14"/>
      <c r="B102" s="14"/>
      <c r="C102" s="14"/>
      <c r="D102" s="14"/>
      <c r="E102" s="14"/>
      <c r="F102" s="14"/>
      <c r="G102" s="14"/>
    </row>
    <row r="103" spans="1:7" ht="12.75" customHeight="1" x14ac:dyDescent="0.2">
      <c r="A103" s="14"/>
      <c r="B103" s="14"/>
      <c r="C103" s="14"/>
      <c r="D103" s="14"/>
      <c r="E103" s="14"/>
      <c r="F103" s="14"/>
      <c r="G103" s="14"/>
    </row>
    <row r="104" spans="1:7" ht="12.75" customHeight="1" x14ac:dyDescent="0.2">
      <c r="A104" s="14"/>
      <c r="B104" s="14"/>
      <c r="C104" s="14"/>
      <c r="D104" s="14"/>
      <c r="E104" s="14"/>
      <c r="F104" s="14"/>
      <c r="G104" s="14"/>
    </row>
    <row r="105" spans="1:7" ht="12.75" customHeight="1" x14ac:dyDescent="0.2">
      <c r="A105" s="14"/>
      <c r="B105" s="14"/>
      <c r="C105" s="14"/>
      <c r="D105" s="14"/>
      <c r="E105" s="14"/>
      <c r="F105" s="14"/>
      <c r="G105" s="14"/>
    </row>
    <row r="106" spans="1:7" ht="12.75" customHeight="1" x14ac:dyDescent="0.2">
      <c r="A106" s="14"/>
      <c r="B106" s="14"/>
      <c r="C106" s="14"/>
      <c r="D106" s="14"/>
      <c r="E106" s="14"/>
      <c r="F106" s="14"/>
      <c r="G106" s="14"/>
    </row>
    <row r="107" spans="1:7" ht="12.75" customHeight="1" x14ac:dyDescent="0.2">
      <c r="A107" s="14"/>
      <c r="B107" s="14"/>
      <c r="C107" s="14"/>
      <c r="D107" s="14"/>
      <c r="E107" s="14"/>
      <c r="F107" s="14"/>
      <c r="G107" s="14"/>
    </row>
    <row r="108" spans="1:7" ht="12.75" customHeight="1" x14ac:dyDescent="0.2">
      <c r="A108" s="14"/>
      <c r="B108" s="14"/>
      <c r="C108" s="14"/>
      <c r="D108" s="14"/>
      <c r="E108" s="14"/>
      <c r="F108" s="14"/>
      <c r="G108" s="14"/>
    </row>
    <row r="109" spans="1:7" ht="12.75" customHeight="1" x14ac:dyDescent="0.2">
      <c r="A109" s="14"/>
      <c r="B109" s="14"/>
      <c r="C109" s="14"/>
      <c r="D109" s="14"/>
      <c r="E109" s="14"/>
      <c r="F109" s="14"/>
      <c r="G109" s="14"/>
    </row>
    <row r="110" spans="1:7" ht="12.75" customHeight="1" x14ac:dyDescent="0.2">
      <c r="A110" s="14"/>
      <c r="B110" s="14"/>
      <c r="C110" s="14"/>
      <c r="D110" s="14"/>
      <c r="E110" s="14"/>
      <c r="F110" s="14"/>
      <c r="G110" s="14"/>
    </row>
    <row r="111" spans="1:7" ht="12.75" customHeight="1" x14ac:dyDescent="0.2">
      <c r="A111" s="14"/>
      <c r="B111" s="14"/>
      <c r="C111" s="14"/>
      <c r="D111" s="14"/>
      <c r="E111" s="14"/>
      <c r="F111" s="14"/>
      <c r="G111" s="14"/>
    </row>
    <row r="112" spans="1:7" ht="12.75" customHeight="1" x14ac:dyDescent="0.2">
      <c r="A112" s="14"/>
      <c r="B112" s="14"/>
      <c r="C112" s="14"/>
      <c r="D112" s="14"/>
      <c r="E112" s="14"/>
      <c r="F112" s="14"/>
      <c r="G112" s="14"/>
    </row>
    <row r="113" spans="1:7" ht="12.75" customHeight="1" x14ac:dyDescent="0.2">
      <c r="A113" s="14"/>
      <c r="B113" s="14"/>
      <c r="C113" s="14"/>
      <c r="D113" s="14"/>
      <c r="E113" s="14"/>
      <c r="F113" s="14"/>
      <c r="G113" s="14"/>
    </row>
    <row r="114" spans="1:7" ht="12.75" customHeight="1" x14ac:dyDescent="0.2">
      <c r="A114" s="14"/>
      <c r="B114" s="14"/>
      <c r="C114" s="14"/>
      <c r="D114" s="14"/>
      <c r="E114" s="14"/>
      <c r="F114" s="14"/>
      <c r="G114" s="14"/>
    </row>
    <row r="115" spans="1:7" ht="12.75" customHeight="1" x14ac:dyDescent="0.2">
      <c r="A115" s="14"/>
      <c r="B115" s="14"/>
      <c r="C115" s="14"/>
      <c r="D115" s="14"/>
      <c r="E115" s="14"/>
      <c r="F115" s="14"/>
      <c r="G115" s="14"/>
    </row>
    <row r="116" spans="1:7" ht="12.75" customHeight="1" x14ac:dyDescent="0.2">
      <c r="A116" s="14"/>
      <c r="B116" s="14"/>
      <c r="C116" s="14"/>
      <c r="D116" s="14"/>
      <c r="E116" s="14"/>
      <c r="F116" s="14"/>
      <c r="G116" s="14"/>
    </row>
    <row r="121" spans="1:7" ht="11.25" x14ac:dyDescent="0.2"/>
    <row r="122" spans="1:7" ht="11.25" x14ac:dyDescent="0.2"/>
    <row r="123" spans="1:7" ht="11.25" x14ac:dyDescent="0.2"/>
    <row r="124" spans="1:7" ht="11.25" x14ac:dyDescent="0.2"/>
    <row r="125" spans="1:7" ht="11.25" x14ac:dyDescent="0.2"/>
    <row r="126" spans="1:7" ht="11.25" x14ac:dyDescent="0.2"/>
    <row r="127" spans="1:7" ht="11.25" x14ac:dyDescent="0.2"/>
    <row r="128" spans="1:7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  <row r="151" ht="11.25" x14ac:dyDescent="0.2"/>
    <row r="152" ht="11.25" x14ac:dyDescent="0.2"/>
    <row r="153" ht="11.25" x14ac:dyDescent="0.2"/>
    <row r="154" ht="11.25" x14ac:dyDescent="0.2"/>
    <row r="155" ht="11.25" x14ac:dyDescent="0.2"/>
    <row r="156" ht="11.25" x14ac:dyDescent="0.2"/>
    <row r="157" ht="11.25" x14ac:dyDescent="0.2"/>
    <row r="158" ht="11.25" x14ac:dyDescent="0.2"/>
    <row r="159" ht="11.25" x14ac:dyDescent="0.2"/>
    <row r="160" ht="11.25" x14ac:dyDescent="0.2"/>
    <row r="161" ht="11.25" x14ac:dyDescent="0.2"/>
    <row r="162" ht="11.25" x14ac:dyDescent="0.2"/>
    <row r="163" ht="11.25" x14ac:dyDescent="0.2"/>
    <row r="164" ht="11.25" x14ac:dyDescent="0.2"/>
    <row r="165" ht="11.25" x14ac:dyDescent="0.2"/>
    <row r="166" ht="11.25" x14ac:dyDescent="0.2"/>
  </sheetData>
  <mergeCells count="8">
    <mergeCell ref="A51:G51"/>
    <mergeCell ref="A3:G3"/>
    <mergeCell ref="A4:G4"/>
    <mergeCell ref="A26:G26"/>
    <mergeCell ref="A43:G43"/>
    <mergeCell ref="A6:A8"/>
    <mergeCell ref="B6:B7"/>
    <mergeCell ref="G6:G7"/>
  </mergeCells>
  <phoneticPr fontId="6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H166"/>
  <sheetViews>
    <sheetView topLeftCell="A28" workbookViewId="0">
      <selection activeCell="I21" sqref="I21"/>
    </sheetView>
  </sheetViews>
  <sheetFormatPr baseColWidth="10" defaultRowHeight="12.75" customHeight="1" x14ac:dyDescent="0.2"/>
  <cols>
    <col min="1" max="1" width="21.6640625" style="3" customWidth="1"/>
    <col min="2" max="7" width="15.5" style="3" customWidth="1"/>
    <col min="8" max="16384" width="12" style="3"/>
  </cols>
  <sheetData>
    <row r="1" spans="1:8" ht="12.75" customHeight="1" x14ac:dyDescent="0.2">
      <c r="A1" s="1" t="s">
        <v>40</v>
      </c>
      <c r="B1" s="2"/>
      <c r="C1" s="2"/>
      <c r="D1" s="2"/>
      <c r="E1" s="2"/>
      <c r="F1" s="2"/>
      <c r="G1" s="2"/>
    </row>
    <row r="2" spans="1:8" ht="12.75" customHeight="1" x14ac:dyDescent="0.2">
      <c r="A2" s="2"/>
      <c r="B2" s="2"/>
      <c r="C2" s="2"/>
      <c r="D2" s="2"/>
      <c r="E2" s="2"/>
      <c r="F2" s="2"/>
      <c r="G2" s="2"/>
    </row>
    <row r="3" spans="1:8" ht="12.75" customHeight="1" x14ac:dyDescent="0.2">
      <c r="A3" s="189" t="s">
        <v>95</v>
      </c>
      <c r="B3" s="189"/>
      <c r="C3" s="189"/>
      <c r="D3" s="189"/>
      <c r="E3" s="189"/>
      <c r="F3" s="189"/>
      <c r="G3" s="189"/>
    </row>
    <row r="4" spans="1:8" ht="12.75" customHeight="1" x14ac:dyDescent="0.2">
      <c r="A4" s="189" t="s">
        <v>31</v>
      </c>
      <c r="B4" s="189"/>
      <c r="C4" s="189"/>
      <c r="D4" s="189"/>
      <c r="E4" s="189"/>
      <c r="F4" s="189"/>
      <c r="G4" s="189"/>
    </row>
    <row r="5" spans="1:8" ht="12.75" customHeight="1" x14ac:dyDescent="0.2">
      <c r="A5" s="3" t="s">
        <v>1</v>
      </c>
      <c r="B5" s="4"/>
    </row>
    <row r="6" spans="1:8" ht="12.75" customHeight="1" x14ac:dyDescent="0.2">
      <c r="A6" s="190" t="s">
        <v>8</v>
      </c>
      <c r="B6" s="195" t="s">
        <v>9</v>
      </c>
      <c r="C6" s="5" t="s">
        <v>7</v>
      </c>
      <c r="D6" s="6"/>
      <c r="E6" s="6"/>
      <c r="F6" s="7"/>
      <c r="G6" s="193" t="s">
        <v>55</v>
      </c>
    </row>
    <row r="7" spans="1:8" s="9" customFormat="1" ht="25.5" customHeight="1" x14ac:dyDescent="0.2">
      <c r="A7" s="191"/>
      <c r="B7" s="196"/>
      <c r="C7" s="31" t="s">
        <v>10</v>
      </c>
      <c r="D7" s="8" t="s">
        <v>11</v>
      </c>
      <c r="E7" s="31" t="s">
        <v>36</v>
      </c>
      <c r="F7" s="8" t="s">
        <v>12</v>
      </c>
      <c r="G7" s="194"/>
    </row>
    <row r="8" spans="1:8" ht="12.75" customHeight="1" x14ac:dyDescent="0.2">
      <c r="A8" s="192"/>
      <c r="B8" s="10" t="s">
        <v>13</v>
      </c>
      <c r="C8" s="11" t="s">
        <v>14</v>
      </c>
      <c r="D8" s="11" t="s">
        <v>13</v>
      </c>
      <c r="E8" s="12" t="s">
        <v>15</v>
      </c>
      <c r="F8" s="13"/>
      <c r="G8" s="55" t="s">
        <v>56</v>
      </c>
      <c r="H8" s="14"/>
    </row>
    <row r="9" spans="1:8" ht="12.75" customHeight="1" x14ac:dyDescent="0.2">
      <c r="A9" s="32"/>
      <c r="B9" s="33"/>
      <c r="C9" s="33"/>
      <c r="D9" s="33"/>
      <c r="E9" s="34"/>
      <c r="F9" s="34"/>
      <c r="G9" s="33"/>
      <c r="H9" s="14"/>
    </row>
    <row r="10" spans="1:8" ht="12.75" customHeight="1" x14ac:dyDescent="0.2">
      <c r="A10" s="15" t="s">
        <v>32</v>
      </c>
      <c r="B10" s="2"/>
      <c r="C10" s="16"/>
      <c r="D10" s="16"/>
      <c r="E10" s="16"/>
      <c r="F10" s="16"/>
      <c r="G10" s="16"/>
    </row>
    <row r="11" spans="1:8" ht="12" customHeight="1" x14ac:dyDescent="0.2">
      <c r="A11" s="15"/>
      <c r="B11" s="16"/>
      <c r="C11" s="16"/>
      <c r="D11" s="16"/>
      <c r="E11" s="16"/>
      <c r="F11" s="16"/>
      <c r="G11" s="16"/>
    </row>
    <row r="12" spans="1:8" ht="12.75" customHeight="1" x14ac:dyDescent="0.2">
      <c r="A12" s="75" t="s">
        <v>37</v>
      </c>
      <c r="B12" s="52">
        <v>23</v>
      </c>
      <c r="C12" s="52">
        <v>294628</v>
      </c>
      <c r="D12" s="52">
        <v>59</v>
      </c>
      <c r="E12" s="52">
        <v>5043</v>
      </c>
      <c r="F12" s="52">
        <v>54965</v>
      </c>
      <c r="G12" s="57">
        <v>88202.962425159654</v>
      </c>
    </row>
    <row r="13" spans="1:8" ht="12.75" customHeight="1" x14ac:dyDescent="0.2">
      <c r="A13" s="76" t="s">
        <v>38</v>
      </c>
      <c r="B13" s="52">
        <v>284</v>
      </c>
      <c r="C13" s="52">
        <v>395279</v>
      </c>
      <c r="D13" s="52">
        <v>764</v>
      </c>
      <c r="E13" s="52">
        <v>69722</v>
      </c>
      <c r="F13" s="52">
        <v>27989</v>
      </c>
      <c r="G13" s="57">
        <v>94878.900517938673</v>
      </c>
    </row>
    <row r="14" spans="1:8" ht="12.75" customHeight="1" x14ac:dyDescent="0.2">
      <c r="A14" s="19" t="s">
        <v>16</v>
      </c>
      <c r="B14" s="52">
        <v>69</v>
      </c>
      <c r="C14" s="52">
        <v>500093</v>
      </c>
      <c r="D14" s="52">
        <v>40</v>
      </c>
      <c r="E14" s="52">
        <v>4240</v>
      </c>
      <c r="F14" s="52">
        <v>100961</v>
      </c>
      <c r="G14" s="57">
        <v>101657.60827883815</v>
      </c>
    </row>
    <row r="15" spans="1:8" ht="12.75" customHeight="1" x14ac:dyDescent="0.2">
      <c r="A15" s="19" t="s">
        <v>17</v>
      </c>
      <c r="B15" s="52">
        <v>107</v>
      </c>
      <c r="C15" s="52">
        <v>132745</v>
      </c>
      <c r="D15" s="52">
        <v>188</v>
      </c>
      <c r="E15" s="52">
        <v>22464</v>
      </c>
      <c r="F15" s="52">
        <v>9439</v>
      </c>
      <c r="G15" s="57">
        <v>36411.140027507507</v>
      </c>
    </row>
    <row r="16" spans="1:8" ht="12.75" customHeight="1" x14ac:dyDescent="0.2">
      <c r="A16" s="20" t="s">
        <v>18</v>
      </c>
      <c r="B16" s="52">
        <v>483</v>
      </c>
      <c r="C16" s="52">
        <v>1322745</v>
      </c>
      <c r="D16" s="52">
        <v>1051</v>
      </c>
      <c r="E16" s="52">
        <v>101469</v>
      </c>
      <c r="F16" s="52">
        <v>193354</v>
      </c>
      <c r="G16" s="57">
        <v>321150.61124944396</v>
      </c>
    </row>
    <row r="17" spans="1:8" ht="12" customHeight="1" x14ac:dyDescent="0.2">
      <c r="A17" s="21"/>
      <c r="B17" s="37"/>
      <c r="C17" s="38"/>
      <c r="D17" s="38"/>
      <c r="E17" s="38"/>
      <c r="F17" s="38"/>
      <c r="G17" s="58"/>
    </row>
    <row r="18" spans="1:8" ht="12.75" customHeight="1" x14ac:dyDescent="0.2">
      <c r="A18" s="15" t="s">
        <v>33</v>
      </c>
      <c r="B18" s="39"/>
      <c r="C18" s="40"/>
      <c r="D18" s="40"/>
      <c r="E18" s="40"/>
      <c r="F18" s="40"/>
      <c r="G18" s="40"/>
    </row>
    <row r="19" spans="1:8" ht="12" customHeight="1" x14ac:dyDescent="0.2">
      <c r="A19" s="15"/>
      <c r="B19" s="40"/>
      <c r="C19" s="40"/>
      <c r="D19" s="40"/>
      <c r="E19" s="40"/>
      <c r="F19" s="40"/>
      <c r="G19" s="59"/>
    </row>
    <row r="20" spans="1:8" ht="12.75" customHeight="1" x14ac:dyDescent="0.2">
      <c r="A20" s="75" t="s">
        <v>37</v>
      </c>
      <c r="B20" s="52">
        <v>5</v>
      </c>
      <c r="C20" s="52">
        <v>26748</v>
      </c>
      <c r="D20" s="52">
        <v>58</v>
      </c>
      <c r="E20" s="52">
        <v>4993</v>
      </c>
      <c r="F20" s="52">
        <v>1713</v>
      </c>
      <c r="G20" s="57">
        <v>7436.7404119989978</v>
      </c>
      <c r="H20" s="22"/>
    </row>
    <row r="21" spans="1:8" ht="12.75" customHeight="1" x14ac:dyDescent="0.2">
      <c r="A21" s="76" t="s">
        <v>38</v>
      </c>
      <c r="B21" s="52">
        <v>276</v>
      </c>
      <c r="C21" s="52">
        <v>338635</v>
      </c>
      <c r="D21" s="52">
        <v>758</v>
      </c>
      <c r="E21" s="52">
        <v>68960</v>
      </c>
      <c r="F21" s="52">
        <v>16101</v>
      </c>
      <c r="G21" s="57">
        <v>82017.353246447805</v>
      </c>
      <c r="H21" s="22"/>
    </row>
    <row r="22" spans="1:8" ht="12.75" customHeight="1" x14ac:dyDescent="0.2">
      <c r="A22" s="19" t="s">
        <v>16</v>
      </c>
      <c r="B22" s="52">
        <v>14</v>
      </c>
      <c r="C22" s="52">
        <v>17523</v>
      </c>
      <c r="D22" s="52">
        <v>31</v>
      </c>
      <c r="E22" s="52">
        <v>3290</v>
      </c>
      <c r="F22" s="52">
        <v>545</v>
      </c>
      <c r="G22" s="57">
        <v>5200.3497236467383</v>
      </c>
      <c r="H22" s="22"/>
    </row>
    <row r="23" spans="1:8" ht="12.75" customHeight="1" x14ac:dyDescent="0.2">
      <c r="A23" s="19" t="s">
        <v>17</v>
      </c>
      <c r="B23" s="52">
        <v>102</v>
      </c>
      <c r="C23" s="52">
        <v>119106</v>
      </c>
      <c r="D23" s="52">
        <v>185</v>
      </c>
      <c r="E23" s="52">
        <v>22138</v>
      </c>
      <c r="F23" s="52">
        <v>7022</v>
      </c>
      <c r="G23" s="57">
        <v>33936.487322517809</v>
      </c>
      <c r="H23" s="22"/>
    </row>
    <row r="24" spans="1:8" ht="12.75" customHeight="1" x14ac:dyDescent="0.2">
      <c r="A24" s="20" t="s">
        <v>18</v>
      </c>
      <c r="B24" s="52">
        <v>397</v>
      </c>
      <c r="C24" s="52">
        <v>502012</v>
      </c>
      <c r="D24" s="52">
        <v>1032</v>
      </c>
      <c r="E24" s="52">
        <v>99381</v>
      </c>
      <c r="F24" s="52">
        <v>25381</v>
      </c>
      <c r="G24" s="57">
        <v>128590.93070461134</v>
      </c>
    </row>
    <row r="25" spans="1:8" ht="12" customHeight="1" x14ac:dyDescent="0.2">
      <c r="A25" s="21"/>
      <c r="B25" s="41"/>
      <c r="C25" s="37"/>
      <c r="D25" s="37"/>
      <c r="E25" s="37"/>
      <c r="F25" s="37"/>
      <c r="G25" s="59"/>
    </row>
    <row r="26" spans="1:8" ht="12.75" customHeight="1" x14ac:dyDescent="0.2">
      <c r="A26" s="198" t="s">
        <v>19</v>
      </c>
      <c r="B26" s="198"/>
      <c r="C26" s="198"/>
      <c r="D26" s="198"/>
      <c r="E26" s="198"/>
      <c r="F26" s="198"/>
      <c r="G26" s="198"/>
    </row>
    <row r="27" spans="1:8" ht="12" customHeight="1" x14ac:dyDescent="0.2">
      <c r="A27" s="15"/>
      <c r="B27" s="41"/>
      <c r="C27" s="40"/>
      <c r="D27" s="40"/>
      <c r="E27" s="40"/>
      <c r="F27" s="40"/>
      <c r="G27" s="59"/>
    </row>
    <row r="28" spans="1:8" ht="12.75" customHeight="1" x14ac:dyDescent="0.2">
      <c r="A28" s="75" t="s">
        <v>37</v>
      </c>
      <c r="B28" s="52">
        <v>18</v>
      </c>
      <c r="C28" s="52">
        <v>267880</v>
      </c>
      <c r="D28" s="52">
        <v>1</v>
      </c>
      <c r="E28" s="52">
        <v>50</v>
      </c>
      <c r="F28" s="52">
        <v>53252</v>
      </c>
      <c r="G28" s="57">
        <v>80766.222013160659</v>
      </c>
    </row>
    <row r="29" spans="1:8" ht="12.75" customHeight="1" x14ac:dyDescent="0.2">
      <c r="A29" s="76" t="s">
        <v>38</v>
      </c>
      <c r="B29" s="52">
        <v>8</v>
      </c>
      <c r="C29" s="52">
        <v>56644</v>
      </c>
      <c r="D29" s="52">
        <v>6</v>
      </c>
      <c r="E29" s="52">
        <v>762</v>
      </c>
      <c r="F29" s="52">
        <v>11888</v>
      </c>
      <c r="G29" s="57">
        <v>12861.547271490876</v>
      </c>
    </row>
    <row r="30" spans="1:8" ht="12.75" customHeight="1" x14ac:dyDescent="0.2">
      <c r="A30" s="19" t="s">
        <v>16</v>
      </c>
      <c r="B30" s="52">
        <v>55</v>
      </c>
      <c r="C30" s="52">
        <v>482570</v>
      </c>
      <c r="D30" s="52">
        <v>9</v>
      </c>
      <c r="E30" s="52">
        <v>950</v>
      </c>
      <c r="F30" s="52">
        <v>100416</v>
      </c>
      <c r="G30" s="57">
        <v>96457.258555191409</v>
      </c>
    </row>
    <row r="31" spans="1:8" ht="12.75" customHeight="1" x14ac:dyDescent="0.2">
      <c r="A31" s="19" t="s">
        <v>17</v>
      </c>
      <c r="B31" s="52">
        <v>5</v>
      </c>
      <c r="C31" s="52">
        <v>13639</v>
      </c>
      <c r="D31" s="52">
        <v>3</v>
      </c>
      <c r="E31" s="52">
        <v>326</v>
      </c>
      <c r="F31" s="52">
        <v>2417</v>
      </c>
      <c r="G31" s="57">
        <v>2474.6527049896977</v>
      </c>
    </row>
    <row r="32" spans="1:8" ht="12.75" customHeight="1" x14ac:dyDescent="0.2">
      <c r="A32" s="20" t="s">
        <v>18</v>
      </c>
      <c r="B32" s="52">
        <v>86</v>
      </c>
      <c r="C32" s="52">
        <v>820733</v>
      </c>
      <c r="D32" s="52">
        <v>19</v>
      </c>
      <c r="E32" s="52">
        <v>2088</v>
      </c>
      <c r="F32" s="52">
        <v>167973</v>
      </c>
      <c r="G32" s="57">
        <v>98454.201308310352</v>
      </c>
    </row>
    <row r="33" spans="1:8" ht="12" customHeight="1" x14ac:dyDescent="0.2">
      <c r="A33" s="21"/>
      <c r="B33" s="41"/>
      <c r="C33" s="37"/>
      <c r="D33" s="37"/>
      <c r="E33" s="37"/>
      <c r="F33" s="37"/>
      <c r="G33" s="59"/>
    </row>
    <row r="34" spans="1:8" ht="12.75" customHeight="1" x14ac:dyDescent="0.2">
      <c r="A34" s="25" t="s">
        <v>35</v>
      </c>
      <c r="B34" s="43"/>
      <c r="C34" s="40"/>
      <c r="D34" s="40"/>
      <c r="E34" s="40"/>
      <c r="F34" s="40"/>
      <c r="G34" s="40"/>
    </row>
    <row r="35" spans="1:8" ht="12.75" customHeight="1" x14ac:dyDescent="0.2">
      <c r="A35" s="25" t="s">
        <v>34</v>
      </c>
      <c r="B35" s="43"/>
      <c r="C35" s="40"/>
      <c r="D35" s="40"/>
      <c r="E35" s="40"/>
      <c r="F35" s="40"/>
      <c r="G35" s="40"/>
    </row>
    <row r="36" spans="1:8" ht="12" customHeight="1" x14ac:dyDescent="0.2">
      <c r="A36" s="25"/>
      <c r="B36" s="43"/>
      <c r="C36" s="40"/>
      <c r="D36" s="40"/>
      <c r="E36" s="40"/>
      <c r="F36" s="40"/>
      <c r="G36" s="59"/>
    </row>
    <row r="37" spans="1:8" ht="12.75" customHeight="1" x14ac:dyDescent="0.2">
      <c r="A37" s="75" t="s">
        <v>37</v>
      </c>
      <c r="B37" s="52">
        <v>2</v>
      </c>
      <c r="C37" s="52">
        <v>1438</v>
      </c>
      <c r="D37" s="52">
        <v>0</v>
      </c>
      <c r="E37" s="52">
        <v>0</v>
      </c>
      <c r="F37" s="52">
        <v>401</v>
      </c>
      <c r="G37" s="57">
        <v>472.94499010650213</v>
      </c>
      <c r="H37" s="22"/>
    </row>
    <row r="38" spans="1:8" ht="12.75" customHeight="1" x14ac:dyDescent="0.2">
      <c r="A38" s="76" t="s">
        <v>38</v>
      </c>
      <c r="B38" s="52">
        <v>1</v>
      </c>
      <c r="C38" s="52">
        <v>7660</v>
      </c>
      <c r="D38" s="52">
        <v>0</v>
      </c>
      <c r="E38" s="52">
        <v>0</v>
      </c>
      <c r="F38" s="52">
        <v>1038</v>
      </c>
      <c r="G38" s="57">
        <v>2454.2010297418487</v>
      </c>
      <c r="H38" s="22"/>
    </row>
    <row r="39" spans="1:8" ht="12.75" customHeight="1" x14ac:dyDescent="0.2">
      <c r="A39" s="19" t="s">
        <v>16</v>
      </c>
      <c r="B39" s="52">
        <v>13</v>
      </c>
      <c r="C39" s="52">
        <v>272157</v>
      </c>
      <c r="D39" s="52">
        <v>0</v>
      </c>
      <c r="E39" s="52">
        <v>0</v>
      </c>
      <c r="F39" s="52">
        <v>54176</v>
      </c>
      <c r="G39" s="57">
        <v>64058.225919430624</v>
      </c>
      <c r="H39" s="22"/>
    </row>
    <row r="40" spans="1:8" ht="12.75" customHeight="1" x14ac:dyDescent="0.2">
      <c r="A40" s="19" t="s">
        <v>17</v>
      </c>
      <c r="B40" s="52">
        <v>1</v>
      </c>
      <c r="C40" s="52">
        <v>1497</v>
      </c>
      <c r="D40" s="52">
        <v>1</v>
      </c>
      <c r="E40" s="52">
        <v>172</v>
      </c>
      <c r="F40" s="52">
        <v>246</v>
      </c>
      <c r="G40" s="57">
        <v>316.48967446045924</v>
      </c>
      <c r="H40" s="22"/>
    </row>
    <row r="41" spans="1:8" ht="12.75" customHeight="1" x14ac:dyDescent="0.2">
      <c r="A41" s="20" t="s">
        <v>18</v>
      </c>
      <c r="B41" s="52">
        <v>17</v>
      </c>
      <c r="C41" s="52">
        <v>282752</v>
      </c>
      <c r="D41" s="52">
        <v>1</v>
      </c>
      <c r="E41" s="52">
        <v>172</v>
      </c>
      <c r="F41" s="52">
        <v>55861</v>
      </c>
      <c r="G41" s="57">
        <v>34410.895432496407</v>
      </c>
    </row>
    <row r="42" spans="1:8" ht="12" customHeight="1" x14ac:dyDescent="0.2">
      <c r="A42" s="21"/>
      <c r="B42" s="41"/>
      <c r="C42" s="42"/>
      <c r="D42" s="42"/>
      <c r="E42" s="42"/>
      <c r="F42" s="42"/>
      <c r="G42" s="60"/>
    </row>
    <row r="43" spans="1:8" ht="12.75" customHeight="1" x14ac:dyDescent="0.2">
      <c r="A43" s="197" t="s">
        <v>20</v>
      </c>
      <c r="B43" s="197"/>
      <c r="C43" s="197"/>
      <c r="D43" s="197"/>
      <c r="E43" s="197"/>
      <c r="F43" s="197"/>
      <c r="G43" s="197"/>
    </row>
    <row r="44" spans="1:8" ht="12" customHeight="1" x14ac:dyDescent="0.2">
      <c r="A44" s="46"/>
      <c r="B44" s="41"/>
      <c r="C44" s="40"/>
      <c r="D44" s="40"/>
      <c r="E44" s="40"/>
      <c r="F44" s="40"/>
      <c r="G44" s="59"/>
    </row>
    <row r="45" spans="1:8" ht="12.75" customHeight="1" x14ac:dyDescent="0.2">
      <c r="A45" s="75" t="s">
        <v>37</v>
      </c>
      <c r="B45" s="52">
        <v>4</v>
      </c>
      <c r="C45" s="52">
        <v>83623</v>
      </c>
      <c r="D45" s="52">
        <v>0</v>
      </c>
      <c r="E45" s="52">
        <v>0</v>
      </c>
      <c r="F45" s="52">
        <v>32821</v>
      </c>
      <c r="G45" s="57">
        <v>10475.859353829321</v>
      </c>
      <c r="H45" s="22"/>
    </row>
    <row r="46" spans="1:8" ht="12.75" customHeight="1" x14ac:dyDescent="0.2">
      <c r="A46" s="76" t="s">
        <v>38</v>
      </c>
      <c r="B46" s="52">
        <v>7</v>
      </c>
      <c r="C46" s="52">
        <v>48984</v>
      </c>
      <c r="D46" s="52">
        <v>6</v>
      </c>
      <c r="E46" s="52">
        <v>762</v>
      </c>
      <c r="F46" s="52">
        <v>10850</v>
      </c>
      <c r="G46" s="57">
        <v>10407.346241749028</v>
      </c>
      <c r="H46" s="22"/>
    </row>
    <row r="47" spans="1:8" ht="12.75" customHeight="1" x14ac:dyDescent="0.2">
      <c r="A47" s="47" t="s">
        <v>16</v>
      </c>
      <c r="B47" s="52">
        <v>37</v>
      </c>
      <c r="C47" s="52">
        <v>190748</v>
      </c>
      <c r="D47" s="52">
        <v>9</v>
      </c>
      <c r="E47" s="52">
        <v>950</v>
      </c>
      <c r="F47" s="52">
        <v>42966</v>
      </c>
      <c r="G47" s="57">
        <v>31729.24027139373</v>
      </c>
      <c r="H47" s="22"/>
    </row>
    <row r="48" spans="1:8" ht="12.75" customHeight="1" x14ac:dyDescent="0.2">
      <c r="A48" s="47" t="s">
        <v>17</v>
      </c>
      <c r="B48" s="52">
        <v>4</v>
      </c>
      <c r="C48" s="52">
        <v>12142</v>
      </c>
      <c r="D48" s="52">
        <v>2</v>
      </c>
      <c r="E48" s="52">
        <v>154</v>
      </c>
      <c r="F48" s="52">
        <v>2171</v>
      </c>
      <c r="G48" s="57">
        <v>2158.1630305292383</v>
      </c>
      <c r="H48" s="22"/>
    </row>
    <row r="49" spans="1:7" ht="12.75" customHeight="1" x14ac:dyDescent="0.2">
      <c r="A49" s="48" t="s">
        <v>18</v>
      </c>
      <c r="B49" s="52">
        <v>52</v>
      </c>
      <c r="C49" s="52">
        <v>335497</v>
      </c>
      <c r="D49" s="52">
        <v>17</v>
      </c>
      <c r="E49" s="52">
        <v>1866</v>
      </c>
      <c r="F49" s="52">
        <v>88808</v>
      </c>
      <c r="G49" s="57">
        <v>28003.767657465793</v>
      </c>
    </row>
    <row r="50" spans="1:7" ht="12" customHeight="1" x14ac:dyDescent="0.2">
      <c r="A50" s="21"/>
      <c r="B50" s="41"/>
      <c r="C50" s="42"/>
      <c r="D50" s="42"/>
      <c r="E50" s="42"/>
      <c r="F50" s="42"/>
      <c r="G50" s="60"/>
    </row>
    <row r="51" spans="1:7" ht="12.75" customHeight="1" x14ac:dyDescent="0.2">
      <c r="A51" s="197" t="s">
        <v>21</v>
      </c>
      <c r="B51" s="197"/>
      <c r="C51" s="197"/>
      <c r="D51" s="197"/>
      <c r="E51" s="197"/>
      <c r="F51" s="197"/>
      <c r="G51" s="197"/>
    </row>
    <row r="52" spans="1:7" ht="12" customHeight="1" x14ac:dyDescent="0.2">
      <c r="A52" s="46"/>
      <c r="B52" s="41"/>
      <c r="C52" s="40"/>
      <c r="D52" s="40"/>
      <c r="E52" s="40"/>
      <c r="F52" s="40"/>
      <c r="G52" s="59"/>
    </row>
    <row r="53" spans="1:7" ht="12.75" customHeight="1" x14ac:dyDescent="0.2">
      <c r="A53" s="75" t="s">
        <v>37</v>
      </c>
      <c r="B53" s="51">
        <v>12</v>
      </c>
      <c r="C53" s="51">
        <v>182819</v>
      </c>
      <c r="D53" s="51">
        <v>1</v>
      </c>
      <c r="E53" s="51">
        <v>50</v>
      </c>
      <c r="F53" s="51">
        <v>20030</v>
      </c>
      <c r="G53" s="57">
        <v>69817.417669224829</v>
      </c>
    </row>
    <row r="54" spans="1:7" ht="12.75" customHeight="1" x14ac:dyDescent="0.2">
      <c r="A54" s="76" t="s">
        <v>38</v>
      </c>
      <c r="B54" s="51">
        <v>0</v>
      </c>
      <c r="C54" s="51">
        <v>0</v>
      </c>
      <c r="D54" s="51">
        <v>0</v>
      </c>
      <c r="E54" s="51">
        <v>0</v>
      </c>
      <c r="F54" s="51">
        <v>0</v>
      </c>
      <c r="G54" s="61">
        <v>0</v>
      </c>
    </row>
    <row r="55" spans="1:7" ht="12.75" customHeight="1" x14ac:dyDescent="0.2">
      <c r="A55" s="49" t="s">
        <v>16</v>
      </c>
      <c r="B55" s="51">
        <v>5</v>
      </c>
      <c r="C55" s="51">
        <v>19665</v>
      </c>
      <c r="D55" s="51">
        <v>0</v>
      </c>
      <c r="E55" s="51">
        <v>0</v>
      </c>
      <c r="F55" s="51">
        <v>3274</v>
      </c>
      <c r="G55" s="57">
        <v>669.79236436704628</v>
      </c>
    </row>
    <row r="56" spans="1:7" ht="12.75" customHeight="1" x14ac:dyDescent="0.2">
      <c r="A56" s="49" t="s">
        <v>17</v>
      </c>
      <c r="B56" s="51">
        <v>0</v>
      </c>
      <c r="C56" s="51">
        <v>0</v>
      </c>
      <c r="D56" s="51">
        <v>0</v>
      </c>
      <c r="E56" s="51">
        <v>0</v>
      </c>
      <c r="F56" s="51">
        <v>0</v>
      </c>
      <c r="G56" s="61">
        <v>0</v>
      </c>
    </row>
    <row r="57" spans="1:7" ht="12.75" customHeight="1" x14ac:dyDescent="0.2">
      <c r="A57" s="50" t="s">
        <v>18</v>
      </c>
      <c r="B57" s="51">
        <v>17</v>
      </c>
      <c r="C57" s="51">
        <v>202484</v>
      </c>
      <c r="D57" s="51">
        <v>1</v>
      </c>
      <c r="E57" s="51">
        <v>50</v>
      </c>
      <c r="F57" s="51">
        <v>23304</v>
      </c>
      <c r="G57" s="57">
        <v>70487.21003359188</v>
      </c>
    </row>
    <row r="58" spans="1:7" ht="12.75" customHeight="1" x14ac:dyDescent="0.2">
      <c r="A58" s="28" t="str">
        <f>REPT("    ",7)</f>
        <v xml:space="preserve">                            </v>
      </c>
      <c r="B58" s="44"/>
      <c r="C58" s="45"/>
      <c r="D58" s="44"/>
      <c r="E58" s="45"/>
      <c r="F58" s="45"/>
      <c r="G58" s="56"/>
    </row>
    <row r="59" spans="1:7" ht="12.75" customHeight="1" x14ac:dyDescent="0.2">
      <c r="A59" s="77" t="s">
        <v>25</v>
      </c>
      <c r="B59" s="78"/>
      <c r="C59" s="78"/>
      <c r="D59" s="14"/>
      <c r="E59" s="14"/>
      <c r="F59" s="14"/>
      <c r="G59" s="14"/>
    </row>
    <row r="60" spans="1:7" ht="12.75" customHeight="1" x14ac:dyDescent="0.2">
      <c r="A60" s="77" t="s">
        <v>24</v>
      </c>
      <c r="B60" s="78"/>
      <c r="C60" s="78"/>
      <c r="D60" s="14"/>
      <c r="E60" s="14"/>
      <c r="F60" s="14"/>
      <c r="G60" s="14"/>
    </row>
    <row r="61" spans="1:7" ht="12.75" customHeight="1" x14ac:dyDescent="0.2">
      <c r="A61" s="77" t="s">
        <v>23</v>
      </c>
      <c r="B61" s="78"/>
      <c r="C61" s="14"/>
      <c r="D61" s="14"/>
      <c r="E61" s="14"/>
      <c r="F61" s="14"/>
      <c r="G61" s="14"/>
    </row>
    <row r="62" spans="1:7" ht="12.75" customHeight="1" x14ac:dyDescent="0.2">
      <c r="A62" s="29"/>
      <c r="B62" s="14"/>
      <c r="C62" s="14"/>
      <c r="D62" s="14"/>
      <c r="E62" s="14"/>
      <c r="F62" s="14"/>
      <c r="G62" s="14"/>
    </row>
    <row r="63" spans="1:7" ht="12.75" customHeight="1" x14ac:dyDescent="0.2">
      <c r="A63" s="29"/>
      <c r="B63" s="14"/>
      <c r="C63" s="14"/>
      <c r="D63" s="14"/>
      <c r="E63" s="14"/>
      <c r="F63" s="14"/>
      <c r="G63" s="14"/>
    </row>
    <row r="64" spans="1:7" ht="12.75" customHeight="1" x14ac:dyDescent="0.2">
      <c r="A64" s="29"/>
      <c r="B64" s="14"/>
      <c r="C64" s="14"/>
      <c r="D64" s="14"/>
      <c r="E64" s="14"/>
      <c r="F64" s="14"/>
      <c r="G64" s="14"/>
    </row>
    <row r="65" spans="1:7" ht="12.75" customHeight="1" x14ac:dyDescent="0.2">
      <c r="B65" s="14"/>
      <c r="C65" s="14"/>
      <c r="D65" s="14"/>
      <c r="E65" s="14"/>
      <c r="F65" s="14"/>
      <c r="G65" s="14"/>
    </row>
    <row r="66" spans="1:7" s="30" customFormat="1" ht="12.75" customHeight="1" x14ac:dyDescent="0.2"/>
    <row r="67" spans="1:7" s="30" customFormat="1" ht="12.75" customHeight="1" x14ac:dyDescent="0.2"/>
    <row r="68" spans="1:7" ht="12.75" customHeight="1" x14ac:dyDescent="0.2">
      <c r="A68" s="14"/>
      <c r="B68" s="14"/>
      <c r="C68" s="14"/>
      <c r="D68" s="14"/>
      <c r="E68" s="14"/>
      <c r="F68" s="14"/>
      <c r="G68" s="14"/>
    </row>
    <row r="69" spans="1:7" ht="12.75" customHeight="1" x14ac:dyDescent="0.2">
      <c r="A69" s="14"/>
      <c r="B69" s="14"/>
      <c r="C69" s="14"/>
      <c r="D69" s="14"/>
      <c r="E69" s="14"/>
      <c r="F69" s="14"/>
      <c r="G69" s="14"/>
    </row>
    <row r="70" spans="1:7" ht="12.75" customHeight="1" x14ac:dyDescent="0.2">
      <c r="A70" s="14"/>
      <c r="B70" s="14"/>
      <c r="C70" s="14"/>
      <c r="D70" s="14"/>
      <c r="E70" s="14"/>
      <c r="F70" s="14"/>
      <c r="G70" s="14"/>
    </row>
    <row r="71" spans="1:7" ht="12.75" customHeight="1" x14ac:dyDescent="0.2">
      <c r="A71" s="14"/>
      <c r="B71" s="14"/>
      <c r="C71" s="14"/>
      <c r="D71" s="14"/>
      <c r="E71" s="14"/>
      <c r="F71" s="14"/>
      <c r="G71" s="14"/>
    </row>
    <row r="72" spans="1:7" ht="12.75" customHeight="1" x14ac:dyDescent="0.2">
      <c r="A72" s="14"/>
      <c r="B72" s="14"/>
      <c r="C72" s="14"/>
      <c r="D72" s="14"/>
      <c r="E72" s="14"/>
      <c r="F72" s="14"/>
      <c r="G72" s="14"/>
    </row>
    <row r="73" spans="1:7" ht="12.75" customHeight="1" x14ac:dyDescent="0.2">
      <c r="A73" s="14"/>
      <c r="B73" s="14"/>
      <c r="C73" s="14"/>
      <c r="D73" s="14"/>
      <c r="E73" s="14"/>
      <c r="F73" s="14"/>
      <c r="G73" s="14"/>
    </row>
    <row r="74" spans="1:7" ht="12.75" customHeight="1" x14ac:dyDescent="0.2">
      <c r="A74" s="14"/>
      <c r="B74" s="14"/>
      <c r="C74" s="14"/>
      <c r="D74" s="14"/>
      <c r="E74" s="14"/>
      <c r="F74" s="14"/>
      <c r="G74" s="14"/>
    </row>
    <row r="75" spans="1:7" ht="12.75" customHeight="1" x14ac:dyDescent="0.2">
      <c r="A75" s="14"/>
      <c r="B75" s="14"/>
      <c r="C75" s="14"/>
      <c r="D75" s="14"/>
      <c r="E75" s="14"/>
      <c r="F75" s="14"/>
      <c r="G75" s="14"/>
    </row>
    <row r="76" spans="1:7" ht="12.75" customHeight="1" x14ac:dyDescent="0.2">
      <c r="A76" s="14"/>
      <c r="B76" s="14"/>
      <c r="C76" s="14"/>
      <c r="D76" s="14"/>
      <c r="E76" s="14"/>
      <c r="F76" s="14"/>
      <c r="G76" s="14"/>
    </row>
    <row r="77" spans="1:7" ht="12.75" customHeight="1" x14ac:dyDescent="0.2">
      <c r="A77" s="14"/>
      <c r="B77" s="14"/>
      <c r="C77" s="14"/>
      <c r="D77" s="14"/>
      <c r="E77" s="14"/>
      <c r="F77" s="14"/>
      <c r="G77" s="14"/>
    </row>
    <row r="78" spans="1:7" ht="12.75" customHeight="1" x14ac:dyDescent="0.2">
      <c r="A78" s="14"/>
      <c r="B78" s="14"/>
      <c r="C78" s="14"/>
      <c r="D78" s="14"/>
      <c r="E78" s="14"/>
      <c r="F78" s="14"/>
      <c r="G78" s="14"/>
    </row>
    <row r="79" spans="1:7" ht="12.75" customHeight="1" x14ac:dyDescent="0.2">
      <c r="A79" s="14"/>
      <c r="B79" s="14"/>
      <c r="C79" s="14"/>
      <c r="D79" s="14"/>
      <c r="E79" s="14"/>
      <c r="F79" s="14"/>
      <c r="G79" s="14"/>
    </row>
    <row r="80" spans="1:7" ht="12.75" customHeight="1" x14ac:dyDescent="0.2">
      <c r="A80" s="14"/>
      <c r="B80" s="14"/>
      <c r="C80" s="14"/>
      <c r="D80" s="14"/>
      <c r="E80" s="14"/>
      <c r="F80" s="14"/>
      <c r="G80" s="14"/>
    </row>
    <row r="81" spans="1:7" ht="12.75" customHeight="1" x14ac:dyDescent="0.2">
      <c r="A81" s="14"/>
      <c r="B81" s="14"/>
      <c r="C81" s="14"/>
      <c r="D81" s="14"/>
      <c r="E81" s="14"/>
      <c r="F81" s="14"/>
      <c r="G81" s="14"/>
    </row>
    <row r="82" spans="1:7" ht="12.75" customHeight="1" x14ac:dyDescent="0.2">
      <c r="A82" s="14"/>
      <c r="B82" s="14"/>
      <c r="C82" s="14"/>
      <c r="D82" s="14"/>
      <c r="E82" s="14"/>
      <c r="F82" s="14"/>
      <c r="G82" s="14"/>
    </row>
    <row r="83" spans="1:7" ht="12.75" customHeight="1" x14ac:dyDescent="0.2">
      <c r="A83" s="14"/>
      <c r="B83" s="14"/>
      <c r="C83" s="14"/>
      <c r="D83" s="14"/>
      <c r="E83" s="14"/>
      <c r="F83" s="14"/>
      <c r="G83" s="14"/>
    </row>
    <row r="84" spans="1:7" ht="12.75" customHeight="1" x14ac:dyDescent="0.2">
      <c r="A84" s="14"/>
      <c r="B84" s="14"/>
      <c r="C84" s="14"/>
      <c r="D84" s="14"/>
      <c r="E84" s="14"/>
      <c r="F84" s="14"/>
      <c r="G84" s="14"/>
    </row>
    <row r="85" spans="1:7" ht="12.75" customHeight="1" x14ac:dyDescent="0.2">
      <c r="A85" s="14"/>
      <c r="B85" s="14"/>
      <c r="C85" s="14"/>
      <c r="D85" s="14"/>
      <c r="E85" s="14"/>
      <c r="F85" s="14"/>
      <c r="G85" s="14"/>
    </row>
    <row r="86" spans="1:7" ht="12.75" customHeight="1" x14ac:dyDescent="0.2">
      <c r="A86" s="14"/>
      <c r="B86" s="14"/>
      <c r="C86" s="14"/>
      <c r="D86" s="14"/>
      <c r="E86" s="14"/>
      <c r="F86" s="14"/>
      <c r="G86" s="14"/>
    </row>
    <row r="87" spans="1:7" ht="12.75" customHeight="1" x14ac:dyDescent="0.2">
      <c r="A87" s="14"/>
      <c r="B87" s="14"/>
      <c r="C87" s="14"/>
      <c r="D87" s="14"/>
      <c r="E87" s="14"/>
      <c r="F87" s="14"/>
      <c r="G87" s="14"/>
    </row>
    <row r="88" spans="1:7" ht="12.75" customHeight="1" x14ac:dyDescent="0.2">
      <c r="A88" s="14"/>
      <c r="B88" s="14"/>
      <c r="C88" s="14"/>
      <c r="D88" s="14"/>
      <c r="E88" s="14"/>
      <c r="F88" s="14"/>
      <c r="G88" s="14"/>
    </row>
    <row r="89" spans="1:7" ht="12.75" customHeight="1" x14ac:dyDescent="0.2">
      <c r="A89" s="14"/>
      <c r="B89" s="14"/>
      <c r="C89" s="14"/>
      <c r="D89" s="14"/>
      <c r="E89" s="14"/>
      <c r="F89" s="14"/>
      <c r="G89" s="14"/>
    </row>
    <row r="90" spans="1:7" ht="12.75" customHeight="1" x14ac:dyDescent="0.2">
      <c r="A90" s="14"/>
      <c r="B90" s="14"/>
      <c r="C90" s="14"/>
      <c r="D90" s="14"/>
      <c r="E90" s="14"/>
      <c r="F90" s="14"/>
      <c r="G90" s="14"/>
    </row>
    <row r="91" spans="1:7" ht="12.75" customHeight="1" x14ac:dyDescent="0.2">
      <c r="A91" s="14"/>
      <c r="B91" s="14"/>
      <c r="C91" s="14"/>
      <c r="D91" s="14"/>
      <c r="E91" s="14"/>
      <c r="F91" s="14"/>
      <c r="G91" s="14"/>
    </row>
    <row r="92" spans="1:7" ht="12.75" customHeight="1" x14ac:dyDescent="0.2">
      <c r="A92" s="14"/>
      <c r="B92" s="14"/>
      <c r="C92" s="14"/>
      <c r="D92" s="14"/>
      <c r="E92" s="14"/>
      <c r="F92" s="14"/>
      <c r="G92" s="14"/>
    </row>
    <row r="93" spans="1:7" ht="12.75" customHeight="1" x14ac:dyDescent="0.2">
      <c r="A93" s="14"/>
      <c r="B93" s="14"/>
      <c r="C93" s="14"/>
      <c r="D93" s="14"/>
      <c r="E93" s="14"/>
      <c r="F93" s="14"/>
      <c r="G93" s="14"/>
    </row>
    <row r="94" spans="1:7" ht="12.75" customHeight="1" x14ac:dyDescent="0.2">
      <c r="A94" s="14"/>
      <c r="B94" s="14"/>
      <c r="C94" s="14"/>
      <c r="D94" s="14"/>
      <c r="E94" s="14"/>
      <c r="F94" s="14"/>
      <c r="G94" s="14"/>
    </row>
    <row r="95" spans="1:7" ht="12.75" customHeight="1" x14ac:dyDescent="0.2">
      <c r="A95" s="14"/>
      <c r="B95" s="14"/>
      <c r="C95" s="14"/>
      <c r="D95" s="14"/>
      <c r="E95" s="14"/>
      <c r="F95" s="14"/>
      <c r="G95" s="14"/>
    </row>
    <row r="96" spans="1:7" ht="12.75" customHeight="1" x14ac:dyDescent="0.2">
      <c r="A96" s="14"/>
      <c r="B96" s="14"/>
      <c r="C96" s="14"/>
      <c r="D96" s="14"/>
      <c r="E96" s="14"/>
      <c r="F96" s="14"/>
      <c r="G96" s="14"/>
    </row>
    <row r="97" spans="1:7" ht="12.75" customHeight="1" x14ac:dyDescent="0.2">
      <c r="A97" s="14"/>
      <c r="B97" s="14"/>
      <c r="C97" s="14"/>
      <c r="D97" s="14"/>
      <c r="E97" s="14"/>
      <c r="F97" s="14"/>
      <c r="G97" s="14"/>
    </row>
    <row r="98" spans="1:7" ht="12.75" customHeight="1" x14ac:dyDescent="0.2">
      <c r="A98" s="14"/>
      <c r="B98" s="14"/>
      <c r="C98" s="14"/>
      <c r="D98" s="14"/>
      <c r="E98" s="14"/>
      <c r="F98" s="14"/>
      <c r="G98" s="14"/>
    </row>
    <row r="99" spans="1:7" ht="12.75" customHeight="1" x14ac:dyDescent="0.2">
      <c r="A99" s="14"/>
      <c r="B99" s="14"/>
      <c r="C99" s="14"/>
      <c r="D99" s="14"/>
      <c r="E99" s="14"/>
      <c r="F99" s="14"/>
      <c r="G99" s="14"/>
    </row>
    <row r="100" spans="1:7" ht="12.75" customHeight="1" x14ac:dyDescent="0.2">
      <c r="A100" s="14"/>
      <c r="B100" s="14"/>
      <c r="C100" s="14"/>
      <c r="D100" s="14"/>
      <c r="E100" s="14"/>
      <c r="F100" s="14"/>
      <c r="G100" s="14"/>
    </row>
    <row r="101" spans="1:7" ht="12.75" customHeight="1" x14ac:dyDescent="0.2">
      <c r="A101" s="14"/>
      <c r="B101" s="14"/>
      <c r="C101" s="14"/>
      <c r="D101" s="14"/>
      <c r="E101" s="14"/>
      <c r="F101" s="14"/>
      <c r="G101" s="14"/>
    </row>
    <row r="102" spans="1:7" ht="12.75" customHeight="1" x14ac:dyDescent="0.2">
      <c r="A102" s="14"/>
      <c r="B102" s="14"/>
      <c r="C102" s="14"/>
      <c r="D102" s="14"/>
      <c r="E102" s="14"/>
      <c r="F102" s="14"/>
      <c r="G102" s="14"/>
    </row>
    <row r="103" spans="1:7" ht="12.75" customHeight="1" x14ac:dyDescent="0.2">
      <c r="A103" s="14"/>
      <c r="B103" s="14"/>
      <c r="C103" s="14"/>
      <c r="D103" s="14"/>
      <c r="E103" s="14"/>
      <c r="F103" s="14"/>
      <c r="G103" s="14"/>
    </row>
    <row r="104" spans="1:7" ht="12.75" customHeight="1" x14ac:dyDescent="0.2">
      <c r="A104" s="14"/>
      <c r="B104" s="14"/>
      <c r="C104" s="14"/>
      <c r="D104" s="14"/>
      <c r="E104" s="14"/>
      <c r="F104" s="14"/>
      <c r="G104" s="14"/>
    </row>
    <row r="105" spans="1:7" ht="12.75" customHeight="1" x14ac:dyDescent="0.2">
      <c r="A105" s="14"/>
      <c r="B105" s="14"/>
      <c r="C105" s="14"/>
      <c r="D105" s="14"/>
      <c r="E105" s="14"/>
      <c r="F105" s="14"/>
      <c r="G105" s="14"/>
    </row>
    <row r="106" spans="1:7" ht="12.75" customHeight="1" x14ac:dyDescent="0.2">
      <c r="A106" s="14"/>
      <c r="B106" s="14"/>
      <c r="C106" s="14"/>
      <c r="D106" s="14"/>
      <c r="E106" s="14"/>
      <c r="F106" s="14"/>
      <c r="G106" s="14"/>
    </row>
    <row r="107" spans="1:7" ht="12.75" customHeight="1" x14ac:dyDescent="0.2">
      <c r="A107" s="14"/>
      <c r="B107" s="14"/>
      <c r="C107" s="14"/>
      <c r="D107" s="14"/>
      <c r="E107" s="14"/>
      <c r="F107" s="14"/>
      <c r="G107" s="14"/>
    </row>
    <row r="108" spans="1:7" ht="12.75" customHeight="1" x14ac:dyDescent="0.2">
      <c r="A108" s="14"/>
      <c r="B108" s="14"/>
      <c r="C108" s="14"/>
      <c r="D108" s="14"/>
      <c r="E108" s="14"/>
      <c r="F108" s="14"/>
      <c r="G108" s="14"/>
    </row>
    <row r="109" spans="1:7" ht="12.75" customHeight="1" x14ac:dyDescent="0.2">
      <c r="A109" s="14"/>
      <c r="B109" s="14"/>
      <c r="C109" s="14"/>
      <c r="D109" s="14"/>
      <c r="E109" s="14"/>
      <c r="F109" s="14"/>
      <c r="G109" s="14"/>
    </row>
    <row r="110" spans="1:7" ht="12.75" customHeight="1" x14ac:dyDescent="0.2">
      <c r="A110" s="14"/>
      <c r="B110" s="14"/>
      <c r="C110" s="14"/>
      <c r="D110" s="14"/>
      <c r="E110" s="14"/>
      <c r="F110" s="14"/>
      <c r="G110" s="14"/>
    </row>
    <row r="111" spans="1:7" ht="12.75" customHeight="1" x14ac:dyDescent="0.2">
      <c r="A111" s="14"/>
      <c r="B111" s="14"/>
      <c r="C111" s="14"/>
      <c r="D111" s="14"/>
      <c r="E111" s="14"/>
      <c r="F111" s="14"/>
      <c r="G111" s="14"/>
    </row>
    <row r="112" spans="1:7" ht="12.75" customHeight="1" x14ac:dyDescent="0.2">
      <c r="A112" s="14"/>
      <c r="B112" s="14"/>
      <c r="C112" s="14"/>
      <c r="D112" s="14"/>
      <c r="E112" s="14"/>
      <c r="F112" s="14"/>
      <c r="G112" s="14"/>
    </row>
    <row r="113" spans="1:7" ht="12.75" customHeight="1" x14ac:dyDescent="0.2">
      <c r="A113" s="14"/>
      <c r="B113" s="14"/>
      <c r="C113" s="14"/>
      <c r="D113" s="14"/>
      <c r="E113" s="14"/>
      <c r="F113" s="14"/>
      <c r="G113" s="14"/>
    </row>
    <row r="114" spans="1:7" ht="12.75" customHeight="1" x14ac:dyDescent="0.2">
      <c r="A114" s="14"/>
      <c r="B114" s="14"/>
      <c r="C114" s="14"/>
      <c r="D114" s="14"/>
      <c r="E114" s="14"/>
      <c r="F114" s="14"/>
      <c r="G114" s="14"/>
    </row>
    <row r="115" spans="1:7" ht="12.75" customHeight="1" x14ac:dyDescent="0.2">
      <c r="A115" s="14"/>
      <c r="B115" s="14"/>
      <c r="C115" s="14"/>
      <c r="D115" s="14"/>
      <c r="E115" s="14"/>
      <c r="F115" s="14"/>
      <c r="G115" s="14"/>
    </row>
    <row r="116" spans="1:7" ht="12.75" customHeight="1" x14ac:dyDescent="0.2">
      <c r="A116" s="14"/>
      <c r="B116" s="14"/>
      <c r="C116" s="14"/>
      <c r="D116" s="14"/>
      <c r="E116" s="14"/>
      <c r="F116" s="14"/>
      <c r="G116" s="14"/>
    </row>
    <row r="121" spans="1:7" ht="11.25" x14ac:dyDescent="0.2"/>
    <row r="122" spans="1:7" ht="11.25" x14ac:dyDescent="0.2"/>
    <row r="123" spans="1:7" ht="11.25" x14ac:dyDescent="0.2"/>
    <row r="124" spans="1:7" ht="11.25" x14ac:dyDescent="0.2"/>
    <row r="125" spans="1:7" ht="11.25" x14ac:dyDescent="0.2"/>
    <row r="126" spans="1:7" ht="11.25" x14ac:dyDescent="0.2"/>
    <row r="127" spans="1:7" ht="11.25" x14ac:dyDescent="0.2"/>
    <row r="128" spans="1:7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  <row r="151" ht="11.25" x14ac:dyDescent="0.2"/>
    <row r="152" ht="11.25" x14ac:dyDescent="0.2"/>
    <row r="153" ht="11.25" x14ac:dyDescent="0.2"/>
    <row r="154" ht="11.25" x14ac:dyDescent="0.2"/>
    <row r="155" ht="11.25" x14ac:dyDescent="0.2"/>
    <row r="156" ht="11.25" x14ac:dyDescent="0.2"/>
    <row r="157" ht="11.25" x14ac:dyDescent="0.2"/>
    <row r="158" ht="11.25" x14ac:dyDescent="0.2"/>
    <row r="159" ht="11.25" x14ac:dyDescent="0.2"/>
    <row r="160" ht="11.25" x14ac:dyDescent="0.2"/>
    <row r="161" ht="11.25" x14ac:dyDescent="0.2"/>
    <row r="162" ht="11.25" x14ac:dyDescent="0.2"/>
    <row r="163" ht="11.25" x14ac:dyDescent="0.2"/>
    <row r="164" ht="11.25" x14ac:dyDescent="0.2"/>
    <row r="165" ht="11.25" x14ac:dyDescent="0.2"/>
    <row r="166" ht="11.25" x14ac:dyDescent="0.2"/>
  </sheetData>
  <mergeCells count="8">
    <mergeCell ref="A51:G51"/>
    <mergeCell ref="A3:G3"/>
    <mergeCell ref="A4:G4"/>
    <mergeCell ref="A26:G26"/>
    <mergeCell ref="A43:G43"/>
    <mergeCell ref="A6:A8"/>
    <mergeCell ref="B6:B7"/>
    <mergeCell ref="G6:G7"/>
  </mergeCells>
  <phoneticPr fontId="6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H166"/>
  <sheetViews>
    <sheetView topLeftCell="A25" workbookViewId="0">
      <selection activeCell="J19" sqref="J19"/>
    </sheetView>
  </sheetViews>
  <sheetFormatPr baseColWidth="10" defaultRowHeight="12.75" customHeight="1" x14ac:dyDescent="0.2"/>
  <cols>
    <col min="1" max="1" width="21.6640625" style="3" customWidth="1"/>
    <col min="2" max="7" width="15.5" style="3" customWidth="1"/>
    <col min="8" max="16384" width="12" style="3"/>
  </cols>
  <sheetData>
    <row r="1" spans="1:8" ht="12.75" customHeight="1" x14ac:dyDescent="0.2">
      <c r="A1" s="1" t="s">
        <v>40</v>
      </c>
      <c r="B1" s="2"/>
      <c r="C1" s="2"/>
      <c r="D1" s="2"/>
      <c r="E1" s="2"/>
      <c r="F1" s="2"/>
      <c r="G1" s="2"/>
    </row>
    <row r="2" spans="1:8" ht="12.75" customHeight="1" x14ac:dyDescent="0.2">
      <c r="A2" s="2"/>
      <c r="B2" s="2"/>
      <c r="C2" s="2"/>
      <c r="D2" s="2"/>
      <c r="E2" s="2"/>
      <c r="F2" s="2"/>
      <c r="G2" s="2"/>
    </row>
    <row r="3" spans="1:8" ht="12.75" customHeight="1" x14ac:dyDescent="0.2">
      <c r="A3" s="189" t="s">
        <v>96</v>
      </c>
      <c r="B3" s="189"/>
      <c r="C3" s="189"/>
      <c r="D3" s="189"/>
      <c r="E3" s="189"/>
      <c r="F3" s="189"/>
      <c r="G3" s="189"/>
    </row>
    <row r="4" spans="1:8" ht="12.75" customHeight="1" x14ac:dyDescent="0.2">
      <c r="A4" s="189" t="s">
        <v>31</v>
      </c>
      <c r="B4" s="189"/>
      <c r="C4" s="189"/>
      <c r="D4" s="189"/>
      <c r="E4" s="189"/>
      <c r="F4" s="189"/>
      <c r="G4" s="189"/>
    </row>
    <row r="5" spans="1:8" ht="12.75" customHeight="1" x14ac:dyDescent="0.2">
      <c r="A5" s="3" t="s">
        <v>1</v>
      </c>
      <c r="B5" s="4"/>
    </row>
    <row r="6" spans="1:8" ht="12.75" customHeight="1" x14ac:dyDescent="0.2">
      <c r="A6" s="190" t="s">
        <v>8</v>
      </c>
      <c r="B6" s="195" t="s">
        <v>9</v>
      </c>
      <c r="C6" s="5" t="s">
        <v>7</v>
      </c>
      <c r="D6" s="6"/>
      <c r="E6" s="6"/>
      <c r="F6" s="7"/>
      <c r="G6" s="193" t="s">
        <v>55</v>
      </c>
    </row>
    <row r="7" spans="1:8" s="9" customFormat="1" ht="25.5" customHeight="1" x14ac:dyDescent="0.2">
      <c r="A7" s="191"/>
      <c r="B7" s="196"/>
      <c r="C7" s="31" t="s">
        <v>10</v>
      </c>
      <c r="D7" s="8" t="s">
        <v>11</v>
      </c>
      <c r="E7" s="31" t="s">
        <v>36</v>
      </c>
      <c r="F7" s="8" t="s">
        <v>12</v>
      </c>
      <c r="G7" s="194"/>
    </row>
    <row r="8" spans="1:8" ht="12.75" customHeight="1" x14ac:dyDescent="0.2">
      <c r="A8" s="192"/>
      <c r="B8" s="10" t="s">
        <v>13</v>
      </c>
      <c r="C8" s="11" t="s">
        <v>14</v>
      </c>
      <c r="D8" s="11" t="s">
        <v>13</v>
      </c>
      <c r="E8" s="12" t="s">
        <v>15</v>
      </c>
      <c r="F8" s="13"/>
      <c r="G8" s="55" t="s">
        <v>56</v>
      </c>
      <c r="H8" s="14"/>
    </row>
    <row r="9" spans="1:8" ht="12.75" customHeight="1" x14ac:dyDescent="0.2">
      <c r="A9" s="32"/>
      <c r="B9" s="33"/>
      <c r="C9" s="33"/>
      <c r="D9" s="33"/>
      <c r="E9" s="34"/>
      <c r="F9" s="34"/>
      <c r="G9" s="33"/>
      <c r="H9" s="14"/>
    </row>
    <row r="10" spans="1:8" ht="12.75" customHeight="1" x14ac:dyDescent="0.2">
      <c r="A10" s="15" t="s">
        <v>32</v>
      </c>
      <c r="B10" s="2"/>
      <c r="C10" s="16"/>
      <c r="D10" s="16"/>
      <c r="E10" s="16"/>
      <c r="F10" s="16"/>
      <c r="G10" s="16"/>
    </row>
    <row r="11" spans="1:8" ht="12" customHeight="1" x14ac:dyDescent="0.2">
      <c r="A11" s="15"/>
      <c r="B11" s="16"/>
      <c r="C11" s="16"/>
      <c r="D11" s="16"/>
      <c r="E11" s="16"/>
      <c r="F11" s="16"/>
      <c r="G11" s="16"/>
    </row>
    <row r="12" spans="1:8" ht="12.75" customHeight="1" x14ac:dyDescent="0.2">
      <c r="A12" s="75" t="s">
        <v>37</v>
      </c>
      <c r="B12" s="51">
        <v>29</v>
      </c>
      <c r="C12" s="52">
        <v>134025</v>
      </c>
      <c r="D12" s="51">
        <v>77</v>
      </c>
      <c r="E12" s="52">
        <v>5687</v>
      </c>
      <c r="F12" s="52">
        <v>21717</v>
      </c>
      <c r="G12" s="57">
        <v>47116.058144112729</v>
      </c>
    </row>
    <row r="13" spans="1:8" ht="12.75" customHeight="1" x14ac:dyDescent="0.2">
      <c r="A13" s="76" t="s">
        <v>38</v>
      </c>
      <c r="B13" s="51">
        <v>194</v>
      </c>
      <c r="C13" s="52">
        <v>366222</v>
      </c>
      <c r="D13" s="51">
        <v>830</v>
      </c>
      <c r="E13" s="52">
        <v>67975</v>
      </c>
      <c r="F13" s="52">
        <v>18969</v>
      </c>
      <c r="G13" s="57">
        <v>87740.243272677078</v>
      </c>
    </row>
    <row r="14" spans="1:8" ht="12.75" customHeight="1" x14ac:dyDescent="0.2">
      <c r="A14" s="19" t="s">
        <v>16</v>
      </c>
      <c r="B14" s="51">
        <v>89</v>
      </c>
      <c r="C14" s="52">
        <v>460054</v>
      </c>
      <c r="D14" s="51">
        <v>138</v>
      </c>
      <c r="E14" s="52">
        <v>12066</v>
      </c>
      <c r="F14" s="52">
        <v>71116</v>
      </c>
      <c r="G14" s="57">
        <v>109432.31262430784</v>
      </c>
    </row>
    <row r="15" spans="1:8" ht="12.75" customHeight="1" x14ac:dyDescent="0.2">
      <c r="A15" s="19" t="s">
        <v>17</v>
      </c>
      <c r="B15" s="51">
        <v>114</v>
      </c>
      <c r="C15" s="52">
        <v>218521</v>
      </c>
      <c r="D15" s="51">
        <v>346</v>
      </c>
      <c r="E15" s="52">
        <v>32054</v>
      </c>
      <c r="F15" s="52">
        <v>17718</v>
      </c>
      <c r="G15" s="57">
        <v>52904.393531135123</v>
      </c>
    </row>
    <row r="16" spans="1:8" ht="12.75" customHeight="1" x14ac:dyDescent="0.2">
      <c r="A16" s="20" t="s">
        <v>18</v>
      </c>
      <c r="B16" s="51">
        <v>426</v>
      </c>
      <c r="C16" s="52">
        <v>1178822</v>
      </c>
      <c r="D16" s="51">
        <v>1391</v>
      </c>
      <c r="E16" s="52">
        <v>117782</v>
      </c>
      <c r="F16" s="52">
        <v>129520</v>
      </c>
      <c r="G16" s="57">
        <v>297193.00757223275</v>
      </c>
    </row>
    <row r="17" spans="1:8" ht="12" customHeight="1" x14ac:dyDescent="0.2">
      <c r="A17" s="21"/>
      <c r="B17" s="37"/>
      <c r="C17" s="38"/>
      <c r="D17" s="38"/>
      <c r="E17" s="38"/>
      <c r="F17" s="38"/>
      <c r="G17" s="62"/>
    </row>
    <row r="18" spans="1:8" ht="12.75" customHeight="1" x14ac:dyDescent="0.2">
      <c r="A18" s="15" t="s">
        <v>33</v>
      </c>
      <c r="B18" s="39"/>
      <c r="C18" s="40"/>
      <c r="D18" s="40"/>
      <c r="E18" s="40"/>
      <c r="F18" s="40"/>
      <c r="G18" s="40"/>
    </row>
    <row r="19" spans="1:8" ht="12" customHeight="1" x14ac:dyDescent="0.2">
      <c r="A19" s="15"/>
      <c r="B19" s="40"/>
      <c r="C19" s="40"/>
      <c r="D19" s="40"/>
      <c r="E19" s="40"/>
      <c r="F19" s="40"/>
      <c r="G19" s="63"/>
    </row>
    <row r="20" spans="1:8" ht="12.75" customHeight="1" x14ac:dyDescent="0.2">
      <c r="A20" s="75" t="s">
        <v>37</v>
      </c>
      <c r="B20" s="51">
        <v>8</v>
      </c>
      <c r="C20" s="52">
        <v>28992</v>
      </c>
      <c r="D20" s="51">
        <v>71</v>
      </c>
      <c r="E20" s="52">
        <v>5293</v>
      </c>
      <c r="F20" s="52">
        <v>2122</v>
      </c>
      <c r="G20" s="57">
        <v>7578.8795549715469</v>
      </c>
      <c r="H20" s="22"/>
    </row>
    <row r="21" spans="1:8" ht="12.75" customHeight="1" x14ac:dyDescent="0.2">
      <c r="A21" s="76" t="s">
        <v>38</v>
      </c>
      <c r="B21" s="51">
        <v>188</v>
      </c>
      <c r="C21" s="52">
        <v>352067</v>
      </c>
      <c r="D21" s="51">
        <v>827</v>
      </c>
      <c r="E21" s="52">
        <v>67769</v>
      </c>
      <c r="F21" s="52">
        <v>15311</v>
      </c>
      <c r="G21" s="57">
        <v>84664.311315400628</v>
      </c>
      <c r="H21" s="22"/>
    </row>
    <row r="22" spans="1:8" ht="12.75" customHeight="1" x14ac:dyDescent="0.2">
      <c r="A22" s="19" t="s">
        <v>16</v>
      </c>
      <c r="B22" s="51">
        <v>50</v>
      </c>
      <c r="C22" s="52">
        <v>61858</v>
      </c>
      <c r="D22" s="51">
        <v>124</v>
      </c>
      <c r="E22" s="52">
        <v>11111</v>
      </c>
      <c r="F22" s="52">
        <v>2753</v>
      </c>
      <c r="G22" s="57">
        <v>14655.670482608408</v>
      </c>
      <c r="H22" s="22"/>
    </row>
    <row r="23" spans="1:8" ht="12.75" customHeight="1" x14ac:dyDescent="0.2">
      <c r="A23" s="19" t="s">
        <v>17</v>
      </c>
      <c r="B23" s="51">
        <v>105</v>
      </c>
      <c r="C23" s="52">
        <v>185081</v>
      </c>
      <c r="D23" s="51">
        <v>344</v>
      </c>
      <c r="E23" s="52">
        <v>31798</v>
      </c>
      <c r="F23" s="52">
        <v>11500</v>
      </c>
      <c r="G23" s="57">
        <v>48257.772914823887</v>
      </c>
      <c r="H23" s="22"/>
    </row>
    <row r="24" spans="1:8" ht="12.75" customHeight="1" x14ac:dyDescent="0.2">
      <c r="A24" s="20" t="s">
        <v>18</v>
      </c>
      <c r="B24" s="51">
        <v>351</v>
      </c>
      <c r="C24" s="52">
        <v>627998</v>
      </c>
      <c r="D24" s="51">
        <v>1366</v>
      </c>
      <c r="E24" s="52">
        <v>115971</v>
      </c>
      <c r="F24" s="52">
        <v>31686</v>
      </c>
      <c r="G24" s="57">
        <v>79330.327414859406</v>
      </c>
    </row>
    <row r="25" spans="1:8" ht="12" customHeight="1" x14ac:dyDescent="0.2">
      <c r="A25" s="21"/>
      <c r="B25" s="41"/>
      <c r="C25" s="37"/>
      <c r="D25" s="37"/>
      <c r="E25" s="37"/>
      <c r="F25" s="37"/>
      <c r="G25" s="64"/>
    </row>
    <row r="26" spans="1:8" ht="12.75" customHeight="1" x14ac:dyDescent="0.2">
      <c r="A26" s="198" t="s">
        <v>19</v>
      </c>
      <c r="B26" s="198"/>
      <c r="C26" s="198"/>
      <c r="D26" s="198"/>
      <c r="E26" s="198"/>
      <c r="F26" s="198"/>
      <c r="G26" s="198"/>
    </row>
    <row r="27" spans="1:8" ht="12" customHeight="1" x14ac:dyDescent="0.2">
      <c r="A27" s="15"/>
      <c r="B27" s="41"/>
      <c r="C27" s="40"/>
      <c r="D27" s="40"/>
      <c r="E27" s="40"/>
      <c r="F27" s="40"/>
      <c r="G27" s="63"/>
    </row>
    <row r="28" spans="1:8" ht="12.75" customHeight="1" x14ac:dyDescent="0.2">
      <c r="A28" s="75" t="s">
        <v>37</v>
      </c>
      <c r="B28" s="51">
        <v>21</v>
      </c>
      <c r="C28" s="52">
        <v>105033</v>
      </c>
      <c r="D28" s="51">
        <v>6</v>
      </c>
      <c r="E28" s="52">
        <v>394</v>
      </c>
      <c r="F28" s="52">
        <v>19595</v>
      </c>
      <c r="G28" s="57">
        <v>39537.178589141186</v>
      </c>
    </row>
    <row r="29" spans="1:8" ht="12.75" customHeight="1" x14ac:dyDescent="0.2">
      <c r="A29" s="76" t="s">
        <v>38</v>
      </c>
      <c r="B29" s="51">
        <v>6</v>
      </c>
      <c r="C29" s="52">
        <v>14155</v>
      </c>
      <c r="D29" s="51">
        <v>3</v>
      </c>
      <c r="E29" s="52">
        <v>206</v>
      </c>
      <c r="F29" s="52">
        <v>3658</v>
      </c>
      <c r="G29" s="57">
        <v>3075.9319572764502</v>
      </c>
    </row>
    <row r="30" spans="1:8" ht="12.75" customHeight="1" x14ac:dyDescent="0.2">
      <c r="A30" s="19" t="s">
        <v>16</v>
      </c>
      <c r="B30" s="51">
        <v>39</v>
      </c>
      <c r="C30" s="52">
        <v>398196</v>
      </c>
      <c r="D30" s="51">
        <v>14</v>
      </c>
      <c r="E30" s="52">
        <v>955</v>
      </c>
      <c r="F30" s="52">
        <v>68363</v>
      </c>
      <c r="G30" s="57">
        <v>94776.642141699427</v>
      </c>
    </row>
    <row r="31" spans="1:8" ht="12.75" customHeight="1" x14ac:dyDescent="0.2">
      <c r="A31" s="19" t="s">
        <v>17</v>
      </c>
      <c r="B31" s="51">
        <v>9</v>
      </c>
      <c r="C31" s="52">
        <v>33440</v>
      </c>
      <c r="D31" s="51">
        <v>2</v>
      </c>
      <c r="E31" s="52">
        <v>256</v>
      </c>
      <c r="F31" s="52">
        <v>6218</v>
      </c>
      <c r="G31" s="57">
        <v>4646.6206163112338</v>
      </c>
    </row>
    <row r="32" spans="1:8" ht="12.75" customHeight="1" x14ac:dyDescent="0.2">
      <c r="A32" s="20" t="s">
        <v>18</v>
      </c>
      <c r="B32" s="51">
        <v>75</v>
      </c>
      <c r="C32" s="52">
        <v>550824</v>
      </c>
      <c r="D32" s="51">
        <v>25</v>
      </c>
      <c r="E32" s="52">
        <v>1811</v>
      </c>
      <c r="F32" s="52">
        <v>97834</v>
      </c>
      <c r="G32" s="57">
        <v>142036.3733044283</v>
      </c>
    </row>
    <row r="33" spans="1:8" ht="12" customHeight="1" x14ac:dyDescent="0.2">
      <c r="A33" s="21"/>
      <c r="B33" s="41"/>
      <c r="C33" s="37"/>
      <c r="D33" s="37"/>
      <c r="E33" s="37"/>
      <c r="F33" s="37"/>
      <c r="G33" s="64"/>
    </row>
    <row r="34" spans="1:8" ht="12.75" customHeight="1" x14ac:dyDescent="0.2">
      <c r="A34" s="25" t="s">
        <v>35</v>
      </c>
      <c r="B34" s="43"/>
      <c r="C34" s="40"/>
      <c r="D34" s="40"/>
      <c r="E34" s="40"/>
      <c r="F34" s="40"/>
      <c r="G34" s="40"/>
    </row>
    <row r="35" spans="1:8" ht="12.75" customHeight="1" x14ac:dyDescent="0.2">
      <c r="A35" s="25" t="s">
        <v>34</v>
      </c>
      <c r="B35" s="43"/>
      <c r="C35" s="40"/>
      <c r="D35" s="40"/>
      <c r="E35" s="40"/>
      <c r="F35" s="40"/>
      <c r="G35" s="40"/>
    </row>
    <row r="36" spans="1:8" ht="12" customHeight="1" x14ac:dyDescent="0.2">
      <c r="A36" s="25"/>
      <c r="B36" s="43"/>
      <c r="C36" s="40"/>
      <c r="D36" s="40"/>
      <c r="E36" s="40"/>
      <c r="F36" s="40"/>
      <c r="G36" s="63"/>
    </row>
    <row r="37" spans="1:8" ht="12.75" customHeight="1" x14ac:dyDescent="0.2">
      <c r="A37" s="75" t="s">
        <v>37</v>
      </c>
      <c r="B37" s="51">
        <v>1</v>
      </c>
      <c r="C37" s="52">
        <v>3300</v>
      </c>
      <c r="D37" s="51">
        <v>0</v>
      </c>
      <c r="E37" s="51">
        <v>0</v>
      </c>
      <c r="F37" s="52">
        <v>460</v>
      </c>
      <c r="G37" s="57">
        <v>1380.4880792297899</v>
      </c>
      <c r="H37" s="22"/>
    </row>
    <row r="38" spans="1:8" ht="12.75" customHeight="1" x14ac:dyDescent="0.2">
      <c r="A38" s="76" t="s">
        <v>38</v>
      </c>
      <c r="B38" s="51">
        <v>0</v>
      </c>
      <c r="C38" s="51">
        <v>0</v>
      </c>
      <c r="D38" s="51">
        <v>0</v>
      </c>
      <c r="E38" s="51">
        <v>0</v>
      </c>
      <c r="F38" s="51">
        <v>0</v>
      </c>
      <c r="G38" s="65">
        <v>0</v>
      </c>
      <c r="H38" s="22"/>
    </row>
    <row r="39" spans="1:8" ht="12.75" customHeight="1" x14ac:dyDescent="0.2">
      <c r="A39" s="19" t="s">
        <v>16</v>
      </c>
      <c r="B39" s="51">
        <v>9</v>
      </c>
      <c r="C39" s="52">
        <v>115240</v>
      </c>
      <c r="D39" s="51">
        <v>1</v>
      </c>
      <c r="E39" s="52">
        <v>40</v>
      </c>
      <c r="F39" s="52">
        <v>22363</v>
      </c>
      <c r="G39" s="57">
        <v>38262.527929319011</v>
      </c>
      <c r="H39" s="22"/>
    </row>
    <row r="40" spans="1:8" ht="12.75" customHeight="1" x14ac:dyDescent="0.2">
      <c r="A40" s="19" t="s">
        <v>17</v>
      </c>
      <c r="B40" s="51">
        <v>1</v>
      </c>
      <c r="C40" s="52">
        <v>17217</v>
      </c>
      <c r="D40" s="51">
        <v>1</v>
      </c>
      <c r="E40" s="52">
        <v>136</v>
      </c>
      <c r="F40" s="52">
        <v>2819</v>
      </c>
      <c r="G40" s="57">
        <v>1533.8756435886555</v>
      </c>
      <c r="H40" s="22"/>
    </row>
    <row r="41" spans="1:8" ht="12.75" customHeight="1" x14ac:dyDescent="0.2">
      <c r="A41" s="20" t="s">
        <v>18</v>
      </c>
      <c r="B41" s="51">
        <v>11</v>
      </c>
      <c r="C41" s="52">
        <v>135757</v>
      </c>
      <c r="D41" s="51">
        <v>2</v>
      </c>
      <c r="E41" s="52">
        <v>176</v>
      </c>
      <c r="F41" s="52">
        <v>25642</v>
      </c>
      <c r="G41" s="57">
        <v>40946.81030559916</v>
      </c>
    </row>
    <row r="42" spans="1:8" ht="12" customHeight="1" x14ac:dyDescent="0.2">
      <c r="A42" s="21"/>
      <c r="B42" s="41"/>
      <c r="C42" s="42"/>
      <c r="D42" s="42"/>
      <c r="E42" s="42"/>
      <c r="F42" s="42"/>
      <c r="G42" s="66"/>
    </row>
    <row r="43" spans="1:8" ht="12.75" customHeight="1" x14ac:dyDescent="0.2">
      <c r="A43" s="197" t="s">
        <v>20</v>
      </c>
      <c r="B43" s="197"/>
      <c r="C43" s="197"/>
      <c r="D43" s="197"/>
      <c r="E43" s="197"/>
      <c r="F43" s="197"/>
      <c r="G43" s="197"/>
    </row>
    <row r="44" spans="1:8" ht="12" customHeight="1" x14ac:dyDescent="0.2">
      <c r="A44" s="46"/>
      <c r="B44" s="41"/>
      <c r="C44" s="40"/>
      <c r="D44" s="40"/>
      <c r="E44" s="40"/>
      <c r="F44" s="40"/>
      <c r="G44" s="63"/>
    </row>
    <row r="45" spans="1:8" ht="12.75" customHeight="1" x14ac:dyDescent="0.2">
      <c r="A45" s="75" t="s">
        <v>37</v>
      </c>
      <c r="B45" s="51">
        <v>8</v>
      </c>
      <c r="C45" s="52">
        <v>15110</v>
      </c>
      <c r="D45" s="51">
        <v>0</v>
      </c>
      <c r="E45" s="52">
        <v>0</v>
      </c>
      <c r="F45" s="52">
        <v>3889</v>
      </c>
      <c r="G45" s="57">
        <v>5960.1294591043188</v>
      </c>
      <c r="H45" s="22"/>
    </row>
    <row r="46" spans="1:8" ht="12.75" customHeight="1" x14ac:dyDescent="0.2">
      <c r="A46" s="76" t="s">
        <v>38</v>
      </c>
      <c r="B46" s="51">
        <v>6</v>
      </c>
      <c r="C46" s="52">
        <v>14155</v>
      </c>
      <c r="D46" s="51">
        <v>3</v>
      </c>
      <c r="E46" s="52">
        <v>206</v>
      </c>
      <c r="F46" s="52">
        <v>3658</v>
      </c>
      <c r="G46" s="57">
        <v>3075.9319572764502</v>
      </c>
      <c r="H46" s="22"/>
    </row>
    <row r="47" spans="1:8" ht="12.75" customHeight="1" x14ac:dyDescent="0.2">
      <c r="A47" s="47" t="s">
        <v>16</v>
      </c>
      <c r="B47" s="51">
        <v>27</v>
      </c>
      <c r="C47" s="52">
        <v>240060</v>
      </c>
      <c r="D47" s="51">
        <v>13</v>
      </c>
      <c r="E47" s="52">
        <v>915</v>
      </c>
      <c r="F47" s="52">
        <v>40029</v>
      </c>
      <c r="G47" s="57">
        <v>44882.223915166454</v>
      </c>
      <c r="H47" s="22"/>
    </row>
    <row r="48" spans="1:8" ht="12.75" customHeight="1" x14ac:dyDescent="0.2">
      <c r="A48" s="47" t="s">
        <v>17</v>
      </c>
      <c r="B48" s="51">
        <v>8</v>
      </c>
      <c r="C48" s="52">
        <v>16223</v>
      </c>
      <c r="D48" s="51">
        <v>1</v>
      </c>
      <c r="E48" s="52">
        <v>120</v>
      </c>
      <c r="F48" s="52">
        <v>3399</v>
      </c>
      <c r="G48" s="57">
        <v>3112.744972722578</v>
      </c>
      <c r="H48" s="22"/>
    </row>
    <row r="49" spans="1:7" ht="12.75" customHeight="1" x14ac:dyDescent="0.2">
      <c r="A49" s="48" t="s">
        <v>18</v>
      </c>
      <c r="B49" s="51">
        <v>49</v>
      </c>
      <c r="C49" s="52">
        <v>285548</v>
      </c>
      <c r="D49" s="51">
        <v>17</v>
      </c>
      <c r="E49" s="52">
        <v>1241</v>
      </c>
      <c r="F49" s="52">
        <v>50975</v>
      </c>
      <c r="G49" s="57">
        <v>29159.502770828651</v>
      </c>
    </row>
    <row r="50" spans="1:7" ht="12" customHeight="1" x14ac:dyDescent="0.2">
      <c r="A50" s="21"/>
      <c r="B50" s="41"/>
      <c r="C50" s="42"/>
      <c r="D50" s="42"/>
      <c r="E50" s="42"/>
      <c r="F50" s="42"/>
      <c r="G50" s="66"/>
    </row>
    <row r="51" spans="1:7" ht="12.75" customHeight="1" x14ac:dyDescent="0.2">
      <c r="A51" s="197" t="s">
        <v>21</v>
      </c>
      <c r="B51" s="197"/>
      <c r="C51" s="197"/>
      <c r="D51" s="197"/>
      <c r="E51" s="197"/>
      <c r="F51" s="197"/>
      <c r="G51" s="197"/>
    </row>
    <row r="52" spans="1:7" ht="12" customHeight="1" x14ac:dyDescent="0.2">
      <c r="A52" s="46"/>
      <c r="B52" s="41"/>
      <c r="C52" s="40"/>
      <c r="D52" s="40"/>
      <c r="E52" s="40"/>
      <c r="F52" s="40"/>
      <c r="G52" s="63"/>
    </row>
    <row r="53" spans="1:7" ht="12.75" customHeight="1" x14ac:dyDescent="0.2">
      <c r="A53" s="75" t="s">
        <v>37</v>
      </c>
      <c r="B53" s="51">
        <v>12</v>
      </c>
      <c r="C53" s="52">
        <v>86623</v>
      </c>
      <c r="D53" s="51">
        <v>6</v>
      </c>
      <c r="E53" s="52">
        <v>394</v>
      </c>
      <c r="F53" s="52">
        <v>15246</v>
      </c>
      <c r="G53" s="57">
        <v>32196.561050807075</v>
      </c>
    </row>
    <row r="54" spans="1:7" ht="12.75" customHeight="1" x14ac:dyDescent="0.2">
      <c r="A54" s="76" t="s">
        <v>38</v>
      </c>
      <c r="B54" s="51">
        <v>0</v>
      </c>
      <c r="C54" s="51">
        <v>0</v>
      </c>
      <c r="D54" s="51">
        <v>0</v>
      </c>
      <c r="E54" s="52">
        <v>0</v>
      </c>
      <c r="F54" s="52">
        <v>0</v>
      </c>
      <c r="G54" s="67">
        <v>0</v>
      </c>
    </row>
    <row r="55" spans="1:7" ht="12.75" customHeight="1" x14ac:dyDescent="0.2">
      <c r="A55" s="49" t="s">
        <v>16</v>
      </c>
      <c r="B55" s="51">
        <v>3</v>
      </c>
      <c r="C55" s="52">
        <v>42896</v>
      </c>
      <c r="D55" s="51">
        <v>0</v>
      </c>
      <c r="E55" s="52">
        <v>0</v>
      </c>
      <c r="F55" s="52">
        <v>5971</v>
      </c>
      <c r="G55" s="57">
        <v>11861.971643752269</v>
      </c>
    </row>
    <row r="56" spans="1:7" ht="12.75" customHeight="1" x14ac:dyDescent="0.2">
      <c r="A56" s="49" t="s">
        <v>17</v>
      </c>
      <c r="B56" s="51">
        <v>0</v>
      </c>
      <c r="C56" s="52">
        <v>0</v>
      </c>
      <c r="D56" s="51">
        <v>0</v>
      </c>
      <c r="E56" s="52">
        <v>0</v>
      </c>
      <c r="F56" s="52">
        <v>0</v>
      </c>
      <c r="G56" s="67">
        <v>0</v>
      </c>
    </row>
    <row r="57" spans="1:7" ht="12.75" customHeight="1" x14ac:dyDescent="0.2">
      <c r="A57" s="50" t="s">
        <v>18</v>
      </c>
      <c r="B57" s="53">
        <v>15</v>
      </c>
      <c r="C57" s="54">
        <v>129519</v>
      </c>
      <c r="D57" s="53">
        <v>6</v>
      </c>
      <c r="E57" s="54">
        <v>394</v>
      </c>
      <c r="F57" s="54">
        <v>21217</v>
      </c>
      <c r="G57" s="57">
        <v>44058.532694559341</v>
      </c>
    </row>
    <row r="58" spans="1:7" ht="12.75" customHeight="1" x14ac:dyDescent="0.2">
      <c r="A58" s="28" t="str">
        <f>REPT("    ",7)</f>
        <v xml:space="preserve">                            </v>
      </c>
      <c r="B58" s="44"/>
      <c r="C58" s="45"/>
      <c r="D58" s="44"/>
      <c r="E58" s="45"/>
      <c r="F58" s="45"/>
      <c r="G58" s="45"/>
    </row>
    <row r="59" spans="1:7" ht="12.75" customHeight="1" x14ac:dyDescent="0.2">
      <c r="A59" s="77" t="s">
        <v>25</v>
      </c>
      <c r="B59" s="78"/>
      <c r="C59" s="78"/>
      <c r="D59" s="14"/>
      <c r="E59" s="14"/>
      <c r="F59" s="14"/>
      <c r="G59" s="14"/>
    </row>
    <row r="60" spans="1:7" ht="12.75" customHeight="1" x14ac:dyDescent="0.2">
      <c r="A60" s="77" t="s">
        <v>24</v>
      </c>
      <c r="B60" s="78"/>
      <c r="C60" s="78"/>
      <c r="D60" s="14"/>
      <c r="E60" s="14"/>
      <c r="F60" s="14"/>
      <c r="G60" s="14"/>
    </row>
    <row r="61" spans="1:7" ht="12.75" customHeight="1" x14ac:dyDescent="0.2">
      <c r="A61" s="77" t="s">
        <v>23</v>
      </c>
      <c r="B61" s="78"/>
      <c r="C61" s="14"/>
      <c r="D61" s="14"/>
      <c r="E61" s="14"/>
      <c r="F61" s="14"/>
      <c r="G61" s="14"/>
    </row>
    <row r="62" spans="1:7" ht="12.75" customHeight="1" x14ac:dyDescent="0.2">
      <c r="A62" s="29"/>
      <c r="B62" s="14"/>
      <c r="C62" s="14"/>
      <c r="D62" s="14"/>
      <c r="E62" s="14"/>
      <c r="F62" s="14"/>
      <c r="G62" s="14"/>
    </row>
    <row r="63" spans="1:7" ht="12.75" customHeight="1" x14ac:dyDescent="0.2">
      <c r="A63" s="29"/>
      <c r="B63" s="14"/>
      <c r="C63" s="14"/>
      <c r="D63" s="14"/>
      <c r="E63" s="14"/>
      <c r="F63" s="14"/>
      <c r="G63" s="14"/>
    </row>
    <row r="64" spans="1:7" ht="12.75" customHeight="1" x14ac:dyDescent="0.2">
      <c r="A64" s="29"/>
      <c r="B64" s="14"/>
      <c r="C64" s="14"/>
      <c r="D64" s="14"/>
      <c r="E64" s="14"/>
      <c r="F64" s="14"/>
      <c r="G64" s="14"/>
    </row>
    <row r="65" spans="1:7" ht="12.75" customHeight="1" x14ac:dyDescent="0.2">
      <c r="B65" s="14"/>
      <c r="C65" s="14"/>
      <c r="D65" s="14"/>
      <c r="E65" s="14"/>
      <c r="F65" s="14"/>
      <c r="G65" s="14"/>
    </row>
    <row r="66" spans="1:7" s="30" customFormat="1" ht="12.75" customHeight="1" x14ac:dyDescent="0.2"/>
    <row r="67" spans="1:7" s="30" customFormat="1" ht="12.75" customHeight="1" x14ac:dyDescent="0.2"/>
    <row r="68" spans="1:7" ht="12.75" customHeight="1" x14ac:dyDescent="0.2">
      <c r="A68" s="14"/>
      <c r="B68" s="14"/>
      <c r="C68" s="14"/>
      <c r="D68" s="14"/>
      <c r="E68" s="14"/>
      <c r="F68" s="14"/>
      <c r="G68" s="14"/>
    </row>
    <row r="69" spans="1:7" ht="12.75" customHeight="1" x14ac:dyDescent="0.2">
      <c r="A69" s="14"/>
      <c r="B69" s="14"/>
      <c r="C69" s="14"/>
      <c r="D69" s="14"/>
      <c r="E69" s="14"/>
      <c r="F69" s="14"/>
      <c r="G69" s="14"/>
    </row>
    <row r="70" spans="1:7" ht="12.75" customHeight="1" x14ac:dyDescent="0.2">
      <c r="A70" s="14"/>
      <c r="B70" s="14"/>
      <c r="C70" s="14"/>
      <c r="D70" s="14"/>
      <c r="E70" s="14"/>
      <c r="F70" s="14"/>
      <c r="G70" s="14"/>
    </row>
    <row r="71" spans="1:7" ht="12.75" customHeight="1" x14ac:dyDescent="0.2">
      <c r="A71" s="14"/>
      <c r="B71" s="14"/>
      <c r="C71" s="14"/>
      <c r="D71" s="14"/>
      <c r="E71" s="14"/>
      <c r="F71" s="14"/>
      <c r="G71" s="14"/>
    </row>
    <row r="72" spans="1:7" ht="12.75" customHeight="1" x14ac:dyDescent="0.2">
      <c r="A72" s="14"/>
      <c r="B72" s="14"/>
      <c r="C72" s="14"/>
      <c r="D72" s="14"/>
      <c r="E72" s="14"/>
      <c r="F72" s="14"/>
      <c r="G72" s="14"/>
    </row>
    <row r="73" spans="1:7" ht="12.75" customHeight="1" x14ac:dyDescent="0.2">
      <c r="A73" s="14"/>
      <c r="B73" s="14"/>
      <c r="C73" s="14"/>
      <c r="D73" s="14"/>
      <c r="E73" s="14"/>
      <c r="F73" s="14"/>
      <c r="G73" s="14"/>
    </row>
    <row r="74" spans="1:7" ht="12.75" customHeight="1" x14ac:dyDescent="0.2">
      <c r="A74" s="14"/>
      <c r="B74" s="14"/>
      <c r="C74" s="14"/>
      <c r="D74" s="14"/>
      <c r="E74" s="14"/>
      <c r="F74" s="14"/>
      <c r="G74" s="14"/>
    </row>
    <row r="75" spans="1:7" ht="12.75" customHeight="1" x14ac:dyDescent="0.2">
      <c r="A75" s="14"/>
      <c r="B75" s="14"/>
      <c r="C75" s="14"/>
      <c r="D75" s="14"/>
      <c r="E75" s="14"/>
      <c r="F75" s="14"/>
      <c r="G75" s="14"/>
    </row>
    <row r="76" spans="1:7" ht="12.75" customHeight="1" x14ac:dyDescent="0.2">
      <c r="A76" s="14"/>
      <c r="B76" s="14"/>
      <c r="C76" s="14"/>
      <c r="D76" s="14"/>
      <c r="E76" s="14"/>
      <c r="F76" s="14"/>
      <c r="G76" s="14"/>
    </row>
    <row r="77" spans="1:7" ht="12.75" customHeight="1" x14ac:dyDescent="0.2">
      <c r="A77" s="14"/>
      <c r="B77" s="14"/>
      <c r="C77" s="14"/>
      <c r="D77" s="14"/>
      <c r="E77" s="14"/>
      <c r="F77" s="14"/>
      <c r="G77" s="14"/>
    </row>
    <row r="78" spans="1:7" ht="12.75" customHeight="1" x14ac:dyDescent="0.2">
      <c r="A78" s="14"/>
      <c r="B78" s="14"/>
      <c r="C78" s="14"/>
      <c r="D78" s="14"/>
      <c r="E78" s="14"/>
      <c r="F78" s="14"/>
      <c r="G78" s="14"/>
    </row>
    <row r="79" spans="1:7" ht="12.75" customHeight="1" x14ac:dyDescent="0.2">
      <c r="A79" s="14"/>
      <c r="B79" s="14"/>
      <c r="C79" s="14"/>
      <c r="D79" s="14"/>
      <c r="E79" s="14"/>
      <c r="F79" s="14"/>
      <c r="G79" s="14"/>
    </row>
    <row r="80" spans="1:7" ht="12.75" customHeight="1" x14ac:dyDescent="0.2">
      <c r="A80" s="14"/>
      <c r="B80" s="14"/>
      <c r="C80" s="14"/>
      <c r="D80" s="14"/>
      <c r="E80" s="14"/>
      <c r="F80" s="14"/>
      <c r="G80" s="14"/>
    </row>
    <row r="81" spans="1:7" ht="12.75" customHeight="1" x14ac:dyDescent="0.2">
      <c r="A81" s="14"/>
      <c r="B81" s="14"/>
      <c r="C81" s="14"/>
      <c r="D81" s="14"/>
      <c r="E81" s="14"/>
      <c r="F81" s="14"/>
      <c r="G81" s="14"/>
    </row>
    <row r="82" spans="1:7" ht="12.75" customHeight="1" x14ac:dyDescent="0.2">
      <c r="A82" s="14"/>
      <c r="B82" s="14"/>
      <c r="C82" s="14"/>
      <c r="D82" s="14"/>
      <c r="E82" s="14"/>
      <c r="F82" s="14"/>
      <c r="G82" s="14"/>
    </row>
    <row r="83" spans="1:7" ht="12.75" customHeight="1" x14ac:dyDescent="0.2">
      <c r="A83" s="14"/>
      <c r="B83" s="14"/>
      <c r="C83" s="14"/>
      <c r="D83" s="14"/>
      <c r="E83" s="14"/>
      <c r="F83" s="14"/>
      <c r="G83" s="14"/>
    </row>
    <row r="84" spans="1:7" ht="12.75" customHeight="1" x14ac:dyDescent="0.2">
      <c r="A84" s="14"/>
      <c r="B84" s="14"/>
      <c r="C84" s="14"/>
      <c r="D84" s="14"/>
      <c r="E84" s="14"/>
      <c r="F84" s="14"/>
      <c r="G84" s="14"/>
    </row>
    <row r="85" spans="1:7" ht="12.75" customHeight="1" x14ac:dyDescent="0.2">
      <c r="A85" s="14"/>
      <c r="B85" s="14"/>
      <c r="C85" s="14"/>
      <c r="D85" s="14"/>
      <c r="E85" s="14"/>
      <c r="F85" s="14"/>
      <c r="G85" s="14"/>
    </row>
    <row r="86" spans="1:7" ht="12.75" customHeight="1" x14ac:dyDescent="0.2">
      <c r="A86" s="14"/>
      <c r="B86" s="14"/>
      <c r="C86" s="14"/>
      <c r="D86" s="14"/>
      <c r="E86" s="14"/>
      <c r="F86" s="14"/>
      <c r="G86" s="14"/>
    </row>
    <row r="87" spans="1:7" ht="12.75" customHeight="1" x14ac:dyDescent="0.2">
      <c r="A87" s="14"/>
      <c r="B87" s="14"/>
      <c r="C87" s="14"/>
      <c r="D87" s="14"/>
      <c r="E87" s="14"/>
      <c r="F87" s="14"/>
      <c r="G87" s="14"/>
    </row>
    <row r="88" spans="1:7" ht="12.75" customHeight="1" x14ac:dyDescent="0.2">
      <c r="A88" s="14"/>
      <c r="B88" s="14"/>
      <c r="C88" s="14"/>
      <c r="D88" s="14"/>
      <c r="E88" s="14"/>
      <c r="F88" s="14"/>
      <c r="G88" s="14"/>
    </row>
    <row r="89" spans="1:7" ht="12.75" customHeight="1" x14ac:dyDescent="0.2">
      <c r="A89" s="14"/>
      <c r="B89" s="14"/>
      <c r="C89" s="14"/>
      <c r="D89" s="14"/>
      <c r="E89" s="14"/>
      <c r="F89" s="14"/>
      <c r="G89" s="14"/>
    </row>
    <row r="90" spans="1:7" ht="12.75" customHeight="1" x14ac:dyDescent="0.2">
      <c r="A90" s="14"/>
      <c r="B90" s="14"/>
      <c r="C90" s="14"/>
      <c r="D90" s="14"/>
      <c r="E90" s="14"/>
      <c r="F90" s="14"/>
      <c r="G90" s="14"/>
    </row>
    <row r="91" spans="1:7" ht="12.75" customHeight="1" x14ac:dyDescent="0.2">
      <c r="A91" s="14"/>
      <c r="B91" s="14"/>
      <c r="C91" s="14"/>
      <c r="D91" s="14"/>
      <c r="E91" s="14"/>
      <c r="F91" s="14"/>
      <c r="G91" s="14"/>
    </row>
    <row r="92" spans="1:7" ht="12.75" customHeight="1" x14ac:dyDescent="0.2">
      <c r="A92" s="14"/>
      <c r="B92" s="14"/>
      <c r="C92" s="14"/>
      <c r="D92" s="14"/>
      <c r="E92" s="14"/>
      <c r="F92" s="14"/>
      <c r="G92" s="14"/>
    </row>
    <row r="93" spans="1:7" ht="12.75" customHeight="1" x14ac:dyDescent="0.2">
      <c r="A93" s="14"/>
      <c r="B93" s="14"/>
      <c r="C93" s="14"/>
      <c r="D93" s="14"/>
      <c r="E93" s="14"/>
      <c r="F93" s="14"/>
      <c r="G93" s="14"/>
    </row>
    <row r="94" spans="1:7" ht="12.75" customHeight="1" x14ac:dyDescent="0.2">
      <c r="A94" s="14"/>
      <c r="B94" s="14"/>
      <c r="C94" s="14"/>
      <c r="D94" s="14"/>
      <c r="E94" s="14"/>
      <c r="F94" s="14"/>
      <c r="G94" s="14"/>
    </row>
    <row r="95" spans="1:7" ht="12.75" customHeight="1" x14ac:dyDescent="0.2">
      <c r="A95" s="14"/>
      <c r="B95" s="14"/>
      <c r="C95" s="14"/>
      <c r="D95" s="14"/>
      <c r="E95" s="14"/>
      <c r="F95" s="14"/>
      <c r="G95" s="14"/>
    </row>
    <row r="96" spans="1:7" ht="12.75" customHeight="1" x14ac:dyDescent="0.2">
      <c r="A96" s="14"/>
      <c r="B96" s="14"/>
      <c r="C96" s="14"/>
      <c r="D96" s="14"/>
      <c r="E96" s="14"/>
      <c r="F96" s="14"/>
      <c r="G96" s="14"/>
    </row>
    <row r="97" spans="1:7" ht="12.75" customHeight="1" x14ac:dyDescent="0.2">
      <c r="A97" s="14"/>
      <c r="B97" s="14"/>
      <c r="C97" s="14"/>
      <c r="D97" s="14"/>
      <c r="E97" s="14"/>
      <c r="F97" s="14"/>
      <c r="G97" s="14"/>
    </row>
    <row r="98" spans="1:7" ht="12.75" customHeight="1" x14ac:dyDescent="0.2">
      <c r="A98" s="14"/>
      <c r="B98" s="14"/>
      <c r="C98" s="14"/>
      <c r="D98" s="14"/>
      <c r="E98" s="14"/>
      <c r="F98" s="14"/>
      <c r="G98" s="14"/>
    </row>
    <row r="99" spans="1:7" ht="12.75" customHeight="1" x14ac:dyDescent="0.2">
      <c r="A99" s="14"/>
      <c r="B99" s="14"/>
      <c r="C99" s="14"/>
      <c r="D99" s="14"/>
      <c r="E99" s="14"/>
      <c r="F99" s="14"/>
      <c r="G99" s="14"/>
    </row>
    <row r="100" spans="1:7" ht="12.75" customHeight="1" x14ac:dyDescent="0.2">
      <c r="A100" s="14"/>
      <c r="B100" s="14"/>
      <c r="C100" s="14"/>
      <c r="D100" s="14"/>
      <c r="E100" s="14"/>
      <c r="F100" s="14"/>
      <c r="G100" s="14"/>
    </row>
    <row r="101" spans="1:7" ht="12.75" customHeight="1" x14ac:dyDescent="0.2">
      <c r="A101" s="14"/>
      <c r="B101" s="14"/>
      <c r="C101" s="14"/>
      <c r="D101" s="14"/>
      <c r="E101" s="14"/>
      <c r="F101" s="14"/>
      <c r="G101" s="14"/>
    </row>
    <row r="102" spans="1:7" ht="12.75" customHeight="1" x14ac:dyDescent="0.2">
      <c r="A102" s="14"/>
      <c r="B102" s="14"/>
      <c r="C102" s="14"/>
      <c r="D102" s="14"/>
      <c r="E102" s="14"/>
      <c r="F102" s="14"/>
      <c r="G102" s="14"/>
    </row>
    <row r="103" spans="1:7" ht="12.75" customHeight="1" x14ac:dyDescent="0.2">
      <c r="A103" s="14"/>
      <c r="B103" s="14"/>
      <c r="C103" s="14"/>
      <c r="D103" s="14"/>
      <c r="E103" s="14"/>
      <c r="F103" s="14"/>
      <c r="G103" s="14"/>
    </row>
    <row r="104" spans="1:7" ht="12.75" customHeight="1" x14ac:dyDescent="0.2">
      <c r="A104" s="14"/>
      <c r="B104" s="14"/>
      <c r="C104" s="14"/>
      <c r="D104" s="14"/>
      <c r="E104" s="14"/>
      <c r="F104" s="14"/>
      <c r="G104" s="14"/>
    </row>
    <row r="105" spans="1:7" ht="12.75" customHeight="1" x14ac:dyDescent="0.2">
      <c r="A105" s="14"/>
      <c r="B105" s="14"/>
      <c r="C105" s="14"/>
      <c r="D105" s="14"/>
      <c r="E105" s="14"/>
      <c r="F105" s="14"/>
      <c r="G105" s="14"/>
    </row>
    <row r="106" spans="1:7" ht="12.75" customHeight="1" x14ac:dyDescent="0.2">
      <c r="A106" s="14"/>
      <c r="B106" s="14"/>
      <c r="C106" s="14"/>
      <c r="D106" s="14"/>
      <c r="E106" s="14"/>
      <c r="F106" s="14"/>
      <c r="G106" s="14"/>
    </row>
    <row r="107" spans="1:7" ht="12.75" customHeight="1" x14ac:dyDescent="0.2">
      <c r="A107" s="14"/>
      <c r="B107" s="14"/>
      <c r="C107" s="14"/>
      <c r="D107" s="14"/>
      <c r="E107" s="14"/>
      <c r="F107" s="14"/>
      <c r="G107" s="14"/>
    </row>
    <row r="108" spans="1:7" ht="12.75" customHeight="1" x14ac:dyDescent="0.2">
      <c r="A108" s="14"/>
      <c r="B108" s="14"/>
      <c r="C108" s="14"/>
      <c r="D108" s="14"/>
      <c r="E108" s="14"/>
      <c r="F108" s="14"/>
      <c r="G108" s="14"/>
    </row>
    <row r="109" spans="1:7" ht="12.75" customHeight="1" x14ac:dyDescent="0.2">
      <c r="A109" s="14"/>
      <c r="B109" s="14"/>
      <c r="C109" s="14"/>
      <c r="D109" s="14"/>
      <c r="E109" s="14"/>
      <c r="F109" s="14"/>
      <c r="G109" s="14"/>
    </row>
    <row r="110" spans="1:7" ht="12.75" customHeight="1" x14ac:dyDescent="0.2">
      <c r="A110" s="14"/>
      <c r="B110" s="14"/>
      <c r="C110" s="14"/>
      <c r="D110" s="14"/>
      <c r="E110" s="14"/>
      <c r="F110" s="14"/>
      <c r="G110" s="14"/>
    </row>
    <row r="111" spans="1:7" ht="12.75" customHeight="1" x14ac:dyDescent="0.2">
      <c r="A111" s="14"/>
      <c r="B111" s="14"/>
      <c r="C111" s="14"/>
      <c r="D111" s="14"/>
      <c r="E111" s="14"/>
      <c r="F111" s="14"/>
      <c r="G111" s="14"/>
    </row>
    <row r="112" spans="1:7" ht="12.75" customHeight="1" x14ac:dyDescent="0.2">
      <c r="A112" s="14"/>
      <c r="B112" s="14"/>
      <c r="C112" s="14"/>
      <c r="D112" s="14"/>
      <c r="E112" s="14"/>
      <c r="F112" s="14"/>
      <c r="G112" s="14"/>
    </row>
    <row r="113" spans="1:7" ht="12.75" customHeight="1" x14ac:dyDescent="0.2">
      <c r="A113" s="14"/>
      <c r="B113" s="14"/>
      <c r="C113" s="14"/>
      <c r="D113" s="14"/>
      <c r="E113" s="14"/>
      <c r="F113" s="14"/>
      <c r="G113" s="14"/>
    </row>
    <row r="114" spans="1:7" ht="12.75" customHeight="1" x14ac:dyDescent="0.2">
      <c r="A114" s="14"/>
      <c r="B114" s="14"/>
      <c r="C114" s="14"/>
      <c r="D114" s="14"/>
      <c r="E114" s="14"/>
      <c r="F114" s="14"/>
      <c r="G114" s="14"/>
    </row>
    <row r="115" spans="1:7" ht="12.75" customHeight="1" x14ac:dyDescent="0.2">
      <c r="A115" s="14"/>
      <c r="B115" s="14"/>
      <c r="C115" s="14"/>
      <c r="D115" s="14"/>
      <c r="E115" s="14"/>
      <c r="F115" s="14"/>
      <c r="G115" s="14"/>
    </row>
    <row r="116" spans="1:7" ht="12.75" customHeight="1" x14ac:dyDescent="0.2">
      <c r="A116" s="14"/>
      <c r="B116" s="14"/>
      <c r="C116" s="14"/>
      <c r="D116" s="14"/>
      <c r="E116" s="14"/>
      <c r="F116" s="14"/>
      <c r="G116" s="14"/>
    </row>
    <row r="121" spans="1:7" ht="11.25" x14ac:dyDescent="0.2"/>
    <row r="122" spans="1:7" ht="11.25" x14ac:dyDescent="0.2"/>
    <row r="123" spans="1:7" ht="11.25" x14ac:dyDescent="0.2"/>
    <row r="124" spans="1:7" ht="11.25" x14ac:dyDescent="0.2"/>
    <row r="125" spans="1:7" ht="11.25" x14ac:dyDescent="0.2"/>
    <row r="126" spans="1:7" ht="11.25" x14ac:dyDescent="0.2"/>
    <row r="127" spans="1:7" ht="11.25" x14ac:dyDescent="0.2"/>
    <row r="128" spans="1:7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  <row r="151" ht="11.25" x14ac:dyDescent="0.2"/>
    <row r="152" ht="11.25" x14ac:dyDescent="0.2"/>
    <row r="153" ht="11.25" x14ac:dyDescent="0.2"/>
    <row r="154" ht="11.25" x14ac:dyDescent="0.2"/>
    <row r="155" ht="11.25" x14ac:dyDescent="0.2"/>
    <row r="156" ht="11.25" x14ac:dyDescent="0.2"/>
    <row r="157" ht="11.25" x14ac:dyDescent="0.2"/>
    <row r="158" ht="11.25" x14ac:dyDescent="0.2"/>
    <row r="159" ht="11.25" x14ac:dyDescent="0.2"/>
    <row r="160" ht="11.25" x14ac:dyDescent="0.2"/>
    <row r="161" ht="11.25" x14ac:dyDescent="0.2"/>
    <row r="162" ht="11.25" x14ac:dyDescent="0.2"/>
    <row r="163" ht="11.25" x14ac:dyDescent="0.2"/>
    <row r="164" ht="11.25" x14ac:dyDescent="0.2"/>
    <row r="165" ht="11.25" x14ac:dyDescent="0.2"/>
    <row r="166" ht="11.25" x14ac:dyDescent="0.2"/>
  </sheetData>
  <mergeCells count="8">
    <mergeCell ref="A51:G51"/>
    <mergeCell ref="A3:G3"/>
    <mergeCell ref="A4:G4"/>
    <mergeCell ref="A26:G26"/>
    <mergeCell ref="A43:G43"/>
    <mergeCell ref="A6:A8"/>
    <mergeCell ref="B6:B7"/>
    <mergeCell ref="G6:G7"/>
  </mergeCells>
  <phoneticPr fontId="6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H161"/>
  <sheetViews>
    <sheetView topLeftCell="A25" workbookViewId="0">
      <selection activeCell="I10" sqref="I10"/>
    </sheetView>
  </sheetViews>
  <sheetFormatPr baseColWidth="10" defaultRowHeight="12.75" customHeight="1" x14ac:dyDescent="0.2"/>
  <cols>
    <col min="1" max="1" width="21.6640625" style="3" customWidth="1"/>
    <col min="2" max="7" width="15.5" style="3" customWidth="1"/>
    <col min="8" max="16384" width="12" style="3"/>
  </cols>
  <sheetData>
    <row r="1" spans="1:8" ht="12.75" customHeight="1" x14ac:dyDescent="0.2">
      <c r="A1" s="1" t="s">
        <v>40</v>
      </c>
      <c r="B1" s="2"/>
      <c r="C1" s="2"/>
      <c r="D1" s="2"/>
      <c r="E1" s="2"/>
      <c r="F1" s="2"/>
      <c r="G1" s="2"/>
    </row>
    <row r="2" spans="1:8" ht="12.75" customHeight="1" x14ac:dyDescent="0.2">
      <c r="A2" s="2"/>
      <c r="B2" s="2"/>
      <c r="C2" s="2"/>
      <c r="D2" s="2"/>
      <c r="E2" s="2"/>
      <c r="F2" s="2"/>
      <c r="G2" s="2"/>
    </row>
    <row r="3" spans="1:8" ht="12.75" customHeight="1" x14ac:dyDescent="0.2">
      <c r="A3" s="189" t="s">
        <v>97</v>
      </c>
      <c r="B3" s="189"/>
      <c r="C3" s="189"/>
      <c r="D3" s="189"/>
      <c r="E3" s="189"/>
      <c r="F3" s="189"/>
      <c r="G3" s="189"/>
    </row>
    <row r="4" spans="1:8" ht="12.75" customHeight="1" x14ac:dyDescent="0.2">
      <c r="A4" s="189" t="s">
        <v>31</v>
      </c>
      <c r="B4" s="189"/>
      <c r="C4" s="189"/>
      <c r="D4" s="189"/>
      <c r="E4" s="189"/>
      <c r="F4" s="189"/>
      <c r="G4" s="189"/>
    </row>
    <row r="5" spans="1:8" ht="12.75" customHeight="1" x14ac:dyDescent="0.2">
      <c r="A5" s="3" t="s">
        <v>1</v>
      </c>
      <c r="B5" s="4"/>
    </row>
    <row r="6" spans="1:8" ht="12.75" customHeight="1" x14ac:dyDescent="0.2">
      <c r="A6" s="190" t="s">
        <v>8</v>
      </c>
      <c r="B6" s="195" t="s">
        <v>9</v>
      </c>
      <c r="C6" s="5" t="s">
        <v>7</v>
      </c>
      <c r="D6" s="6"/>
      <c r="E6" s="6"/>
      <c r="F6" s="7"/>
      <c r="G6" s="193" t="s">
        <v>55</v>
      </c>
    </row>
    <row r="7" spans="1:8" s="9" customFormat="1" ht="25.5" customHeight="1" x14ac:dyDescent="0.2">
      <c r="A7" s="191"/>
      <c r="B7" s="196"/>
      <c r="C7" s="31" t="s">
        <v>10</v>
      </c>
      <c r="D7" s="8" t="s">
        <v>11</v>
      </c>
      <c r="E7" s="31" t="s">
        <v>36</v>
      </c>
      <c r="F7" s="8" t="s">
        <v>12</v>
      </c>
      <c r="G7" s="194"/>
    </row>
    <row r="8" spans="1:8" ht="12.75" customHeight="1" x14ac:dyDescent="0.2">
      <c r="A8" s="192"/>
      <c r="B8" s="10" t="s">
        <v>13</v>
      </c>
      <c r="C8" s="11" t="s">
        <v>14</v>
      </c>
      <c r="D8" s="11" t="s">
        <v>13</v>
      </c>
      <c r="E8" s="12" t="s">
        <v>15</v>
      </c>
      <c r="F8" s="13"/>
      <c r="G8" s="55" t="s">
        <v>56</v>
      </c>
      <c r="H8" s="14"/>
    </row>
    <row r="9" spans="1:8" ht="12.75" customHeight="1" x14ac:dyDescent="0.2">
      <c r="A9" s="32"/>
      <c r="B9" s="33"/>
      <c r="C9" s="33"/>
      <c r="D9" s="33"/>
      <c r="E9" s="34"/>
      <c r="F9" s="34"/>
      <c r="G9" s="33"/>
      <c r="H9" s="14"/>
    </row>
    <row r="10" spans="1:8" ht="12.75" customHeight="1" x14ac:dyDescent="0.2">
      <c r="A10" s="15" t="s">
        <v>32</v>
      </c>
      <c r="B10" s="2"/>
      <c r="C10" s="16"/>
      <c r="D10" s="16"/>
      <c r="E10" s="16"/>
      <c r="F10" s="16"/>
      <c r="G10" s="16"/>
    </row>
    <row r="11" spans="1:8" ht="12" customHeight="1" x14ac:dyDescent="0.2">
      <c r="A11" s="15"/>
      <c r="B11" s="16"/>
      <c r="C11" s="16"/>
      <c r="D11" s="16"/>
      <c r="E11" s="16"/>
      <c r="F11" s="16"/>
      <c r="G11" s="16"/>
    </row>
    <row r="12" spans="1:8" ht="12.75" customHeight="1" x14ac:dyDescent="0.2">
      <c r="A12" s="75" t="s">
        <v>37</v>
      </c>
      <c r="B12" s="35">
        <v>31</v>
      </c>
      <c r="C12" s="36">
        <v>229138</v>
      </c>
      <c r="D12" s="35">
        <v>101</v>
      </c>
      <c r="E12" s="36">
        <v>8811</v>
      </c>
      <c r="F12" s="36">
        <v>37260</v>
      </c>
      <c r="G12" s="57">
        <v>64971.904511128268</v>
      </c>
    </row>
    <row r="13" spans="1:8" ht="12.75" customHeight="1" x14ac:dyDescent="0.2">
      <c r="A13" s="76" t="s">
        <v>38</v>
      </c>
      <c r="B13" s="35">
        <v>394</v>
      </c>
      <c r="C13" s="36">
        <v>1020645</v>
      </c>
      <c r="D13" s="35">
        <v>2386</v>
      </c>
      <c r="E13" s="36">
        <v>173354</v>
      </c>
      <c r="F13" s="36">
        <v>58259</v>
      </c>
      <c r="G13" s="57">
        <v>228337.32993153803</v>
      </c>
    </row>
    <row r="14" spans="1:8" ht="12.75" customHeight="1" x14ac:dyDescent="0.2">
      <c r="A14" s="19" t="s">
        <v>16</v>
      </c>
      <c r="B14" s="35">
        <v>85</v>
      </c>
      <c r="C14" s="36">
        <v>550401</v>
      </c>
      <c r="D14" s="35">
        <v>232</v>
      </c>
      <c r="E14" s="36">
        <v>18173</v>
      </c>
      <c r="F14" s="36">
        <v>83219</v>
      </c>
      <c r="G14" s="57">
        <v>112713.78391782517</v>
      </c>
    </row>
    <row r="15" spans="1:8" ht="12.75" customHeight="1" x14ac:dyDescent="0.2">
      <c r="A15" s="19" t="s">
        <v>17</v>
      </c>
      <c r="B15" s="35">
        <v>147</v>
      </c>
      <c r="C15" s="36">
        <v>301020</v>
      </c>
      <c r="D15" s="35">
        <v>469</v>
      </c>
      <c r="E15" s="36">
        <v>39832</v>
      </c>
      <c r="F15" s="36">
        <v>32422</v>
      </c>
      <c r="G15" s="57">
        <v>80431.837122858327</v>
      </c>
    </row>
    <row r="16" spans="1:8" ht="12.75" customHeight="1" x14ac:dyDescent="0.2">
      <c r="A16" s="20" t="s">
        <v>18</v>
      </c>
      <c r="B16" s="35">
        <v>657</v>
      </c>
      <c r="C16" s="36">
        <v>2101204</v>
      </c>
      <c r="D16" s="35">
        <v>3188</v>
      </c>
      <c r="E16" s="36">
        <v>240170</v>
      </c>
      <c r="F16" s="36">
        <v>211160</v>
      </c>
      <c r="G16" s="57">
        <v>486454.85548334976</v>
      </c>
    </row>
    <row r="17" spans="1:8" ht="12" customHeight="1" x14ac:dyDescent="0.2">
      <c r="A17" s="21"/>
      <c r="B17" s="37"/>
      <c r="C17" s="38"/>
      <c r="D17" s="38"/>
      <c r="E17" s="38"/>
      <c r="F17" s="38"/>
      <c r="G17" s="62"/>
    </row>
    <row r="18" spans="1:8" ht="12.75" customHeight="1" x14ac:dyDescent="0.2">
      <c r="A18" s="15" t="s">
        <v>33</v>
      </c>
      <c r="B18" s="39"/>
      <c r="C18" s="40"/>
      <c r="D18" s="40"/>
      <c r="E18" s="40"/>
      <c r="F18" s="40"/>
      <c r="G18" s="40"/>
    </row>
    <row r="19" spans="1:8" ht="12" customHeight="1" x14ac:dyDescent="0.2">
      <c r="A19" s="15"/>
      <c r="B19" s="40"/>
      <c r="C19" s="40"/>
      <c r="D19" s="40"/>
      <c r="E19" s="40"/>
      <c r="F19" s="40"/>
      <c r="G19" s="63"/>
    </row>
    <row r="20" spans="1:8" ht="12.75" customHeight="1" x14ac:dyDescent="0.2">
      <c r="A20" s="75" t="s">
        <v>37</v>
      </c>
      <c r="B20" s="35">
        <v>6</v>
      </c>
      <c r="C20" s="36">
        <v>18683</v>
      </c>
      <c r="D20" s="35">
        <v>42</v>
      </c>
      <c r="E20" s="36">
        <v>3265</v>
      </c>
      <c r="F20" s="36">
        <v>661</v>
      </c>
      <c r="G20" s="57">
        <v>5892.6389307864183</v>
      </c>
      <c r="H20" s="22"/>
    </row>
    <row r="21" spans="1:8" ht="12.75" customHeight="1" x14ac:dyDescent="0.2">
      <c r="A21" s="76" t="s">
        <v>38</v>
      </c>
      <c r="B21" s="35">
        <v>373</v>
      </c>
      <c r="C21" s="36">
        <v>900000</v>
      </c>
      <c r="D21" s="35">
        <v>2377</v>
      </c>
      <c r="E21" s="36">
        <v>172826</v>
      </c>
      <c r="F21" s="36">
        <v>35796</v>
      </c>
      <c r="G21" s="57">
        <v>207380.49830506742</v>
      </c>
      <c r="H21" s="22"/>
    </row>
    <row r="22" spans="1:8" ht="12.75" customHeight="1" x14ac:dyDescent="0.2">
      <c r="A22" s="19" t="s">
        <v>16</v>
      </c>
      <c r="B22" s="35">
        <v>43</v>
      </c>
      <c r="C22" s="36">
        <v>91034</v>
      </c>
      <c r="D22" s="35">
        <v>212</v>
      </c>
      <c r="E22" s="36">
        <v>16832</v>
      </c>
      <c r="F22" s="36">
        <v>3550</v>
      </c>
      <c r="G22" s="57">
        <v>22483.549183722513</v>
      </c>
      <c r="H22" s="22"/>
    </row>
    <row r="23" spans="1:8" ht="12.75" customHeight="1" x14ac:dyDescent="0.2">
      <c r="A23" s="19" t="s">
        <v>17</v>
      </c>
      <c r="B23" s="35">
        <v>127</v>
      </c>
      <c r="C23" s="36">
        <v>216695</v>
      </c>
      <c r="D23" s="35">
        <v>461</v>
      </c>
      <c r="E23" s="36">
        <v>39096</v>
      </c>
      <c r="F23" s="36">
        <v>14071</v>
      </c>
      <c r="G23" s="57">
        <v>59602.828466686777</v>
      </c>
      <c r="H23" s="22"/>
    </row>
    <row r="24" spans="1:8" ht="12.75" customHeight="1" x14ac:dyDescent="0.2">
      <c r="A24" s="20" t="s">
        <v>18</v>
      </c>
      <c r="B24" s="35">
        <v>549</v>
      </c>
      <c r="C24" s="36">
        <v>1226412</v>
      </c>
      <c r="D24" s="35">
        <v>3092</v>
      </c>
      <c r="E24" s="36">
        <v>232019</v>
      </c>
      <c r="F24" s="36">
        <v>54078</v>
      </c>
      <c r="G24" s="57">
        <v>151014.92199539996</v>
      </c>
    </row>
    <row r="25" spans="1:8" ht="12" customHeight="1" x14ac:dyDescent="0.2">
      <c r="A25" s="21"/>
      <c r="B25" s="41"/>
      <c r="C25" s="37"/>
      <c r="D25" s="37"/>
      <c r="E25" s="37"/>
      <c r="F25" s="37"/>
      <c r="G25" s="64"/>
    </row>
    <row r="26" spans="1:8" ht="12.75" customHeight="1" x14ac:dyDescent="0.2">
      <c r="A26" s="198" t="s">
        <v>19</v>
      </c>
      <c r="B26" s="198"/>
      <c r="C26" s="198"/>
      <c r="D26" s="198"/>
      <c r="E26" s="198"/>
      <c r="F26" s="198"/>
      <c r="G26" s="198"/>
    </row>
    <row r="27" spans="1:8" ht="12" customHeight="1" x14ac:dyDescent="0.2">
      <c r="A27" s="15"/>
      <c r="B27" s="41"/>
      <c r="C27" s="40"/>
      <c r="D27" s="40"/>
      <c r="E27" s="40"/>
      <c r="F27" s="40"/>
      <c r="G27" s="63"/>
    </row>
    <row r="28" spans="1:8" ht="12.75" customHeight="1" x14ac:dyDescent="0.2">
      <c r="A28" s="75" t="s">
        <v>37</v>
      </c>
      <c r="B28" s="35">
        <v>25</v>
      </c>
      <c r="C28" s="36">
        <v>210455</v>
      </c>
      <c r="D28" s="35">
        <v>59</v>
      </c>
      <c r="E28" s="36">
        <v>5546</v>
      </c>
      <c r="F28" s="36">
        <v>36599</v>
      </c>
      <c r="G28" s="57">
        <v>59079.265580341853</v>
      </c>
    </row>
    <row r="29" spans="1:8" ht="12.75" customHeight="1" x14ac:dyDescent="0.2">
      <c r="A29" s="76" t="s">
        <v>38</v>
      </c>
      <c r="B29" s="35">
        <v>21</v>
      </c>
      <c r="C29" s="36">
        <v>120645</v>
      </c>
      <c r="D29" s="35">
        <v>9</v>
      </c>
      <c r="E29" s="36">
        <v>528</v>
      </c>
      <c r="F29" s="36">
        <v>22463</v>
      </c>
      <c r="G29" s="57">
        <v>20956.831626470605</v>
      </c>
    </row>
    <row r="30" spans="1:8" ht="12.75" customHeight="1" x14ac:dyDescent="0.2">
      <c r="A30" s="19" t="s">
        <v>16</v>
      </c>
      <c r="B30" s="35">
        <v>42</v>
      </c>
      <c r="C30" s="36">
        <v>459367</v>
      </c>
      <c r="D30" s="35">
        <v>20</v>
      </c>
      <c r="E30" s="36">
        <v>1341</v>
      </c>
      <c r="F30" s="36">
        <v>79669</v>
      </c>
      <c r="G30" s="57">
        <v>90230.234734102662</v>
      </c>
    </row>
    <row r="31" spans="1:8" ht="12.75" customHeight="1" x14ac:dyDescent="0.2">
      <c r="A31" s="19" t="s">
        <v>17</v>
      </c>
      <c r="B31" s="35">
        <v>20</v>
      </c>
      <c r="C31" s="36">
        <v>84325</v>
      </c>
      <c r="D31" s="35">
        <v>8</v>
      </c>
      <c r="E31" s="36">
        <v>736</v>
      </c>
      <c r="F31" s="36">
        <v>18351</v>
      </c>
      <c r="G31" s="57">
        <v>20829.008656171551</v>
      </c>
    </row>
    <row r="32" spans="1:8" ht="12.75" customHeight="1" x14ac:dyDescent="0.2">
      <c r="A32" s="20" t="s">
        <v>18</v>
      </c>
      <c r="B32" s="35">
        <v>108</v>
      </c>
      <c r="C32" s="36">
        <v>874792</v>
      </c>
      <c r="D32" s="35">
        <v>96</v>
      </c>
      <c r="E32" s="36">
        <v>8151</v>
      </c>
      <c r="F32" s="36">
        <v>157082</v>
      </c>
      <c r="G32" s="57">
        <v>191095.34059708667</v>
      </c>
    </row>
    <row r="33" spans="1:8" ht="12" customHeight="1" x14ac:dyDescent="0.2">
      <c r="A33" s="21"/>
      <c r="B33" s="41"/>
      <c r="C33" s="37"/>
      <c r="D33" s="37"/>
      <c r="E33" s="37"/>
      <c r="F33" s="37"/>
      <c r="G33" s="64"/>
    </row>
    <row r="34" spans="1:8" ht="12.75" customHeight="1" x14ac:dyDescent="0.2">
      <c r="A34" s="25" t="s">
        <v>35</v>
      </c>
      <c r="B34" s="43"/>
      <c r="C34" s="40"/>
      <c r="D34" s="40"/>
      <c r="E34" s="40"/>
      <c r="F34" s="40"/>
      <c r="G34" s="40"/>
    </row>
    <row r="35" spans="1:8" ht="12.75" customHeight="1" x14ac:dyDescent="0.2">
      <c r="A35" s="25" t="s">
        <v>34</v>
      </c>
      <c r="B35" s="43"/>
      <c r="C35" s="40"/>
      <c r="D35" s="40"/>
      <c r="E35" s="40"/>
      <c r="F35" s="40"/>
      <c r="G35" s="40"/>
    </row>
    <row r="36" spans="1:8" ht="12" customHeight="1" x14ac:dyDescent="0.2">
      <c r="A36" s="25"/>
      <c r="B36" s="43"/>
      <c r="C36" s="40"/>
      <c r="D36" s="40"/>
      <c r="E36" s="40"/>
      <c r="F36" s="40"/>
      <c r="G36" s="63"/>
    </row>
    <row r="37" spans="1:8" ht="12.75" customHeight="1" x14ac:dyDescent="0.2">
      <c r="A37" s="75" t="s">
        <v>37</v>
      </c>
      <c r="B37" s="35">
        <v>1</v>
      </c>
      <c r="C37" s="36">
        <v>22726</v>
      </c>
      <c r="D37" s="35">
        <v>1</v>
      </c>
      <c r="E37" s="36">
        <v>120</v>
      </c>
      <c r="F37" s="36">
        <v>3681</v>
      </c>
      <c r="G37" s="57">
        <v>7413.7322773451679</v>
      </c>
      <c r="H37" s="22"/>
    </row>
    <row r="38" spans="1:8" ht="12.75" customHeight="1" x14ac:dyDescent="0.2">
      <c r="A38" s="76" t="s">
        <v>38</v>
      </c>
      <c r="B38" s="35">
        <v>5</v>
      </c>
      <c r="C38" s="36">
        <v>63087</v>
      </c>
      <c r="D38" s="35">
        <v>9</v>
      </c>
      <c r="E38" s="36">
        <v>528</v>
      </c>
      <c r="F38" s="36">
        <v>7675</v>
      </c>
      <c r="G38" s="57">
        <v>11990.817197813716</v>
      </c>
      <c r="H38" s="22"/>
    </row>
    <row r="39" spans="1:8" ht="12.75" customHeight="1" x14ac:dyDescent="0.2">
      <c r="A39" s="19" t="s">
        <v>16</v>
      </c>
      <c r="B39" s="35">
        <v>10</v>
      </c>
      <c r="C39" s="36">
        <v>136391</v>
      </c>
      <c r="D39" s="35">
        <v>4</v>
      </c>
      <c r="E39" s="36">
        <v>411</v>
      </c>
      <c r="F39" s="36">
        <v>26275</v>
      </c>
      <c r="G39" s="57">
        <v>34601.678059954087</v>
      </c>
      <c r="H39" s="22"/>
    </row>
    <row r="40" spans="1:8" ht="12.75" customHeight="1" x14ac:dyDescent="0.2">
      <c r="A40" s="19" t="s">
        <v>17</v>
      </c>
      <c r="B40" s="35">
        <v>4</v>
      </c>
      <c r="C40" s="36">
        <v>47980</v>
      </c>
      <c r="D40" s="35">
        <v>4</v>
      </c>
      <c r="E40" s="36">
        <v>417</v>
      </c>
      <c r="F40" s="36">
        <v>9387</v>
      </c>
      <c r="G40" s="57">
        <v>14167.898027947214</v>
      </c>
      <c r="H40" s="22"/>
    </row>
    <row r="41" spans="1:8" ht="12.75" customHeight="1" x14ac:dyDescent="0.2">
      <c r="A41" s="20" t="s">
        <v>18</v>
      </c>
      <c r="B41" s="35">
        <v>20</v>
      </c>
      <c r="C41" s="36">
        <v>270184</v>
      </c>
      <c r="D41" s="35">
        <v>18</v>
      </c>
      <c r="E41" s="36">
        <v>1476</v>
      </c>
      <c r="F41" s="36">
        <v>47018</v>
      </c>
      <c r="G41" s="57">
        <v>68174.125563060181</v>
      </c>
    </row>
    <row r="42" spans="1:8" ht="12" customHeight="1" x14ac:dyDescent="0.2">
      <c r="A42" s="21"/>
      <c r="B42" s="41"/>
      <c r="C42" s="42"/>
      <c r="D42" s="42"/>
      <c r="E42" s="42"/>
      <c r="F42" s="42"/>
      <c r="G42" s="66"/>
    </row>
    <row r="43" spans="1:8" ht="12.75" customHeight="1" x14ac:dyDescent="0.2">
      <c r="A43" s="197" t="s">
        <v>20</v>
      </c>
      <c r="B43" s="197"/>
      <c r="C43" s="197"/>
      <c r="D43" s="197"/>
      <c r="E43" s="197"/>
      <c r="F43" s="197"/>
      <c r="G43" s="197"/>
    </row>
    <row r="44" spans="1:8" ht="12" customHeight="1" x14ac:dyDescent="0.2">
      <c r="A44" s="46"/>
      <c r="B44" s="41"/>
      <c r="C44" s="40"/>
      <c r="D44" s="40"/>
      <c r="E44" s="40"/>
      <c r="F44" s="40"/>
      <c r="G44" s="63"/>
    </row>
    <row r="45" spans="1:8" ht="12.75" customHeight="1" x14ac:dyDescent="0.2">
      <c r="A45" s="75" t="s">
        <v>37</v>
      </c>
      <c r="B45" s="35">
        <v>3</v>
      </c>
      <c r="C45" s="36">
        <v>30760</v>
      </c>
      <c r="D45" s="35">
        <v>0</v>
      </c>
      <c r="E45" s="36">
        <v>0</v>
      </c>
      <c r="F45" s="36">
        <v>6227</v>
      </c>
      <c r="G45" s="57">
        <v>5095.0235961203171</v>
      </c>
      <c r="H45" s="22"/>
    </row>
    <row r="46" spans="1:8" ht="12.75" customHeight="1" x14ac:dyDescent="0.2">
      <c r="A46" s="76" t="s">
        <v>38</v>
      </c>
      <c r="B46" s="35">
        <v>15</v>
      </c>
      <c r="C46" s="36">
        <v>49130</v>
      </c>
      <c r="D46" s="35">
        <v>0</v>
      </c>
      <c r="E46" s="36">
        <v>0</v>
      </c>
      <c r="F46" s="36">
        <v>13532</v>
      </c>
      <c r="G46" s="57">
        <v>8185.7830179514585</v>
      </c>
      <c r="H46" s="22"/>
    </row>
    <row r="47" spans="1:8" ht="12.75" customHeight="1" x14ac:dyDescent="0.2">
      <c r="A47" s="47" t="s">
        <v>16</v>
      </c>
      <c r="B47" s="35">
        <v>30</v>
      </c>
      <c r="C47" s="36">
        <v>320058</v>
      </c>
      <c r="D47" s="35">
        <v>16</v>
      </c>
      <c r="E47" s="36">
        <v>930</v>
      </c>
      <c r="F47" s="36">
        <v>52830</v>
      </c>
      <c r="G47" s="57">
        <v>55421.483462264106</v>
      </c>
      <c r="H47" s="22"/>
    </row>
    <row r="48" spans="1:8" ht="12.75" customHeight="1" x14ac:dyDescent="0.2">
      <c r="A48" s="47" t="s">
        <v>17</v>
      </c>
      <c r="B48" s="35">
        <v>16</v>
      </c>
      <c r="C48" s="36">
        <v>36345</v>
      </c>
      <c r="D48" s="35">
        <v>4</v>
      </c>
      <c r="E48" s="36">
        <v>319</v>
      </c>
      <c r="F48" s="36">
        <v>8964</v>
      </c>
      <c r="G48" s="57">
        <v>6661.1106282243345</v>
      </c>
      <c r="H48" s="22"/>
    </row>
    <row r="49" spans="1:7" ht="12.75" customHeight="1" x14ac:dyDescent="0.2">
      <c r="A49" s="48" t="s">
        <v>18</v>
      </c>
      <c r="B49" s="35">
        <v>64</v>
      </c>
      <c r="C49" s="36">
        <v>436293</v>
      </c>
      <c r="D49" s="35">
        <v>20</v>
      </c>
      <c r="E49" s="36">
        <v>1249</v>
      </c>
      <c r="F49" s="36">
        <v>81553</v>
      </c>
      <c r="G49" s="57">
        <v>75363.400704560219</v>
      </c>
    </row>
    <row r="50" spans="1:7" ht="12" customHeight="1" x14ac:dyDescent="0.2">
      <c r="A50" s="21"/>
      <c r="B50" s="41"/>
      <c r="C50" s="42"/>
      <c r="D50" s="42"/>
      <c r="E50" s="42"/>
      <c r="F50" s="42"/>
      <c r="G50" s="66"/>
    </row>
    <row r="51" spans="1:7" ht="12.75" customHeight="1" x14ac:dyDescent="0.2">
      <c r="A51" s="197" t="s">
        <v>21</v>
      </c>
      <c r="B51" s="197"/>
      <c r="C51" s="197"/>
      <c r="D51" s="197"/>
      <c r="E51" s="197"/>
      <c r="F51" s="197"/>
      <c r="G51" s="197"/>
    </row>
    <row r="52" spans="1:7" ht="12" customHeight="1" x14ac:dyDescent="0.2">
      <c r="A52" s="46"/>
      <c r="B52" s="41"/>
      <c r="C52" s="40"/>
      <c r="D52" s="40"/>
      <c r="E52" s="40"/>
      <c r="F52" s="40"/>
      <c r="G52" s="63"/>
    </row>
    <row r="53" spans="1:7" ht="12.75" customHeight="1" x14ac:dyDescent="0.2">
      <c r="A53" s="75" t="s">
        <v>37</v>
      </c>
      <c r="B53" s="35">
        <v>21</v>
      </c>
      <c r="C53" s="36">
        <v>156969</v>
      </c>
      <c r="D53" s="35">
        <v>58</v>
      </c>
      <c r="E53" s="36">
        <v>5426</v>
      </c>
      <c r="F53" s="36">
        <v>26691</v>
      </c>
      <c r="G53" s="57">
        <v>46570.509706876364</v>
      </c>
    </row>
    <row r="54" spans="1:7" ht="12.75" customHeight="1" x14ac:dyDescent="0.2">
      <c r="A54" s="76" t="s">
        <v>38</v>
      </c>
      <c r="B54" s="35">
        <v>1</v>
      </c>
      <c r="C54" s="36">
        <v>8428</v>
      </c>
      <c r="D54" s="35">
        <v>0</v>
      </c>
      <c r="E54" s="36">
        <v>0</v>
      </c>
      <c r="F54" s="36">
        <v>1256</v>
      </c>
      <c r="G54" s="57">
        <v>780.23141070542943</v>
      </c>
    </row>
    <row r="55" spans="1:7" ht="12.75" customHeight="1" x14ac:dyDescent="0.2">
      <c r="A55" s="49" t="s">
        <v>16</v>
      </c>
      <c r="B55" s="35">
        <v>2</v>
      </c>
      <c r="C55" s="36">
        <v>2918</v>
      </c>
      <c r="D55" s="35">
        <v>0</v>
      </c>
      <c r="E55" s="36">
        <v>0</v>
      </c>
      <c r="F55" s="36">
        <v>564</v>
      </c>
      <c r="G55" s="57">
        <v>207.07321188446849</v>
      </c>
    </row>
    <row r="56" spans="1:7" ht="12.75" customHeight="1" x14ac:dyDescent="0.2">
      <c r="A56" s="49" t="s">
        <v>17</v>
      </c>
      <c r="B56" s="35">
        <v>0</v>
      </c>
      <c r="C56" s="36">
        <v>0</v>
      </c>
      <c r="D56" s="35">
        <v>0</v>
      </c>
      <c r="E56" s="36">
        <v>0</v>
      </c>
      <c r="F56" s="36">
        <v>0</v>
      </c>
      <c r="G56" s="68">
        <v>0</v>
      </c>
    </row>
    <row r="57" spans="1:7" ht="12.75" customHeight="1" x14ac:dyDescent="0.2">
      <c r="A57" s="50" t="s">
        <v>18</v>
      </c>
      <c r="B57" s="44">
        <v>24</v>
      </c>
      <c r="C57" s="45">
        <v>168315</v>
      </c>
      <c r="D57" s="44">
        <v>58</v>
      </c>
      <c r="E57" s="45">
        <v>5426</v>
      </c>
      <c r="F57" s="45">
        <v>28511</v>
      </c>
      <c r="G57" s="57">
        <v>47557.814329466266</v>
      </c>
    </row>
    <row r="58" spans="1:7" ht="12.75" customHeight="1" x14ac:dyDescent="0.2">
      <c r="A58" s="28" t="str">
        <f>REPT("    ",7)</f>
        <v xml:space="preserve">                            </v>
      </c>
      <c r="B58" s="44"/>
      <c r="C58" s="45"/>
      <c r="D58" s="44"/>
      <c r="E58" s="45"/>
      <c r="F58" s="45"/>
      <c r="G58" s="45"/>
    </row>
    <row r="59" spans="1:7" ht="12.75" customHeight="1" x14ac:dyDescent="0.2">
      <c r="A59" s="77" t="s">
        <v>25</v>
      </c>
      <c r="B59" s="78"/>
      <c r="C59" s="78"/>
      <c r="D59" s="14"/>
      <c r="E59" s="14"/>
      <c r="F59" s="14"/>
      <c r="G59" s="14"/>
    </row>
    <row r="60" spans="1:7" ht="12.75" customHeight="1" x14ac:dyDescent="0.2">
      <c r="A60" s="77" t="s">
        <v>24</v>
      </c>
      <c r="B60" s="78"/>
      <c r="C60" s="78"/>
      <c r="D60" s="14"/>
      <c r="E60" s="14"/>
      <c r="F60" s="14"/>
      <c r="G60" s="14"/>
    </row>
    <row r="61" spans="1:7" ht="12.75" customHeight="1" x14ac:dyDescent="0.2">
      <c r="A61" s="77" t="s">
        <v>23</v>
      </c>
      <c r="B61" s="78"/>
      <c r="C61" s="14"/>
      <c r="D61" s="14"/>
      <c r="E61" s="14"/>
      <c r="F61" s="14"/>
      <c r="G61" s="14"/>
    </row>
    <row r="62" spans="1:7" ht="12.75" customHeight="1" x14ac:dyDescent="0.2">
      <c r="A62" s="29"/>
      <c r="B62" s="14"/>
      <c r="C62" s="14"/>
      <c r="D62" s="14"/>
      <c r="E62" s="14"/>
      <c r="F62" s="14"/>
      <c r="G62" s="14"/>
    </row>
    <row r="63" spans="1:7" ht="12.75" customHeight="1" x14ac:dyDescent="0.2">
      <c r="A63" s="29"/>
      <c r="B63" s="14"/>
      <c r="C63" s="14"/>
      <c r="D63" s="14"/>
      <c r="E63" s="14"/>
      <c r="F63" s="14"/>
      <c r="G63" s="14"/>
    </row>
    <row r="64" spans="1:7" ht="12.75" customHeight="1" x14ac:dyDescent="0.2">
      <c r="A64" s="29"/>
      <c r="B64" s="14"/>
      <c r="C64" s="14"/>
      <c r="D64" s="14"/>
      <c r="E64" s="14"/>
      <c r="F64" s="14"/>
      <c r="G64" s="14"/>
    </row>
    <row r="65" spans="1:7" ht="12.75" customHeight="1" x14ac:dyDescent="0.2">
      <c r="B65" s="14"/>
      <c r="C65" s="14"/>
      <c r="D65" s="14"/>
      <c r="E65" s="14"/>
      <c r="F65" s="14"/>
      <c r="G65" s="14"/>
    </row>
    <row r="66" spans="1:7" s="30" customFormat="1" ht="12.75" customHeight="1" x14ac:dyDescent="0.2"/>
    <row r="67" spans="1:7" s="30" customFormat="1" ht="12.75" customHeight="1" x14ac:dyDescent="0.2"/>
    <row r="68" spans="1:7" ht="12.75" customHeight="1" x14ac:dyDescent="0.2">
      <c r="A68" s="14"/>
      <c r="B68" s="14"/>
      <c r="C68" s="14"/>
      <c r="D68" s="14"/>
      <c r="E68" s="14"/>
      <c r="F68" s="14"/>
      <c r="G68" s="14"/>
    </row>
    <row r="69" spans="1:7" ht="12.75" customHeight="1" x14ac:dyDescent="0.2">
      <c r="A69" s="14"/>
      <c r="B69" s="14"/>
      <c r="C69" s="14"/>
      <c r="D69" s="14"/>
      <c r="E69" s="14"/>
      <c r="F69" s="14"/>
      <c r="G69" s="14"/>
    </row>
    <row r="70" spans="1:7" ht="12.75" customHeight="1" x14ac:dyDescent="0.2">
      <c r="A70" s="14"/>
      <c r="B70" s="14"/>
      <c r="C70" s="14"/>
      <c r="D70" s="14"/>
      <c r="E70" s="14"/>
      <c r="F70" s="14"/>
      <c r="G70" s="14"/>
    </row>
    <row r="71" spans="1:7" ht="12.75" customHeight="1" x14ac:dyDescent="0.2">
      <c r="A71" s="14"/>
      <c r="B71" s="14"/>
      <c r="C71" s="14"/>
      <c r="D71" s="14"/>
      <c r="E71" s="14"/>
      <c r="F71" s="14"/>
      <c r="G71" s="14"/>
    </row>
    <row r="72" spans="1:7" ht="12.75" customHeight="1" x14ac:dyDescent="0.2">
      <c r="A72" s="14"/>
      <c r="B72" s="14"/>
      <c r="C72" s="14"/>
      <c r="D72" s="14"/>
      <c r="E72" s="14"/>
      <c r="F72" s="14"/>
      <c r="G72" s="14"/>
    </row>
    <row r="73" spans="1:7" ht="12.75" customHeight="1" x14ac:dyDescent="0.2">
      <c r="A73" s="14"/>
      <c r="B73" s="14"/>
      <c r="C73" s="14"/>
      <c r="D73" s="14"/>
      <c r="E73" s="14"/>
      <c r="F73" s="14"/>
      <c r="G73" s="14"/>
    </row>
    <row r="74" spans="1:7" ht="12.75" customHeight="1" x14ac:dyDescent="0.2">
      <c r="A74" s="14"/>
      <c r="B74" s="14"/>
      <c r="C74" s="14"/>
      <c r="D74" s="14"/>
      <c r="E74" s="14"/>
      <c r="F74" s="14"/>
      <c r="G74" s="14"/>
    </row>
    <row r="75" spans="1:7" ht="12.75" customHeight="1" x14ac:dyDescent="0.2">
      <c r="A75" s="14"/>
      <c r="B75" s="14"/>
      <c r="C75" s="14"/>
      <c r="D75" s="14"/>
      <c r="E75" s="14"/>
      <c r="F75" s="14"/>
      <c r="G75" s="14"/>
    </row>
    <row r="76" spans="1:7" ht="12.75" customHeight="1" x14ac:dyDescent="0.2">
      <c r="A76" s="14"/>
      <c r="B76" s="14"/>
      <c r="C76" s="14"/>
      <c r="D76" s="14"/>
      <c r="E76" s="14"/>
      <c r="F76" s="14"/>
      <c r="G76" s="14"/>
    </row>
    <row r="77" spans="1:7" ht="12.75" customHeight="1" x14ac:dyDescent="0.2">
      <c r="A77" s="14"/>
      <c r="B77" s="14"/>
      <c r="C77" s="14"/>
      <c r="D77" s="14"/>
      <c r="E77" s="14"/>
      <c r="F77" s="14"/>
      <c r="G77" s="14"/>
    </row>
    <row r="78" spans="1:7" ht="12.75" customHeight="1" x14ac:dyDescent="0.2">
      <c r="A78" s="14"/>
      <c r="B78" s="14"/>
      <c r="C78" s="14"/>
      <c r="D78" s="14"/>
      <c r="E78" s="14"/>
      <c r="F78" s="14"/>
      <c r="G78" s="14"/>
    </row>
    <row r="79" spans="1:7" ht="12.75" customHeight="1" x14ac:dyDescent="0.2">
      <c r="A79" s="14"/>
      <c r="B79" s="14"/>
      <c r="C79" s="14"/>
      <c r="D79" s="14"/>
      <c r="E79" s="14"/>
      <c r="F79" s="14"/>
      <c r="G79" s="14"/>
    </row>
    <row r="80" spans="1:7" ht="12.75" customHeight="1" x14ac:dyDescent="0.2">
      <c r="A80" s="14"/>
      <c r="B80" s="14"/>
      <c r="C80" s="14"/>
      <c r="D80" s="14"/>
      <c r="E80" s="14"/>
      <c r="F80" s="14"/>
      <c r="G80" s="14"/>
    </row>
    <row r="81" spans="1:7" ht="12.75" customHeight="1" x14ac:dyDescent="0.2">
      <c r="A81" s="14"/>
      <c r="B81" s="14"/>
      <c r="C81" s="14"/>
      <c r="D81" s="14"/>
      <c r="E81" s="14"/>
      <c r="F81" s="14"/>
      <c r="G81" s="14"/>
    </row>
    <row r="82" spans="1:7" ht="12.75" customHeight="1" x14ac:dyDescent="0.2">
      <c r="A82" s="14"/>
      <c r="B82" s="14"/>
      <c r="C82" s="14"/>
      <c r="D82" s="14"/>
      <c r="E82" s="14"/>
      <c r="F82" s="14"/>
      <c r="G82" s="14"/>
    </row>
    <row r="83" spans="1:7" ht="12.75" customHeight="1" x14ac:dyDescent="0.2">
      <c r="A83" s="14"/>
      <c r="B83" s="14"/>
      <c r="C83" s="14"/>
      <c r="D83" s="14"/>
      <c r="E83" s="14"/>
      <c r="F83" s="14"/>
      <c r="G83" s="14"/>
    </row>
    <row r="84" spans="1:7" ht="12.75" customHeight="1" x14ac:dyDescent="0.2">
      <c r="A84" s="14"/>
      <c r="B84" s="14"/>
      <c r="C84" s="14"/>
      <c r="D84" s="14"/>
      <c r="E84" s="14"/>
      <c r="F84" s="14"/>
      <c r="G84" s="14"/>
    </row>
    <row r="85" spans="1:7" ht="12.75" customHeight="1" x14ac:dyDescent="0.2">
      <c r="A85" s="14"/>
      <c r="B85" s="14"/>
      <c r="C85" s="14"/>
      <c r="D85" s="14"/>
      <c r="E85" s="14"/>
      <c r="F85" s="14"/>
      <c r="G85" s="14"/>
    </row>
    <row r="86" spans="1:7" ht="12.75" customHeight="1" x14ac:dyDescent="0.2">
      <c r="A86" s="14"/>
      <c r="B86" s="14"/>
      <c r="C86" s="14"/>
      <c r="D86" s="14"/>
      <c r="E86" s="14"/>
      <c r="F86" s="14"/>
      <c r="G86" s="14"/>
    </row>
    <row r="87" spans="1:7" ht="12.75" customHeight="1" x14ac:dyDescent="0.2">
      <c r="A87" s="14"/>
      <c r="B87" s="14"/>
      <c r="C87" s="14"/>
      <c r="D87" s="14"/>
      <c r="E87" s="14"/>
      <c r="F87" s="14"/>
      <c r="G87" s="14"/>
    </row>
    <row r="88" spans="1:7" ht="12.75" customHeight="1" x14ac:dyDescent="0.2">
      <c r="A88" s="14"/>
      <c r="B88" s="14"/>
      <c r="C88" s="14"/>
      <c r="D88" s="14"/>
      <c r="E88" s="14"/>
      <c r="F88" s="14"/>
      <c r="G88" s="14"/>
    </row>
    <row r="89" spans="1:7" ht="12.75" customHeight="1" x14ac:dyDescent="0.2">
      <c r="A89" s="14"/>
      <c r="B89" s="14"/>
      <c r="C89" s="14"/>
      <c r="D89" s="14"/>
      <c r="E89" s="14"/>
      <c r="F89" s="14"/>
      <c r="G89" s="14"/>
    </row>
    <row r="90" spans="1:7" ht="12.75" customHeight="1" x14ac:dyDescent="0.2">
      <c r="A90" s="14"/>
      <c r="B90" s="14"/>
      <c r="C90" s="14"/>
      <c r="D90" s="14"/>
      <c r="E90" s="14"/>
      <c r="F90" s="14"/>
      <c r="G90" s="14"/>
    </row>
    <row r="91" spans="1:7" ht="12.75" customHeight="1" x14ac:dyDescent="0.2">
      <c r="A91" s="14"/>
      <c r="B91" s="14"/>
      <c r="C91" s="14"/>
      <c r="D91" s="14"/>
      <c r="E91" s="14"/>
      <c r="F91" s="14"/>
      <c r="G91" s="14"/>
    </row>
    <row r="92" spans="1:7" ht="12.75" customHeight="1" x14ac:dyDescent="0.2">
      <c r="A92" s="14"/>
      <c r="B92" s="14"/>
      <c r="C92" s="14"/>
      <c r="D92" s="14"/>
      <c r="E92" s="14"/>
      <c r="F92" s="14"/>
      <c r="G92" s="14"/>
    </row>
    <row r="93" spans="1:7" ht="12.75" customHeight="1" x14ac:dyDescent="0.2">
      <c r="A93" s="14"/>
      <c r="B93" s="14"/>
      <c r="C93" s="14"/>
      <c r="D93" s="14"/>
      <c r="E93" s="14"/>
      <c r="F93" s="14"/>
      <c r="G93" s="14"/>
    </row>
    <row r="94" spans="1:7" ht="12.75" customHeight="1" x14ac:dyDescent="0.2">
      <c r="A94" s="14"/>
      <c r="B94" s="14"/>
      <c r="C94" s="14"/>
      <c r="D94" s="14"/>
      <c r="E94" s="14"/>
      <c r="F94" s="14"/>
      <c r="G94" s="14"/>
    </row>
    <row r="95" spans="1:7" ht="12.75" customHeight="1" x14ac:dyDescent="0.2">
      <c r="A95" s="14"/>
      <c r="B95" s="14"/>
      <c r="C95" s="14"/>
      <c r="D95" s="14"/>
      <c r="E95" s="14"/>
      <c r="F95" s="14"/>
      <c r="G95" s="14"/>
    </row>
    <row r="96" spans="1:7" ht="12.75" customHeight="1" x14ac:dyDescent="0.2">
      <c r="A96" s="14"/>
      <c r="B96" s="14"/>
      <c r="C96" s="14"/>
      <c r="D96" s="14"/>
      <c r="E96" s="14"/>
      <c r="F96" s="14"/>
      <c r="G96" s="14"/>
    </row>
    <row r="97" spans="1:7" ht="12.75" customHeight="1" x14ac:dyDescent="0.2">
      <c r="A97" s="14"/>
      <c r="B97" s="14"/>
      <c r="C97" s="14"/>
      <c r="D97" s="14"/>
      <c r="E97" s="14"/>
      <c r="F97" s="14"/>
      <c r="G97" s="14"/>
    </row>
    <row r="98" spans="1:7" ht="12.75" customHeight="1" x14ac:dyDescent="0.2">
      <c r="A98" s="14"/>
      <c r="B98" s="14"/>
      <c r="C98" s="14"/>
      <c r="D98" s="14"/>
      <c r="E98" s="14"/>
      <c r="F98" s="14"/>
      <c r="G98" s="14"/>
    </row>
    <row r="99" spans="1:7" ht="12.75" customHeight="1" x14ac:dyDescent="0.2">
      <c r="A99" s="14"/>
      <c r="B99" s="14"/>
      <c r="C99" s="14"/>
      <c r="D99" s="14"/>
      <c r="E99" s="14"/>
      <c r="F99" s="14"/>
      <c r="G99" s="14"/>
    </row>
    <row r="100" spans="1:7" ht="12.75" customHeight="1" x14ac:dyDescent="0.2">
      <c r="A100" s="14"/>
      <c r="B100" s="14"/>
      <c r="C100" s="14"/>
      <c r="D100" s="14"/>
      <c r="E100" s="14"/>
      <c r="F100" s="14"/>
      <c r="G100" s="14"/>
    </row>
    <row r="101" spans="1:7" ht="12.75" customHeight="1" x14ac:dyDescent="0.2">
      <c r="A101" s="14"/>
      <c r="B101" s="14"/>
      <c r="C101" s="14"/>
      <c r="D101" s="14"/>
      <c r="E101" s="14"/>
      <c r="F101" s="14"/>
      <c r="G101" s="14"/>
    </row>
    <row r="102" spans="1:7" ht="12.75" customHeight="1" x14ac:dyDescent="0.2">
      <c r="A102" s="14"/>
      <c r="B102" s="14"/>
      <c r="C102" s="14"/>
      <c r="D102" s="14"/>
      <c r="E102" s="14"/>
      <c r="F102" s="14"/>
      <c r="G102" s="14"/>
    </row>
    <row r="103" spans="1:7" ht="12.75" customHeight="1" x14ac:dyDescent="0.2">
      <c r="A103" s="14"/>
      <c r="B103" s="14"/>
      <c r="C103" s="14"/>
      <c r="D103" s="14"/>
      <c r="E103" s="14"/>
      <c r="F103" s="14"/>
      <c r="G103" s="14"/>
    </row>
    <row r="104" spans="1:7" ht="12.75" customHeight="1" x14ac:dyDescent="0.2">
      <c r="A104" s="14"/>
      <c r="B104" s="14"/>
      <c r="C104" s="14"/>
      <c r="D104" s="14"/>
      <c r="E104" s="14"/>
      <c r="F104" s="14"/>
      <c r="G104" s="14"/>
    </row>
    <row r="105" spans="1:7" ht="12.75" customHeight="1" x14ac:dyDescent="0.2">
      <c r="A105" s="14"/>
      <c r="B105" s="14"/>
      <c r="C105" s="14"/>
      <c r="D105" s="14"/>
      <c r="E105" s="14"/>
      <c r="F105" s="14"/>
      <c r="G105" s="14"/>
    </row>
    <row r="106" spans="1:7" ht="12.75" customHeight="1" x14ac:dyDescent="0.2">
      <c r="A106" s="14"/>
      <c r="B106" s="14"/>
      <c r="C106" s="14"/>
      <c r="D106" s="14"/>
      <c r="E106" s="14"/>
      <c r="F106" s="14"/>
      <c r="G106" s="14"/>
    </row>
    <row r="107" spans="1:7" ht="12.75" customHeight="1" x14ac:dyDescent="0.2">
      <c r="A107" s="14"/>
      <c r="B107" s="14"/>
      <c r="C107" s="14"/>
      <c r="D107" s="14"/>
      <c r="E107" s="14"/>
      <c r="F107" s="14"/>
      <c r="G107" s="14"/>
    </row>
    <row r="108" spans="1:7" ht="12.75" customHeight="1" x14ac:dyDescent="0.2">
      <c r="A108" s="14"/>
      <c r="B108" s="14"/>
      <c r="C108" s="14"/>
      <c r="D108" s="14"/>
      <c r="E108" s="14"/>
      <c r="F108" s="14"/>
      <c r="G108" s="14"/>
    </row>
    <row r="109" spans="1:7" ht="12.75" customHeight="1" x14ac:dyDescent="0.2">
      <c r="A109" s="14"/>
      <c r="B109" s="14"/>
      <c r="C109" s="14"/>
      <c r="D109" s="14"/>
      <c r="E109" s="14"/>
      <c r="F109" s="14"/>
      <c r="G109" s="14"/>
    </row>
    <row r="110" spans="1:7" ht="12.75" customHeight="1" x14ac:dyDescent="0.2">
      <c r="A110" s="14"/>
      <c r="B110" s="14"/>
      <c r="C110" s="14"/>
      <c r="D110" s="14"/>
      <c r="E110" s="14"/>
      <c r="F110" s="14"/>
      <c r="G110" s="14"/>
    </row>
    <row r="111" spans="1:7" ht="12.75" customHeight="1" x14ac:dyDescent="0.2">
      <c r="A111" s="14"/>
      <c r="B111" s="14"/>
      <c r="C111" s="14"/>
      <c r="D111" s="14"/>
      <c r="E111" s="14"/>
      <c r="F111" s="14"/>
      <c r="G111" s="14"/>
    </row>
    <row r="112" spans="1:7" ht="12.75" customHeight="1" x14ac:dyDescent="0.2">
      <c r="A112" s="14"/>
      <c r="B112" s="14"/>
      <c r="C112" s="14"/>
      <c r="D112" s="14"/>
      <c r="E112" s="14"/>
      <c r="F112" s="14"/>
      <c r="G112" s="14"/>
    </row>
    <row r="113" spans="1:7" ht="12.75" customHeight="1" x14ac:dyDescent="0.2">
      <c r="A113" s="14"/>
      <c r="B113" s="14"/>
      <c r="C113" s="14"/>
      <c r="D113" s="14"/>
      <c r="E113" s="14"/>
      <c r="F113" s="14"/>
      <c r="G113" s="14"/>
    </row>
    <row r="114" spans="1:7" ht="12.75" customHeight="1" x14ac:dyDescent="0.2">
      <c r="A114" s="14"/>
      <c r="B114" s="14"/>
      <c r="C114" s="14"/>
      <c r="D114" s="14"/>
      <c r="E114" s="14"/>
      <c r="F114" s="14"/>
      <c r="G114" s="14"/>
    </row>
    <row r="115" spans="1:7" ht="12.75" customHeight="1" x14ac:dyDescent="0.2">
      <c r="A115" s="14"/>
      <c r="B115" s="14"/>
      <c r="C115" s="14"/>
      <c r="D115" s="14"/>
      <c r="E115" s="14"/>
      <c r="F115" s="14"/>
      <c r="G115" s="14"/>
    </row>
    <row r="116" spans="1:7" ht="12.75" customHeight="1" x14ac:dyDescent="0.2">
      <c r="A116" s="14"/>
      <c r="B116" s="14"/>
      <c r="C116" s="14"/>
      <c r="D116" s="14"/>
      <c r="E116" s="14"/>
      <c r="F116" s="14"/>
      <c r="G116" s="14"/>
    </row>
    <row r="121" spans="1:7" ht="11.25" x14ac:dyDescent="0.2"/>
    <row r="122" spans="1:7" ht="11.25" x14ac:dyDescent="0.2"/>
    <row r="123" spans="1:7" ht="11.25" x14ac:dyDescent="0.2"/>
    <row r="124" spans="1:7" ht="11.25" x14ac:dyDescent="0.2"/>
    <row r="125" spans="1:7" ht="11.25" x14ac:dyDescent="0.2"/>
    <row r="126" spans="1:7" ht="11.25" x14ac:dyDescent="0.2"/>
    <row r="127" spans="1:7" ht="11.25" x14ac:dyDescent="0.2"/>
    <row r="128" spans="1:7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  <row r="151" ht="11.25" x14ac:dyDescent="0.2"/>
    <row r="152" ht="11.25" x14ac:dyDescent="0.2"/>
    <row r="153" ht="11.25" x14ac:dyDescent="0.2"/>
    <row r="154" ht="11.25" x14ac:dyDescent="0.2"/>
    <row r="155" ht="11.25" x14ac:dyDescent="0.2"/>
    <row r="156" ht="11.25" x14ac:dyDescent="0.2"/>
    <row r="157" ht="11.25" x14ac:dyDescent="0.2"/>
    <row r="158" ht="11.25" x14ac:dyDescent="0.2"/>
    <row r="159" ht="11.25" x14ac:dyDescent="0.2"/>
    <row r="160" ht="11.25" x14ac:dyDescent="0.2"/>
    <row r="161" ht="11.25" x14ac:dyDescent="0.2"/>
  </sheetData>
  <mergeCells count="8">
    <mergeCell ref="A51:G51"/>
    <mergeCell ref="A3:G3"/>
    <mergeCell ref="A4:G4"/>
    <mergeCell ref="A26:G26"/>
    <mergeCell ref="A43:G43"/>
    <mergeCell ref="A6:A8"/>
    <mergeCell ref="B6:B7"/>
    <mergeCell ref="G6:G7"/>
  </mergeCells>
  <phoneticPr fontId="6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H161"/>
  <sheetViews>
    <sheetView topLeftCell="A25" workbookViewId="0">
      <selection activeCell="I8" sqref="I8"/>
    </sheetView>
  </sheetViews>
  <sheetFormatPr baseColWidth="10" defaultRowHeight="12.75" customHeight="1" x14ac:dyDescent="0.2"/>
  <cols>
    <col min="1" max="1" width="21.6640625" style="3" customWidth="1"/>
    <col min="2" max="7" width="15.5" style="3" customWidth="1"/>
    <col min="8" max="16384" width="12" style="3"/>
  </cols>
  <sheetData>
    <row r="1" spans="1:8" ht="12.75" customHeight="1" x14ac:dyDescent="0.2">
      <c r="A1" s="1" t="s">
        <v>40</v>
      </c>
      <c r="B1" s="2"/>
      <c r="C1" s="2"/>
      <c r="D1" s="2"/>
      <c r="E1" s="2"/>
      <c r="F1" s="2"/>
      <c r="G1" s="2"/>
    </row>
    <row r="2" spans="1:8" ht="12.75" customHeight="1" x14ac:dyDescent="0.2">
      <c r="A2" s="2"/>
      <c r="B2" s="2"/>
      <c r="C2" s="2"/>
      <c r="D2" s="2"/>
      <c r="E2" s="2"/>
      <c r="F2" s="2"/>
      <c r="G2" s="2"/>
    </row>
    <row r="3" spans="1:8" ht="12.75" customHeight="1" x14ac:dyDescent="0.2">
      <c r="A3" s="189" t="s">
        <v>98</v>
      </c>
      <c r="B3" s="189"/>
      <c r="C3" s="189"/>
      <c r="D3" s="189"/>
      <c r="E3" s="189"/>
      <c r="F3" s="189"/>
      <c r="G3" s="189"/>
    </row>
    <row r="4" spans="1:8" ht="12.75" customHeight="1" x14ac:dyDescent="0.2">
      <c r="A4" s="189" t="s">
        <v>31</v>
      </c>
      <c r="B4" s="189"/>
      <c r="C4" s="189"/>
      <c r="D4" s="189"/>
      <c r="E4" s="189"/>
      <c r="F4" s="189"/>
      <c r="G4" s="189"/>
    </row>
    <row r="5" spans="1:8" ht="12.75" customHeight="1" x14ac:dyDescent="0.2">
      <c r="A5" s="3" t="s">
        <v>1</v>
      </c>
      <c r="B5" s="4"/>
    </row>
    <row r="6" spans="1:8" ht="12.75" customHeight="1" x14ac:dyDescent="0.2">
      <c r="A6" s="190" t="s">
        <v>8</v>
      </c>
      <c r="B6" s="195" t="s">
        <v>9</v>
      </c>
      <c r="C6" s="5" t="s">
        <v>7</v>
      </c>
      <c r="D6" s="6"/>
      <c r="E6" s="6"/>
      <c r="F6" s="7"/>
      <c r="G6" s="193" t="s">
        <v>55</v>
      </c>
    </row>
    <row r="7" spans="1:8" s="9" customFormat="1" ht="25.5" customHeight="1" x14ac:dyDescent="0.2">
      <c r="A7" s="191"/>
      <c r="B7" s="196"/>
      <c r="C7" s="31" t="s">
        <v>10</v>
      </c>
      <c r="D7" s="8" t="s">
        <v>11</v>
      </c>
      <c r="E7" s="31" t="s">
        <v>36</v>
      </c>
      <c r="F7" s="8" t="s">
        <v>12</v>
      </c>
      <c r="G7" s="194"/>
    </row>
    <row r="8" spans="1:8" ht="12.75" customHeight="1" x14ac:dyDescent="0.2">
      <c r="A8" s="192"/>
      <c r="B8" s="10" t="s">
        <v>13</v>
      </c>
      <c r="C8" s="11" t="s">
        <v>14</v>
      </c>
      <c r="D8" s="11" t="s">
        <v>13</v>
      </c>
      <c r="E8" s="12" t="s">
        <v>15</v>
      </c>
      <c r="F8" s="13"/>
      <c r="G8" s="55" t="s">
        <v>56</v>
      </c>
      <c r="H8" s="14"/>
    </row>
    <row r="9" spans="1:8" ht="12.75" customHeight="1" x14ac:dyDescent="0.2">
      <c r="A9" s="32"/>
      <c r="B9" s="33"/>
      <c r="C9" s="33"/>
      <c r="D9" s="33"/>
      <c r="E9" s="34"/>
      <c r="F9" s="34"/>
      <c r="G9" s="33"/>
      <c r="H9" s="14"/>
    </row>
    <row r="10" spans="1:8" ht="12.75" customHeight="1" x14ac:dyDescent="0.2">
      <c r="A10" s="15" t="s">
        <v>32</v>
      </c>
      <c r="B10" s="2"/>
      <c r="C10" s="16"/>
      <c r="D10" s="16"/>
      <c r="E10" s="16"/>
      <c r="F10" s="16"/>
      <c r="G10" s="16"/>
    </row>
    <row r="11" spans="1:8" ht="12" customHeight="1" x14ac:dyDescent="0.2">
      <c r="A11" s="15"/>
      <c r="B11" s="16"/>
      <c r="C11" s="16"/>
      <c r="D11" s="16"/>
      <c r="E11" s="16"/>
      <c r="F11" s="16"/>
      <c r="G11" s="16"/>
    </row>
    <row r="12" spans="1:8" ht="12.75" customHeight="1" x14ac:dyDescent="0.2">
      <c r="A12" s="75" t="s">
        <v>37</v>
      </c>
      <c r="B12" s="17">
        <v>20</v>
      </c>
      <c r="C12" s="18">
        <v>115236</v>
      </c>
      <c r="D12" s="17">
        <v>170</v>
      </c>
      <c r="E12" s="18">
        <v>11834</v>
      </c>
      <c r="F12" s="18">
        <v>12443</v>
      </c>
      <c r="G12" s="57">
        <v>35190.175015210931</v>
      </c>
    </row>
    <row r="13" spans="1:8" ht="12.75" customHeight="1" x14ac:dyDescent="0.2">
      <c r="A13" s="76" t="s">
        <v>38</v>
      </c>
      <c r="B13" s="17">
        <v>201</v>
      </c>
      <c r="C13" s="18">
        <v>671553</v>
      </c>
      <c r="D13" s="17">
        <v>1374</v>
      </c>
      <c r="E13" s="18">
        <v>98783</v>
      </c>
      <c r="F13" s="18">
        <v>59714</v>
      </c>
      <c r="G13" s="57">
        <v>151753.47550656245</v>
      </c>
    </row>
    <row r="14" spans="1:8" ht="12.75" customHeight="1" x14ac:dyDescent="0.2">
      <c r="A14" s="19" t="s">
        <v>16</v>
      </c>
      <c r="B14" s="17">
        <v>75</v>
      </c>
      <c r="C14" s="18">
        <v>1074068</v>
      </c>
      <c r="D14" s="17">
        <v>248</v>
      </c>
      <c r="E14" s="18">
        <v>12604</v>
      </c>
      <c r="F14" s="18">
        <v>195300</v>
      </c>
      <c r="G14" s="57">
        <v>241837.48076264298</v>
      </c>
    </row>
    <row r="15" spans="1:8" ht="12.75" customHeight="1" x14ac:dyDescent="0.2">
      <c r="A15" s="19" t="s">
        <v>17</v>
      </c>
      <c r="B15" s="17">
        <v>150</v>
      </c>
      <c r="C15" s="18">
        <v>252665</v>
      </c>
      <c r="D15" s="17">
        <v>434</v>
      </c>
      <c r="E15" s="18">
        <v>40513</v>
      </c>
      <c r="F15" s="18">
        <v>17159</v>
      </c>
      <c r="G15" s="57">
        <v>68110.214077910656</v>
      </c>
    </row>
    <row r="16" spans="1:8" ht="12.75" customHeight="1" x14ac:dyDescent="0.2">
      <c r="A16" s="20" t="s">
        <v>18</v>
      </c>
      <c r="B16" s="17">
        <v>446</v>
      </c>
      <c r="C16" s="18">
        <v>2113522</v>
      </c>
      <c r="D16" s="17">
        <v>2226</v>
      </c>
      <c r="E16" s="18">
        <v>163734</v>
      </c>
      <c r="F16" s="18">
        <v>284616</v>
      </c>
      <c r="G16" s="57">
        <v>496891.345362327</v>
      </c>
    </row>
    <row r="17" spans="1:8" ht="12" customHeight="1" x14ac:dyDescent="0.2">
      <c r="A17" s="21"/>
      <c r="B17" s="14"/>
      <c r="G17" s="69"/>
    </row>
    <row r="18" spans="1:8" ht="12.75" customHeight="1" x14ac:dyDescent="0.2">
      <c r="A18" s="15" t="s">
        <v>33</v>
      </c>
      <c r="B18" s="39"/>
      <c r="C18" s="40"/>
      <c r="D18" s="40"/>
      <c r="E18" s="40"/>
      <c r="F18" s="40"/>
      <c r="G18" s="40"/>
    </row>
    <row r="19" spans="1:8" ht="12" customHeight="1" x14ac:dyDescent="0.2">
      <c r="A19" s="15"/>
      <c r="B19" s="16"/>
      <c r="C19" s="16"/>
      <c r="D19" s="16"/>
      <c r="E19" s="16"/>
      <c r="F19" s="16"/>
      <c r="G19" s="70"/>
    </row>
    <row r="20" spans="1:8" ht="12.75" customHeight="1" x14ac:dyDescent="0.2">
      <c r="A20" s="75" t="s">
        <v>37</v>
      </c>
      <c r="B20" s="17">
        <v>10</v>
      </c>
      <c r="C20" s="18">
        <v>59299</v>
      </c>
      <c r="D20" s="17">
        <v>166</v>
      </c>
      <c r="E20" s="18">
        <v>11434</v>
      </c>
      <c r="F20" s="18">
        <v>2957</v>
      </c>
      <c r="G20" s="57">
        <v>17824.146270381374</v>
      </c>
      <c r="H20" s="22"/>
    </row>
    <row r="21" spans="1:8" ht="12.75" customHeight="1" x14ac:dyDescent="0.2">
      <c r="A21" s="76" t="s">
        <v>38</v>
      </c>
      <c r="B21" s="17">
        <v>181</v>
      </c>
      <c r="C21" s="18">
        <v>498398</v>
      </c>
      <c r="D21" s="17">
        <v>1324</v>
      </c>
      <c r="E21" s="18">
        <v>95257</v>
      </c>
      <c r="F21" s="18">
        <v>20982</v>
      </c>
      <c r="G21" s="57">
        <v>113189.79665921885</v>
      </c>
      <c r="H21" s="22"/>
    </row>
    <row r="22" spans="1:8" ht="12.75" customHeight="1" x14ac:dyDescent="0.2">
      <c r="A22" s="19" t="s">
        <v>16</v>
      </c>
      <c r="B22" s="17">
        <v>8</v>
      </c>
      <c r="C22" s="18">
        <v>50371</v>
      </c>
      <c r="D22" s="17">
        <v>212</v>
      </c>
      <c r="E22" s="18">
        <v>9695</v>
      </c>
      <c r="F22" s="18">
        <v>3109</v>
      </c>
      <c r="G22" s="57">
        <v>14990.055372910734</v>
      </c>
      <c r="H22" s="22"/>
    </row>
    <row r="23" spans="1:8" ht="12.75" customHeight="1" x14ac:dyDescent="0.2">
      <c r="A23" s="19" t="s">
        <v>17</v>
      </c>
      <c r="B23" s="17">
        <v>144</v>
      </c>
      <c r="C23" s="18">
        <v>212638</v>
      </c>
      <c r="D23" s="17">
        <v>415</v>
      </c>
      <c r="E23" s="18">
        <v>39410</v>
      </c>
      <c r="F23" s="18">
        <v>11028</v>
      </c>
      <c r="G23" s="57">
        <v>58974.962036577825</v>
      </c>
      <c r="H23" s="22"/>
    </row>
    <row r="24" spans="1:8" ht="12.75" customHeight="1" x14ac:dyDescent="0.2">
      <c r="A24" s="20" t="s">
        <v>18</v>
      </c>
      <c r="B24" s="17">
        <v>343</v>
      </c>
      <c r="C24" s="18">
        <v>820706</v>
      </c>
      <c r="D24" s="17">
        <v>2117</v>
      </c>
      <c r="E24" s="18">
        <v>155796</v>
      </c>
      <c r="F24" s="18">
        <v>38076</v>
      </c>
      <c r="G24" s="57">
        <v>204978.96033908878</v>
      </c>
    </row>
    <row r="25" spans="1:8" ht="12" customHeight="1" x14ac:dyDescent="0.2">
      <c r="A25" s="21"/>
      <c r="B25" s="23"/>
      <c r="C25" s="22"/>
      <c r="D25" s="22"/>
      <c r="E25" s="22"/>
      <c r="F25" s="22"/>
      <c r="G25" s="71"/>
    </row>
    <row r="26" spans="1:8" ht="12.75" customHeight="1" x14ac:dyDescent="0.2">
      <c r="A26" s="198" t="s">
        <v>19</v>
      </c>
      <c r="B26" s="198"/>
      <c r="C26" s="198"/>
      <c r="D26" s="198"/>
      <c r="E26" s="198"/>
      <c r="F26" s="198"/>
      <c r="G26" s="198"/>
    </row>
    <row r="27" spans="1:8" ht="12" customHeight="1" x14ac:dyDescent="0.2">
      <c r="A27" s="15"/>
      <c r="B27" s="23"/>
      <c r="C27" s="16"/>
      <c r="D27" s="16"/>
      <c r="E27" s="16"/>
      <c r="F27" s="16"/>
      <c r="G27" s="70"/>
    </row>
    <row r="28" spans="1:8" ht="12.75" customHeight="1" x14ac:dyDescent="0.2">
      <c r="A28" s="75" t="s">
        <v>37</v>
      </c>
      <c r="B28" s="17">
        <v>10</v>
      </c>
      <c r="C28" s="18">
        <v>55937</v>
      </c>
      <c r="D28" s="17">
        <v>4</v>
      </c>
      <c r="E28" s="18">
        <v>400</v>
      </c>
      <c r="F28" s="18">
        <v>9486</v>
      </c>
      <c r="G28" s="57">
        <v>17366.02874482956</v>
      </c>
    </row>
    <row r="29" spans="1:8" ht="12.75" customHeight="1" x14ac:dyDescent="0.2">
      <c r="A29" s="76" t="s">
        <v>38</v>
      </c>
      <c r="B29" s="17">
        <v>20</v>
      </c>
      <c r="C29" s="18">
        <v>173155</v>
      </c>
      <c r="D29" s="17">
        <v>50</v>
      </c>
      <c r="E29" s="18">
        <v>3526</v>
      </c>
      <c r="F29" s="18">
        <v>38732</v>
      </c>
      <c r="G29" s="57">
        <v>38563.678847343581</v>
      </c>
    </row>
    <row r="30" spans="1:8" ht="12.75" customHeight="1" x14ac:dyDescent="0.2">
      <c r="A30" s="19" t="s">
        <v>16</v>
      </c>
      <c r="B30" s="17">
        <v>67</v>
      </c>
      <c r="C30" s="18">
        <v>1023697</v>
      </c>
      <c r="D30" s="17">
        <v>36</v>
      </c>
      <c r="E30" s="18">
        <v>2909</v>
      </c>
      <c r="F30" s="18">
        <v>192191</v>
      </c>
      <c r="G30" s="57">
        <v>226847.42538973223</v>
      </c>
    </row>
    <row r="31" spans="1:8" ht="12.75" customHeight="1" x14ac:dyDescent="0.2">
      <c r="A31" s="19" t="s">
        <v>17</v>
      </c>
      <c r="B31" s="17">
        <v>6</v>
      </c>
      <c r="C31" s="18">
        <v>40027</v>
      </c>
      <c r="D31" s="17">
        <v>19</v>
      </c>
      <c r="E31" s="18">
        <v>1103</v>
      </c>
      <c r="F31" s="18">
        <v>6131</v>
      </c>
      <c r="G31" s="57">
        <v>9135.2520413328366</v>
      </c>
    </row>
    <row r="32" spans="1:8" ht="12.75" customHeight="1" x14ac:dyDescent="0.2">
      <c r="A32" s="20" t="s">
        <v>18</v>
      </c>
      <c r="B32" s="17">
        <v>103</v>
      </c>
      <c r="C32" s="18">
        <v>1292816</v>
      </c>
      <c r="D32" s="17">
        <v>109</v>
      </c>
      <c r="E32" s="18">
        <v>7938</v>
      </c>
      <c r="F32" s="18">
        <v>246540</v>
      </c>
      <c r="G32" s="57">
        <v>291912.3850232382</v>
      </c>
    </row>
    <row r="33" spans="1:8" ht="12" customHeight="1" x14ac:dyDescent="0.2">
      <c r="A33" s="21"/>
      <c r="B33" s="23"/>
      <c r="C33" s="14"/>
      <c r="D33" s="14"/>
      <c r="E33" s="14"/>
      <c r="F33" s="14"/>
      <c r="G33" s="72"/>
    </row>
    <row r="34" spans="1:8" ht="12.75" customHeight="1" x14ac:dyDescent="0.2">
      <c r="A34" s="25" t="s">
        <v>35</v>
      </c>
      <c r="B34" s="43"/>
      <c r="C34" s="40"/>
      <c r="D34" s="40"/>
      <c r="E34" s="40"/>
      <c r="F34" s="40"/>
      <c r="G34" s="40"/>
    </row>
    <row r="35" spans="1:8" ht="12.75" customHeight="1" x14ac:dyDescent="0.2">
      <c r="A35" s="25" t="s">
        <v>34</v>
      </c>
      <c r="B35" s="43"/>
      <c r="C35" s="40"/>
      <c r="D35" s="40"/>
      <c r="E35" s="40"/>
      <c r="F35" s="40"/>
      <c r="G35" s="40"/>
    </row>
    <row r="36" spans="1:8" ht="12" customHeight="1" x14ac:dyDescent="0.2">
      <c r="A36" s="25"/>
      <c r="B36" s="24"/>
      <c r="C36" s="16"/>
      <c r="D36" s="16"/>
      <c r="E36" s="16"/>
      <c r="F36" s="16"/>
      <c r="G36" s="70"/>
    </row>
    <row r="37" spans="1:8" ht="12.75" customHeight="1" x14ac:dyDescent="0.2">
      <c r="A37" s="75" t="s">
        <v>37</v>
      </c>
      <c r="B37" s="17">
        <v>1</v>
      </c>
      <c r="C37" s="18">
        <v>16720</v>
      </c>
      <c r="D37" s="17">
        <v>0</v>
      </c>
      <c r="E37" s="18">
        <v>0</v>
      </c>
      <c r="F37" s="18">
        <v>2730</v>
      </c>
      <c r="G37" s="57">
        <v>5112.9188119621849</v>
      </c>
      <c r="H37" s="22"/>
    </row>
    <row r="38" spans="1:8" ht="12.75" customHeight="1" x14ac:dyDescent="0.2">
      <c r="A38" s="76" t="s">
        <v>38</v>
      </c>
      <c r="B38" s="17">
        <v>5</v>
      </c>
      <c r="C38" s="18">
        <v>79961</v>
      </c>
      <c r="D38" s="17">
        <v>12</v>
      </c>
      <c r="E38" s="18">
        <v>875</v>
      </c>
      <c r="F38" s="18">
        <v>15812</v>
      </c>
      <c r="G38" s="57">
        <v>20220.571317548049</v>
      </c>
      <c r="H38" s="22"/>
    </row>
    <row r="39" spans="1:8" ht="12.75" customHeight="1" x14ac:dyDescent="0.2">
      <c r="A39" s="19" t="s">
        <v>16</v>
      </c>
      <c r="B39" s="17">
        <v>11</v>
      </c>
      <c r="C39" s="18">
        <v>208524</v>
      </c>
      <c r="D39" s="17">
        <v>0</v>
      </c>
      <c r="E39" s="18">
        <v>0</v>
      </c>
      <c r="F39" s="18">
        <v>35931</v>
      </c>
      <c r="G39" s="57">
        <v>77667.281921230373</v>
      </c>
      <c r="H39" s="22"/>
    </row>
    <row r="40" spans="1:8" ht="12.75" customHeight="1" x14ac:dyDescent="0.2">
      <c r="A40" s="19" t="s">
        <v>17</v>
      </c>
      <c r="B40" s="17">
        <v>4</v>
      </c>
      <c r="C40" s="18">
        <v>13277</v>
      </c>
      <c r="D40" s="17">
        <v>17</v>
      </c>
      <c r="E40" s="18">
        <v>848</v>
      </c>
      <c r="F40" s="18">
        <v>2573</v>
      </c>
      <c r="G40" s="57">
        <v>3200.6871762883279</v>
      </c>
      <c r="H40" s="22"/>
    </row>
    <row r="41" spans="1:8" ht="12.75" customHeight="1" x14ac:dyDescent="0.2">
      <c r="A41" s="20" t="s">
        <v>18</v>
      </c>
      <c r="B41" s="17">
        <v>21</v>
      </c>
      <c r="C41" s="18">
        <v>318482</v>
      </c>
      <c r="D41" s="17">
        <v>29</v>
      </c>
      <c r="E41" s="18">
        <v>1723</v>
      </c>
      <c r="F41" s="18">
        <v>57046</v>
      </c>
      <c r="G41" s="57">
        <v>106201.45922702894</v>
      </c>
    </row>
    <row r="42" spans="1:8" ht="12" customHeight="1" x14ac:dyDescent="0.2">
      <c r="A42" s="21"/>
      <c r="B42" s="23"/>
      <c r="C42" s="22"/>
      <c r="D42" s="22"/>
      <c r="E42" s="22"/>
      <c r="F42" s="22"/>
      <c r="G42" s="71"/>
    </row>
    <row r="43" spans="1:8" ht="12.75" customHeight="1" x14ac:dyDescent="0.2">
      <c r="A43" s="197" t="s">
        <v>20</v>
      </c>
      <c r="B43" s="197"/>
      <c r="C43" s="197"/>
      <c r="D43" s="197"/>
      <c r="E43" s="197"/>
      <c r="F43" s="197"/>
      <c r="G43" s="197"/>
    </row>
    <row r="44" spans="1:8" ht="12" customHeight="1" x14ac:dyDescent="0.2">
      <c r="A44" s="46"/>
      <c r="B44" s="23"/>
      <c r="C44" s="16"/>
      <c r="D44" s="16"/>
      <c r="E44" s="16"/>
      <c r="F44" s="16"/>
      <c r="G44" s="70"/>
    </row>
    <row r="45" spans="1:8" ht="12.75" customHeight="1" x14ac:dyDescent="0.2">
      <c r="A45" s="75" t="s">
        <v>37</v>
      </c>
      <c r="B45" s="17">
        <v>1</v>
      </c>
      <c r="C45" s="18">
        <v>2496</v>
      </c>
      <c r="D45" s="17">
        <v>0</v>
      </c>
      <c r="E45" s="18">
        <v>0</v>
      </c>
      <c r="F45" s="18">
        <v>374</v>
      </c>
      <c r="G45" s="57">
        <v>306.77512871773109</v>
      </c>
      <c r="H45" s="22"/>
    </row>
    <row r="46" spans="1:8" ht="12.75" customHeight="1" x14ac:dyDescent="0.2">
      <c r="A46" s="76" t="s">
        <v>38</v>
      </c>
      <c r="B46" s="17">
        <v>14</v>
      </c>
      <c r="C46" s="18">
        <v>90001</v>
      </c>
      <c r="D46" s="17">
        <v>38</v>
      </c>
      <c r="E46" s="18">
        <v>2651</v>
      </c>
      <c r="F46" s="18">
        <v>22165</v>
      </c>
      <c r="G46" s="57">
        <v>17473.911331761963</v>
      </c>
      <c r="H46" s="22"/>
    </row>
    <row r="47" spans="1:8" ht="12.75" customHeight="1" x14ac:dyDescent="0.2">
      <c r="A47" s="47" t="s">
        <v>16</v>
      </c>
      <c r="B47" s="17">
        <v>39</v>
      </c>
      <c r="C47" s="18">
        <v>336193</v>
      </c>
      <c r="D47" s="17">
        <v>32</v>
      </c>
      <c r="E47" s="18">
        <v>2295</v>
      </c>
      <c r="F47" s="18">
        <v>56265</v>
      </c>
      <c r="G47" s="57">
        <v>66602.925612144201</v>
      </c>
      <c r="H47" s="22"/>
    </row>
    <row r="48" spans="1:8" ht="12.75" customHeight="1" x14ac:dyDescent="0.2">
      <c r="A48" s="47" t="s">
        <v>17</v>
      </c>
      <c r="B48" s="17">
        <v>2</v>
      </c>
      <c r="C48" s="18">
        <v>26750</v>
      </c>
      <c r="D48" s="17">
        <v>2</v>
      </c>
      <c r="E48" s="18">
        <v>255</v>
      </c>
      <c r="F48" s="18">
        <v>3558</v>
      </c>
      <c r="G48" s="57">
        <v>5934.5648650445082</v>
      </c>
      <c r="H48" s="22"/>
    </row>
    <row r="49" spans="1:7" ht="12.75" customHeight="1" x14ac:dyDescent="0.2">
      <c r="A49" s="48" t="s">
        <v>18</v>
      </c>
      <c r="B49" s="17">
        <v>56</v>
      </c>
      <c r="C49" s="18">
        <v>455440</v>
      </c>
      <c r="D49" s="17">
        <v>72</v>
      </c>
      <c r="E49" s="18">
        <v>5201</v>
      </c>
      <c r="F49" s="18">
        <v>82362</v>
      </c>
      <c r="G49" s="57">
        <v>90318.17693766841</v>
      </c>
    </row>
    <row r="50" spans="1:7" ht="12" customHeight="1" x14ac:dyDescent="0.2">
      <c r="A50" s="21"/>
      <c r="B50" s="23"/>
      <c r="C50" s="22"/>
      <c r="D50" s="22"/>
      <c r="E50" s="22"/>
      <c r="F50" s="22"/>
      <c r="G50" s="71"/>
    </row>
    <row r="51" spans="1:7" ht="12.75" customHeight="1" x14ac:dyDescent="0.2">
      <c r="A51" s="197" t="s">
        <v>21</v>
      </c>
      <c r="B51" s="197"/>
      <c r="C51" s="197"/>
      <c r="D51" s="197"/>
      <c r="E51" s="197"/>
      <c r="F51" s="197"/>
      <c r="G51" s="197"/>
    </row>
    <row r="52" spans="1:7" ht="12" customHeight="1" x14ac:dyDescent="0.2">
      <c r="A52" s="46"/>
      <c r="B52" s="23"/>
      <c r="C52" s="16"/>
      <c r="D52" s="16"/>
      <c r="E52" s="16"/>
      <c r="F52" s="16"/>
      <c r="G52" s="70"/>
    </row>
    <row r="53" spans="1:7" ht="12.75" customHeight="1" x14ac:dyDescent="0.2">
      <c r="A53" s="75" t="s">
        <v>37</v>
      </c>
      <c r="B53" s="17">
        <v>8</v>
      </c>
      <c r="C53" s="18">
        <v>36721</v>
      </c>
      <c r="D53" s="17">
        <v>4</v>
      </c>
      <c r="E53" s="18">
        <v>400</v>
      </c>
      <c r="F53" s="18">
        <v>6382</v>
      </c>
      <c r="G53" s="57">
        <v>11946.334804149645</v>
      </c>
    </row>
    <row r="54" spans="1:7" ht="12.75" customHeight="1" x14ac:dyDescent="0.2">
      <c r="A54" s="76" t="s">
        <v>38</v>
      </c>
      <c r="B54" s="17">
        <v>1</v>
      </c>
      <c r="C54" s="18">
        <v>3193</v>
      </c>
      <c r="D54" s="17">
        <v>0</v>
      </c>
      <c r="E54" s="18">
        <v>0</v>
      </c>
      <c r="F54" s="18">
        <v>755</v>
      </c>
      <c r="G54" s="57">
        <v>869.19619803357148</v>
      </c>
    </row>
    <row r="55" spans="1:7" ht="12.75" customHeight="1" x14ac:dyDescent="0.2">
      <c r="A55" s="49" t="s">
        <v>16</v>
      </c>
      <c r="B55" s="17">
        <v>17</v>
      </c>
      <c r="C55" s="18">
        <v>478980</v>
      </c>
      <c r="D55" s="17">
        <v>4</v>
      </c>
      <c r="E55" s="18">
        <v>614</v>
      </c>
      <c r="F55" s="18">
        <v>99995</v>
      </c>
      <c r="G55" s="57">
        <v>82577.21785635766</v>
      </c>
    </row>
    <row r="56" spans="1:7" ht="12.75" customHeight="1" x14ac:dyDescent="0.2">
      <c r="A56" s="49" t="s">
        <v>17</v>
      </c>
      <c r="B56" s="17">
        <v>0</v>
      </c>
      <c r="C56" s="18">
        <v>0</v>
      </c>
      <c r="D56" s="17">
        <v>0</v>
      </c>
      <c r="E56" s="18">
        <v>0</v>
      </c>
      <c r="F56" s="18">
        <v>0</v>
      </c>
      <c r="G56" s="69">
        <v>0</v>
      </c>
    </row>
    <row r="57" spans="1:7" ht="12.75" customHeight="1" x14ac:dyDescent="0.2">
      <c r="A57" s="50" t="s">
        <v>18</v>
      </c>
      <c r="B57" s="26">
        <v>26</v>
      </c>
      <c r="C57" s="27">
        <v>518894</v>
      </c>
      <c r="D57" s="26">
        <v>8</v>
      </c>
      <c r="E57" s="27">
        <v>1014</v>
      </c>
      <c r="F57" s="27">
        <v>107132</v>
      </c>
      <c r="G57" s="57">
        <v>95392.748858540872</v>
      </c>
    </row>
    <row r="58" spans="1:7" ht="12.75" customHeight="1" x14ac:dyDescent="0.2">
      <c r="A58" s="28" t="str">
        <f>REPT("    ",7)</f>
        <v xml:space="preserve">                            </v>
      </c>
      <c r="B58" s="14"/>
      <c r="C58" s="14"/>
      <c r="D58" s="14"/>
      <c r="E58" s="14"/>
      <c r="F58" s="14"/>
      <c r="G58" s="14"/>
    </row>
    <row r="59" spans="1:7" ht="12.75" customHeight="1" x14ac:dyDescent="0.2">
      <c r="A59" s="77" t="s">
        <v>25</v>
      </c>
      <c r="B59" s="78"/>
      <c r="C59" s="78"/>
      <c r="D59" s="14"/>
      <c r="E59" s="14"/>
      <c r="F59" s="14"/>
      <c r="G59" s="14"/>
    </row>
    <row r="60" spans="1:7" ht="12.75" customHeight="1" x14ac:dyDescent="0.2">
      <c r="A60" s="77" t="s">
        <v>24</v>
      </c>
      <c r="B60" s="78"/>
      <c r="C60" s="78"/>
      <c r="D60" s="14"/>
      <c r="E60" s="14"/>
      <c r="F60" s="14"/>
      <c r="G60" s="14"/>
    </row>
    <row r="61" spans="1:7" ht="12.75" customHeight="1" x14ac:dyDescent="0.2">
      <c r="A61" s="77" t="s">
        <v>23</v>
      </c>
      <c r="B61" s="78"/>
      <c r="C61" s="14"/>
      <c r="D61" s="14"/>
      <c r="E61" s="14"/>
      <c r="F61" s="14"/>
      <c r="G61" s="14"/>
    </row>
    <row r="62" spans="1:7" ht="12.75" customHeight="1" x14ac:dyDescent="0.2">
      <c r="A62" s="29"/>
      <c r="B62" s="14"/>
      <c r="C62" s="14"/>
      <c r="D62" s="14"/>
      <c r="E62" s="14"/>
      <c r="F62" s="14"/>
      <c r="G62" s="14"/>
    </row>
    <row r="63" spans="1:7" ht="12.75" customHeight="1" x14ac:dyDescent="0.2">
      <c r="A63" s="29"/>
      <c r="B63" s="14"/>
      <c r="C63" s="14"/>
      <c r="D63" s="14"/>
      <c r="E63" s="14"/>
      <c r="F63" s="14"/>
      <c r="G63" s="14"/>
    </row>
    <row r="64" spans="1:7" ht="12.75" customHeight="1" x14ac:dyDescent="0.2">
      <c r="A64" s="29"/>
      <c r="B64" s="14"/>
      <c r="C64" s="14"/>
      <c r="D64" s="14"/>
      <c r="E64" s="14"/>
      <c r="F64" s="14"/>
      <c r="G64" s="14"/>
    </row>
    <row r="65" spans="1:7" ht="12.75" customHeight="1" x14ac:dyDescent="0.2">
      <c r="B65" s="14"/>
      <c r="C65" s="14"/>
      <c r="D65" s="14"/>
      <c r="E65" s="14"/>
      <c r="F65" s="14"/>
      <c r="G65" s="14"/>
    </row>
    <row r="66" spans="1:7" s="30" customFormat="1" ht="12.75" customHeight="1" x14ac:dyDescent="0.2"/>
    <row r="67" spans="1:7" s="30" customFormat="1" ht="12.75" customHeight="1" x14ac:dyDescent="0.2"/>
    <row r="68" spans="1:7" ht="12.75" customHeight="1" x14ac:dyDescent="0.2">
      <c r="A68" s="14"/>
      <c r="B68" s="14"/>
      <c r="C68" s="14"/>
      <c r="D68" s="14"/>
      <c r="E68" s="14"/>
      <c r="F68" s="14"/>
      <c r="G68" s="14"/>
    </row>
    <row r="69" spans="1:7" ht="12.75" customHeight="1" x14ac:dyDescent="0.2">
      <c r="A69" s="14"/>
      <c r="B69" s="14"/>
      <c r="C69" s="14"/>
      <c r="D69" s="14"/>
      <c r="E69" s="14"/>
      <c r="F69" s="14"/>
      <c r="G69" s="14"/>
    </row>
    <row r="70" spans="1:7" ht="12.75" customHeight="1" x14ac:dyDescent="0.2">
      <c r="A70" s="14"/>
      <c r="B70" s="14"/>
      <c r="C70" s="14"/>
      <c r="D70" s="14"/>
      <c r="E70" s="14"/>
      <c r="F70" s="14"/>
      <c r="G70" s="14"/>
    </row>
    <row r="71" spans="1:7" ht="12.75" customHeight="1" x14ac:dyDescent="0.2">
      <c r="A71" s="14"/>
      <c r="B71" s="14"/>
      <c r="C71" s="14"/>
      <c r="D71" s="14"/>
      <c r="E71" s="14"/>
      <c r="F71" s="14"/>
      <c r="G71" s="14"/>
    </row>
    <row r="72" spans="1:7" ht="12.75" customHeight="1" x14ac:dyDescent="0.2">
      <c r="A72" s="14"/>
      <c r="B72" s="14"/>
      <c r="C72" s="14"/>
      <c r="D72" s="14"/>
      <c r="E72" s="14"/>
      <c r="F72" s="14"/>
      <c r="G72" s="14"/>
    </row>
    <row r="73" spans="1:7" ht="12.75" customHeight="1" x14ac:dyDescent="0.2">
      <c r="A73" s="14"/>
      <c r="B73" s="14"/>
      <c r="C73" s="14"/>
      <c r="D73" s="14"/>
      <c r="E73" s="14"/>
      <c r="F73" s="14"/>
      <c r="G73" s="14"/>
    </row>
    <row r="74" spans="1:7" ht="12.75" customHeight="1" x14ac:dyDescent="0.2">
      <c r="A74" s="14"/>
      <c r="B74" s="14"/>
      <c r="C74" s="14"/>
      <c r="D74" s="14"/>
      <c r="E74" s="14"/>
      <c r="F74" s="14"/>
      <c r="G74" s="14"/>
    </row>
    <row r="75" spans="1:7" ht="12.75" customHeight="1" x14ac:dyDescent="0.2">
      <c r="A75" s="14"/>
      <c r="B75" s="14"/>
      <c r="C75" s="14"/>
      <c r="D75" s="14"/>
      <c r="E75" s="14"/>
      <c r="F75" s="14"/>
      <c r="G75" s="14"/>
    </row>
    <row r="76" spans="1:7" ht="12.75" customHeight="1" x14ac:dyDescent="0.2">
      <c r="A76" s="14"/>
      <c r="B76" s="14"/>
      <c r="C76" s="14"/>
      <c r="D76" s="14"/>
      <c r="E76" s="14"/>
      <c r="F76" s="14"/>
      <c r="G76" s="14"/>
    </row>
    <row r="77" spans="1:7" ht="12.75" customHeight="1" x14ac:dyDescent="0.2">
      <c r="A77" s="14"/>
      <c r="B77" s="14"/>
      <c r="C77" s="14"/>
      <c r="D77" s="14"/>
      <c r="E77" s="14"/>
      <c r="F77" s="14"/>
      <c r="G77" s="14"/>
    </row>
    <row r="78" spans="1:7" ht="12.75" customHeight="1" x14ac:dyDescent="0.2">
      <c r="A78" s="14"/>
      <c r="B78" s="14"/>
      <c r="C78" s="14"/>
      <c r="D78" s="14"/>
      <c r="E78" s="14"/>
      <c r="F78" s="14"/>
      <c r="G78" s="14"/>
    </row>
    <row r="79" spans="1:7" ht="12.75" customHeight="1" x14ac:dyDescent="0.2">
      <c r="A79" s="14"/>
      <c r="B79" s="14"/>
      <c r="C79" s="14"/>
      <c r="D79" s="14"/>
      <c r="E79" s="14"/>
      <c r="F79" s="14"/>
      <c r="G79" s="14"/>
    </row>
    <row r="80" spans="1:7" ht="12.75" customHeight="1" x14ac:dyDescent="0.2">
      <c r="A80" s="14"/>
      <c r="B80" s="14"/>
      <c r="C80" s="14"/>
      <c r="D80" s="14"/>
      <c r="E80" s="14"/>
      <c r="F80" s="14"/>
      <c r="G80" s="14"/>
    </row>
    <row r="81" spans="1:7" ht="12.75" customHeight="1" x14ac:dyDescent="0.2">
      <c r="A81" s="14"/>
      <c r="B81" s="14"/>
      <c r="C81" s="14"/>
      <c r="D81" s="14"/>
      <c r="E81" s="14"/>
      <c r="F81" s="14"/>
      <c r="G81" s="14"/>
    </row>
    <row r="82" spans="1:7" ht="12.75" customHeight="1" x14ac:dyDescent="0.2">
      <c r="A82" s="14"/>
      <c r="B82" s="14"/>
      <c r="C82" s="14"/>
      <c r="D82" s="14"/>
      <c r="E82" s="14"/>
      <c r="F82" s="14"/>
      <c r="G82" s="14"/>
    </row>
    <row r="83" spans="1:7" ht="12.75" customHeight="1" x14ac:dyDescent="0.2">
      <c r="A83" s="14"/>
      <c r="B83" s="14"/>
      <c r="C83" s="14"/>
      <c r="D83" s="14"/>
      <c r="E83" s="14"/>
      <c r="F83" s="14"/>
      <c r="G83" s="14"/>
    </row>
    <row r="84" spans="1:7" ht="12.75" customHeight="1" x14ac:dyDescent="0.2">
      <c r="A84" s="14"/>
      <c r="B84" s="14"/>
      <c r="C84" s="14"/>
      <c r="D84" s="14"/>
      <c r="E84" s="14"/>
      <c r="F84" s="14"/>
      <c r="G84" s="14"/>
    </row>
    <row r="85" spans="1:7" ht="12.75" customHeight="1" x14ac:dyDescent="0.2">
      <c r="A85" s="14"/>
      <c r="B85" s="14"/>
      <c r="C85" s="14"/>
      <c r="D85" s="14"/>
      <c r="E85" s="14"/>
      <c r="F85" s="14"/>
      <c r="G85" s="14"/>
    </row>
    <row r="86" spans="1:7" ht="12.75" customHeight="1" x14ac:dyDescent="0.2">
      <c r="A86" s="14"/>
      <c r="B86" s="14"/>
      <c r="C86" s="14"/>
      <c r="D86" s="14"/>
      <c r="E86" s="14"/>
      <c r="F86" s="14"/>
      <c r="G86" s="14"/>
    </row>
    <row r="87" spans="1:7" ht="12.75" customHeight="1" x14ac:dyDescent="0.2">
      <c r="A87" s="14"/>
      <c r="B87" s="14"/>
      <c r="C87" s="14"/>
      <c r="D87" s="14"/>
      <c r="E87" s="14"/>
      <c r="F87" s="14"/>
      <c r="G87" s="14"/>
    </row>
    <row r="88" spans="1:7" ht="12.75" customHeight="1" x14ac:dyDescent="0.2">
      <c r="A88" s="14"/>
      <c r="B88" s="14"/>
      <c r="C88" s="14"/>
      <c r="D88" s="14"/>
      <c r="E88" s="14"/>
      <c r="F88" s="14"/>
      <c r="G88" s="14"/>
    </row>
    <row r="89" spans="1:7" ht="12.75" customHeight="1" x14ac:dyDescent="0.2">
      <c r="A89" s="14"/>
      <c r="B89" s="14"/>
      <c r="C89" s="14"/>
      <c r="D89" s="14"/>
      <c r="E89" s="14"/>
      <c r="F89" s="14"/>
      <c r="G89" s="14"/>
    </row>
    <row r="90" spans="1:7" ht="12.75" customHeight="1" x14ac:dyDescent="0.2">
      <c r="A90" s="14"/>
      <c r="B90" s="14"/>
      <c r="C90" s="14"/>
      <c r="D90" s="14"/>
      <c r="E90" s="14"/>
      <c r="F90" s="14"/>
      <c r="G90" s="14"/>
    </row>
    <row r="91" spans="1:7" ht="12.75" customHeight="1" x14ac:dyDescent="0.2">
      <c r="A91" s="14"/>
      <c r="B91" s="14"/>
      <c r="C91" s="14"/>
      <c r="D91" s="14"/>
      <c r="E91" s="14"/>
      <c r="F91" s="14"/>
      <c r="G91" s="14"/>
    </row>
    <row r="92" spans="1:7" ht="12.75" customHeight="1" x14ac:dyDescent="0.2">
      <c r="A92" s="14"/>
      <c r="B92" s="14"/>
      <c r="C92" s="14"/>
      <c r="D92" s="14"/>
      <c r="E92" s="14"/>
      <c r="F92" s="14"/>
      <c r="G92" s="14"/>
    </row>
    <row r="93" spans="1:7" ht="12.75" customHeight="1" x14ac:dyDescent="0.2">
      <c r="A93" s="14"/>
      <c r="B93" s="14"/>
      <c r="C93" s="14"/>
      <c r="D93" s="14"/>
      <c r="E93" s="14"/>
      <c r="F93" s="14"/>
      <c r="G93" s="14"/>
    </row>
    <row r="94" spans="1:7" ht="12.75" customHeight="1" x14ac:dyDescent="0.2">
      <c r="A94" s="14"/>
      <c r="B94" s="14"/>
      <c r="C94" s="14"/>
      <c r="D94" s="14"/>
      <c r="E94" s="14"/>
      <c r="F94" s="14"/>
      <c r="G94" s="14"/>
    </row>
    <row r="95" spans="1:7" ht="12.75" customHeight="1" x14ac:dyDescent="0.2">
      <c r="A95" s="14"/>
      <c r="B95" s="14"/>
      <c r="C95" s="14"/>
      <c r="D95" s="14"/>
      <c r="E95" s="14"/>
      <c r="F95" s="14"/>
      <c r="G95" s="14"/>
    </row>
    <row r="96" spans="1:7" ht="12.75" customHeight="1" x14ac:dyDescent="0.2">
      <c r="A96" s="14"/>
      <c r="B96" s="14"/>
      <c r="C96" s="14"/>
      <c r="D96" s="14"/>
      <c r="E96" s="14"/>
      <c r="F96" s="14"/>
      <c r="G96" s="14"/>
    </row>
    <row r="97" spans="1:7" ht="12.75" customHeight="1" x14ac:dyDescent="0.2">
      <c r="A97" s="14"/>
      <c r="B97" s="14"/>
      <c r="C97" s="14"/>
      <c r="D97" s="14"/>
      <c r="E97" s="14"/>
      <c r="F97" s="14"/>
      <c r="G97" s="14"/>
    </row>
    <row r="98" spans="1:7" ht="12.75" customHeight="1" x14ac:dyDescent="0.2">
      <c r="A98" s="14"/>
      <c r="B98" s="14"/>
      <c r="C98" s="14"/>
      <c r="D98" s="14"/>
      <c r="E98" s="14"/>
      <c r="F98" s="14"/>
      <c r="G98" s="14"/>
    </row>
    <row r="99" spans="1:7" ht="12.75" customHeight="1" x14ac:dyDescent="0.2">
      <c r="A99" s="14"/>
      <c r="B99" s="14"/>
      <c r="C99" s="14"/>
      <c r="D99" s="14"/>
      <c r="E99" s="14"/>
      <c r="F99" s="14"/>
      <c r="G99" s="14"/>
    </row>
    <row r="100" spans="1:7" ht="12.75" customHeight="1" x14ac:dyDescent="0.2">
      <c r="A100" s="14"/>
      <c r="B100" s="14"/>
      <c r="C100" s="14"/>
      <c r="D100" s="14"/>
      <c r="E100" s="14"/>
      <c r="F100" s="14"/>
      <c r="G100" s="14"/>
    </row>
    <row r="101" spans="1:7" ht="12.75" customHeight="1" x14ac:dyDescent="0.2">
      <c r="A101" s="14"/>
      <c r="B101" s="14"/>
      <c r="C101" s="14"/>
      <c r="D101" s="14"/>
      <c r="E101" s="14"/>
      <c r="F101" s="14"/>
      <c r="G101" s="14"/>
    </row>
    <row r="102" spans="1:7" ht="12.75" customHeight="1" x14ac:dyDescent="0.2">
      <c r="A102" s="14"/>
      <c r="B102" s="14"/>
      <c r="C102" s="14"/>
      <c r="D102" s="14"/>
      <c r="E102" s="14"/>
      <c r="F102" s="14"/>
      <c r="G102" s="14"/>
    </row>
    <row r="103" spans="1:7" ht="12.75" customHeight="1" x14ac:dyDescent="0.2">
      <c r="A103" s="14"/>
      <c r="B103" s="14"/>
      <c r="C103" s="14"/>
      <c r="D103" s="14"/>
      <c r="E103" s="14"/>
      <c r="F103" s="14"/>
      <c r="G103" s="14"/>
    </row>
    <row r="104" spans="1:7" ht="12.75" customHeight="1" x14ac:dyDescent="0.2">
      <c r="A104" s="14"/>
      <c r="B104" s="14"/>
      <c r="C104" s="14"/>
      <c r="D104" s="14"/>
      <c r="E104" s="14"/>
      <c r="F104" s="14"/>
      <c r="G104" s="14"/>
    </row>
    <row r="105" spans="1:7" ht="12.75" customHeight="1" x14ac:dyDescent="0.2">
      <c r="A105" s="14"/>
      <c r="B105" s="14"/>
      <c r="C105" s="14"/>
      <c r="D105" s="14"/>
      <c r="E105" s="14"/>
      <c r="F105" s="14"/>
      <c r="G105" s="14"/>
    </row>
    <row r="106" spans="1:7" ht="12.75" customHeight="1" x14ac:dyDescent="0.2">
      <c r="A106" s="14"/>
      <c r="B106" s="14"/>
      <c r="C106" s="14"/>
      <c r="D106" s="14"/>
      <c r="E106" s="14"/>
      <c r="F106" s="14"/>
      <c r="G106" s="14"/>
    </row>
    <row r="107" spans="1:7" ht="12.75" customHeight="1" x14ac:dyDescent="0.2">
      <c r="A107" s="14"/>
      <c r="B107" s="14"/>
      <c r="C107" s="14"/>
      <c r="D107" s="14"/>
      <c r="E107" s="14"/>
      <c r="F107" s="14"/>
      <c r="G107" s="14"/>
    </row>
    <row r="108" spans="1:7" ht="12.75" customHeight="1" x14ac:dyDescent="0.2">
      <c r="A108" s="14"/>
      <c r="B108" s="14"/>
      <c r="C108" s="14"/>
      <c r="D108" s="14"/>
      <c r="E108" s="14"/>
      <c r="F108" s="14"/>
      <c r="G108" s="14"/>
    </row>
    <row r="109" spans="1:7" ht="12.75" customHeight="1" x14ac:dyDescent="0.2">
      <c r="A109" s="14"/>
      <c r="B109" s="14"/>
      <c r="C109" s="14"/>
      <c r="D109" s="14"/>
      <c r="E109" s="14"/>
      <c r="F109" s="14"/>
      <c r="G109" s="14"/>
    </row>
    <row r="110" spans="1:7" ht="12.75" customHeight="1" x14ac:dyDescent="0.2">
      <c r="A110" s="14"/>
      <c r="B110" s="14"/>
      <c r="C110" s="14"/>
      <c r="D110" s="14"/>
      <c r="E110" s="14"/>
      <c r="F110" s="14"/>
      <c r="G110" s="14"/>
    </row>
    <row r="111" spans="1:7" ht="12.75" customHeight="1" x14ac:dyDescent="0.2">
      <c r="A111" s="14"/>
      <c r="B111" s="14"/>
      <c r="C111" s="14"/>
      <c r="D111" s="14"/>
      <c r="E111" s="14"/>
      <c r="F111" s="14"/>
      <c r="G111" s="14"/>
    </row>
    <row r="112" spans="1:7" ht="12.75" customHeight="1" x14ac:dyDescent="0.2">
      <c r="A112" s="14"/>
      <c r="B112" s="14"/>
      <c r="C112" s="14"/>
      <c r="D112" s="14"/>
      <c r="E112" s="14"/>
      <c r="F112" s="14"/>
      <c r="G112" s="14"/>
    </row>
    <row r="113" spans="1:7" ht="12.75" customHeight="1" x14ac:dyDescent="0.2">
      <c r="A113" s="14"/>
      <c r="B113" s="14"/>
      <c r="C113" s="14"/>
      <c r="D113" s="14"/>
      <c r="E113" s="14"/>
      <c r="F113" s="14"/>
      <c r="G113" s="14"/>
    </row>
    <row r="114" spans="1:7" ht="12.75" customHeight="1" x14ac:dyDescent="0.2">
      <c r="A114" s="14"/>
      <c r="B114" s="14"/>
      <c r="C114" s="14"/>
      <c r="D114" s="14"/>
      <c r="E114" s="14"/>
      <c r="F114" s="14"/>
      <c r="G114" s="14"/>
    </row>
    <row r="115" spans="1:7" ht="12.75" customHeight="1" x14ac:dyDescent="0.2">
      <c r="A115" s="14"/>
      <c r="B115" s="14"/>
      <c r="C115" s="14"/>
      <c r="D115" s="14"/>
      <c r="E115" s="14"/>
      <c r="F115" s="14"/>
      <c r="G115" s="14"/>
    </row>
    <row r="116" spans="1:7" ht="12.75" customHeight="1" x14ac:dyDescent="0.2">
      <c r="A116" s="14"/>
      <c r="B116" s="14"/>
      <c r="C116" s="14"/>
      <c r="D116" s="14"/>
      <c r="E116" s="14"/>
      <c r="F116" s="14"/>
      <c r="G116" s="14"/>
    </row>
    <row r="121" spans="1:7" ht="11.25" x14ac:dyDescent="0.2"/>
    <row r="122" spans="1:7" ht="11.25" x14ac:dyDescent="0.2"/>
    <row r="123" spans="1:7" ht="11.25" x14ac:dyDescent="0.2"/>
    <row r="124" spans="1:7" ht="11.25" x14ac:dyDescent="0.2"/>
    <row r="125" spans="1:7" ht="11.25" x14ac:dyDescent="0.2"/>
    <row r="126" spans="1:7" ht="11.25" x14ac:dyDescent="0.2"/>
    <row r="127" spans="1:7" ht="11.25" x14ac:dyDescent="0.2"/>
    <row r="128" spans="1:7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  <row r="151" ht="11.25" x14ac:dyDescent="0.2"/>
    <row r="152" ht="11.25" x14ac:dyDescent="0.2"/>
    <row r="153" ht="11.25" x14ac:dyDescent="0.2"/>
    <row r="154" ht="11.25" x14ac:dyDescent="0.2"/>
    <row r="155" ht="11.25" x14ac:dyDescent="0.2"/>
    <row r="156" ht="11.25" x14ac:dyDescent="0.2"/>
    <row r="157" ht="11.25" x14ac:dyDescent="0.2"/>
    <row r="158" ht="11.25" x14ac:dyDescent="0.2"/>
    <row r="159" ht="11.25" x14ac:dyDescent="0.2"/>
    <row r="160" ht="11.25" x14ac:dyDescent="0.2"/>
    <row r="161" ht="11.25" x14ac:dyDescent="0.2"/>
  </sheetData>
  <mergeCells count="8">
    <mergeCell ref="A51:G51"/>
    <mergeCell ref="A3:G3"/>
    <mergeCell ref="A4:G4"/>
    <mergeCell ref="A26:G26"/>
    <mergeCell ref="A43:G43"/>
    <mergeCell ref="A6:A8"/>
    <mergeCell ref="B6:B7"/>
    <mergeCell ref="G6:G7"/>
  </mergeCells>
  <phoneticPr fontId="6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zoomScaleNormal="100" workbookViewId="0">
      <selection activeCell="M14" sqref="M14"/>
    </sheetView>
  </sheetViews>
  <sheetFormatPr baseColWidth="10" defaultColWidth="11.5" defaultRowHeight="12.75" customHeight="1" x14ac:dyDescent="0.2"/>
  <cols>
    <col min="1" max="1" width="23.83203125" style="122" customWidth="1"/>
    <col min="2" max="7" width="15.33203125" style="122" customWidth="1"/>
    <col min="8" max="16384" width="11.5" style="122"/>
  </cols>
  <sheetData>
    <row r="1" spans="1:7" ht="12.75" customHeight="1" x14ac:dyDescent="0.2">
      <c r="A1" s="1" t="s">
        <v>103</v>
      </c>
      <c r="B1" s="121"/>
      <c r="C1" s="121"/>
      <c r="D1" s="121"/>
      <c r="E1" s="121"/>
      <c r="F1" s="121"/>
      <c r="G1" s="121"/>
    </row>
    <row r="3" spans="1:7" ht="13.35" customHeight="1" x14ac:dyDescent="0.2">
      <c r="A3" s="168" t="s">
        <v>140</v>
      </c>
      <c r="B3" s="124"/>
      <c r="C3" s="124"/>
      <c r="D3" s="124"/>
      <c r="E3" s="124"/>
      <c r="F3" s="124"/>
      <c r="G3" s="124"/>
    </row>
    <row r="4" spans="1:7" ht="13.35" customHeight="1" x14ac:dyDescent="0.2">
      <c r="A4" s="125" t="s">
        <v>108</v>
      </c>
      <c r="B4" s="124"/>
      <c r="C4" s="124"/>
      <c r="D4" s="124"/>
      <c r="E4" s="124"/>
      <c r="F4" s="124"/>
      <c r="G4" s="124"/>
    </row>
    <row r="5" spans="1:7" ht="12.75" customHeight="1" x14ac:dyDescent="0.2">
      <c r="A5" s="122" t="s">
        <v>1</v>
      </c>
    </row>
    <row r="6" spans="1:7" ht="12.75" customHeight="1" thickBot="1" x14ac:dyDescent="0.25">
      <c r="A6" s="181" t="s">
        <v>8</v>
      </c>
      <c r="B6" s="183" t="s">
        <v>9</v>
      </c>
      <c r="C6" s="126" t="s">
        <v>7</v>
      </c>
      <c r="D6" s="126"/>
      <c r="E6" s="126"/>
      <c r="F6" s="126"/>
      <c r="G6" s="185" t="s">
        <v>55</v>
      </c>
    </row>
    <row r="7" spans="1:7" s="128" customFormat="1" ht="25.5" customHeight="1" thickBot="1" x14ac:dyDescent="0.25">
      <c r="A7" s="182"/>
      <c r="B7" s="184"/>
      <c r="C7" s="175" t="s">
        <v>10</v>
      </c>
      <c r="D7" s="175" t="s">
        <v>11</v>
      </c>
      <c r="E7" s="163" t="s">
        <v>122</v>
      </c>
      <c r="F7" s="175" t="s">
        <v>12</v>
      </c>
      <c r="G7" s="186"/>
    </row>
    <row r="8" spans="1:7" ht="12.75" customHeight="1" thickBot="1" x14ac:dyDescent="0.25">
      <c r="A8" s="182"/>
      <c r="B8" s="129" t="s">
        <v>13</v>
      </c>
      <c r="C8" s="129" t="s">
        <v>14</v>
      </c>
      <c r="D8" s="129" t="s">
        <v>13</v>
      </c>
      <c r="E8" s="130" t="s">
        <v>15</v>
      </c>
      <c r="F8" s="130"/>
      <c r="G8" s="155" t="s">
        <v>111</v>
      </c>
    </row>
    <row r="9" spans="1:7" ht="6" customHeight="1" x14ac:dyDescent="0.2">
      <c r="A9" s="132"/>
      <c r="B9" s="176"/>
      <c r="C9" s="176"/>
      <c r="D9" s="176"/>
      <c r="E9" s="134"/>
      <c r="F9" s="134"/>
      <c r="G9" s="176"/>
    </row>
    <row r="10" spans="1:7" ht="12.75" customHeight="1" x14ac:dyDescent="0.2">
      <c r="A10" s="135"/>
      <c r="B10" s="179" t="s">
        <v>32</v>
      </c>
      <c r="C10" s="180"/>
      <c r="D10" s="180"/>
      <c r="E10" s="180"/>
      <c r="F10" s="180"/>
      <c r="G10" s="180"/>
    </row>
    <row r="11" spans="1:7" ht="6" customHeight="1" x14ac:dyDescent="0.2">
      <c r="A11" s="135"/>
      <c r="B11" s="156"/>
      <c r="C11" s="156"/>
      <c r="D11" s="156"/>
      <c r="E11" s="157"/>
      <c r="F11" s="157"/>
      <c r="G11" s="157"/>
    </row>
    <row r="12" spans="1:7" ht="12.75" customHeight="1" x14ac:dyDescent="0.2">
      <c r="A12" s="164" t="s">
        <v>123</v>
      </c>
      <c r="B12" s="158">
        <v>24</v>
      </c>
      <c r="C12" s="158">
        <v>320328</v>
      </c>
      <c r="D12" s="158">
        <v>132</v>
      </c>
      <c r="E12" s="158">
        <v>3620</v>
      </c>
      <c r="F12" s="158">
        <v>40182</v>
      </c>
      <c r="G12" s="158">
        <v>165369</v>
      </c>
    </row>
    <row r="13" spans="1:7" ht="12.75" customHeight="1" x14ac:dyDescent="0.2">
      <c r="A13" s="165" t="s">
        <v>124</v>
      </c>
      <c r="B13" s="158">
        <v>73</v>
      </c>
      <c r="C13" s="158">
        <v>322067</v>
      </c>
      <c r="D13" s="158">
        <v>497</v>
      </c>
      <c r="E13" s="158">
        <v>39301</v>
      </c>
      <c r="F13" s="158">
        <v>31767</v>
      </c>
      <c r="G13" s="158">
        <v>151210</v>
      </c>
    </row>
    <row r="14" spans="1:7" ht="12.75" customHeight="1" x14ac:dyDescent="0.2">
      <c r="A14" s="138" t="s">
        <v>16</v>
      </c>
      <c r="B14" s="158">
        <v>25</v>
      </c>
      <c r="C14" s="158">
        <v>1084496</v>
      </c>
      <c r="D14" s="158">
        <v>19</v>
      </c>
      <c r="E14" s="158">
        <v>1217</v>
      </c>
      <c r="F14" s="158">
        <v>136577</v>
      </c>
      <c r="G14" s="158">
        <v>399363</v>
      </c>
    </row>
    <row r="15" spans="1:7" ht="12.75" customHeight="1" x14ac:dyDescent="0.2">
      <c r="A15" s="138" t="s">
        <v>17</v>
      </c>
      <c r="B15" s="158">
        <v>80</v>
      </c>
      <c r="C15" s="158">
        <v>158210</v>
      </c>
      <c r="D15" s="158">
        <v>270</v>
      </c>
      <c r="E15" s="158">
        <v>28494</v>
      </c>
      <c r="F15" s="158">
        <v>9359</v>
      </c>
      <c r="G15" s="158">
        <v>75396</v>
      </c>
    </row>
    <row r="16" spans="1:7" s="141" customFormat="1" ht="12.75" customHeight="1" x14ac:dyDescent="0.2">
      <c r="A16" s="139" t="s">
        <v>18</v>
      </c>
      <c r="B16" s="159">
        <v>202</v>
      </c>
      <c r="C16" s="159">
        <v>1885101</v>
      </c>
      <c r="D16" s="159">
        <v>918</v>
      </c>
      <c r="E16" s="159">
        <v>72632</v>
      </c>
      <c r="F16" s="159">
        <v>217885</v>
      </c>
      <c r="G16" s="159">
        <v>791338</v>
      </c>
    </row>
    <row r="17" spans="1:7" ht="6" customHeight="1" x14ac:dyDescent="0.2">
      <c r="A17" s="142"/>
      <c r="B17" s="160"/>
      <c r="C17" s="160"/>
      <c r="D17" s="160"/>
      <c r="E17" s="160"/>
      <c r="F17" s="160"/>
      <c r="G17" s="160"/>
    </row>
    <row r="18" spans="1:7" ht="12.75" customHeight="1" x14ac:dyDescent="0.2">
      <c r="A18" s="135"/>
      <c r="B18" s="179" t="s">
        <v>33</v>
      </c>
      <c r="C18" s="180"/>
      <c r="D18" s="180"/>
      <c r="E18" s="180"/>
      <c r="F18" s="180"/>
      <c r="G18" s="180"/>
    </row>
    <row r="19" spans="1:7" ht="6" customHeight="1" x14ac:dyDescent="0.2">
      <c r="A19" s="135"/>
      <c r="B19" s="156"/>
      <c r="C19" s="156"/>
      <c r="D19" s="156"/>
      <c r="E19" s="156"/>
      <c r="F19" s="156"/>
      <c r="G19" s="156"/>
    </row>
    <row r="20" spans="1:7" ht="12.75" customHeight="1" x14ac:dyDescent="0.2">
      <c r="A20" s="164" t="s">
        <v>123</v>
      </c>
      <c r="B20" s="158">
        <v>5</v>
      </c>
      <c r="C20" s="158">
        <v>14310</v>
      </c>
      <c r="D20" s="158">
        <v>132</v>
      </c>
      <c r="E20" s="158">
        <v>3620</v>
      </c>
      <c r="F20" s="158">
        <v>35</v>
      </c>
      <c r="G20" s="158">
        <v>5540</v>
      </c>
    </row>
    <row r="21" spans="1:7" ht="12.75" customHeight="1" x14ac:dyDescent="0.2">
      <c r="A21" s="165" t="s">
        <v>124</v>
      </c>
      <c r="B21" s="158">
        <v>68</v>
      </c>
      <c r="C21" s="158">
        <v>227280</v>
      </c>
      <c r="D21" s="158">
        <v>490</v>
      </c>
      <c r="E21" s="158">
        <v>38745</v>
      </c>
      <c r="F21" s="158">
        <v>14675</v>
      </c>
      <c r="G21" s="158">
        <v>103232</v>
      </c>
    </row>
    <row r="22" spans="1:7" ht="12.75" customHeight="1" x14ac:dyDescent="0.2">
      <c r="A22" s="138" t="s">
        <v>16</v>
      </c>
      <c r="B22" s="158">
        <v>2</v>
      </c>
      <c r="C22" s="158">
        <v>7832</v>
      </c>
      <c r="D22" s="158">
        <v>17</v>
      </c>
      <c r="E22" s="158">
        <v>1013</v>
      </c>
      <c r="F22" s="158">
        <v>622</v>
      </c>
      <c r="G22" s="158">
        <v>3498</v>
      </c>
    </row>
    <row r="23" spans="1:7" ht="12.75" customHeight="1" x14ac:dyDescent="0.2">
      <c r="A23" s="138" t="s">
        <v>17</v>
      </c>
      <c r="B23" s="158">
        <v>78</v>
      </c>
      <c r="C23" s="158">
        <v>157270</v>
      </c>
      <c r="D23" s="158">
        <v>270</v>
      </c>
      <c r="E23" s="158">
        <v>28494</v>
      </c>
      <c r="F23" s="158">
        <v>9089</v>
      </c>
      <c r="G23" s="158">
        <v>75121</v>
      </c>
    </row>
    <row r="24" spans="1:7" ht="12.75" customHeight="1" x14ac:dyDescent="0.2">
      <c r="A24" s="139" t="s">
        <v>18</v>
      </c>
      <c r="B24" s="159">
        <v>153</v>
      </c>
      <c r="C24" s="159">
        <v>406692</v>
      </c>
      <c r="D24" s="159">
        <v>909</v>
      </c>
      <c r="E24" s="159">
        <v>71872</v>
      </c>
      <c r="F24" s="159">
        <v>24421</v>
      </c>
      <c r="G24" s="159">
        <v>187391</v>
      </c>
    </row>
    <row r="25" spans="1:7" ht="6" customHeight="1" x14ac:dyDescent="0.2">
      <c r="A25" s="144"/>
      <c r="B25" s="158"/>
      <c r="C25" s="160"/>
      <c r="D25" s="160"/>
      <c r="E25" s="160"/>
      <c r="F25" s="160"/>
      <c r="G25" s="160"/>
    </row>
    <row r="26" spans="1:7" ht="12.75" customHeight="1" x14ac:dyDescent="0.2">
      <c r="A26" s="135"/>
      <c r="B26" s="179" t="s">
        <v>19</v>
      </c>
      <c r="C26" s="180"/>
      <c r="D26" s="180"/>
      <c r="E26" s="180"/>
      <c r="F26" s="180"/>
      <c r="G26" s="180"/>
    </row>
    <row r="27" spans="1:7" ht="6" customHeight="1" x14ac:dyDescent="0.2">
      <c r="A27" s="135"/>
      <c r="B27" s="158"/>
      <c r="C27" s="156"/>
      <c r="D27" s="156"/>
      <c r="E27" s="156"/>
      <c r="F27" s="156"/>
      <c r="G27" s="156"/>
    </row>
    <row r="28" spans="1:7" ht="12.75" customHeight="1" x14ac:dyDescent="0.2">
      <c r="A28" s="164" t="s">
        <v>123</v>
      </c>
      <c r="B28" s="158">
        <v>19</v>
      </c>
      <c r="C28" s="158">
        <v>306018</v>
      </c>
      <c r="D28" s="158">
        <v>0</v>
      </c>
      <c r="E28" s="158">
        <v>0</v>
      </c>
      <c r="F28" s="158">
        <v>40147</v>
      </c>
      <c r="G28" s="158">
        <v>159829</v>
      </c>
    </row>
    <row r="29" spans="1:7" ht="12.75" customHeight="1" x14ac:dyDescent="0.2">
      <c r="A29" s="165" t="s">
        <v>124</v>
      </c>
      <c r="B29" s="158">
        <v>5</v>
      </c>
      <c r="C29" s="158">
        <v>94787</v>
      </c>
      <c r="D29" s="158">
        <v>7</v>
      </c>
      <c r="E29" s="158">
        <v>556</v>
      </c>
      <c r="F29" s="158">
        <v>17092</v>
      </c>
      <c r="G29" s="158">
        <v>47978</v>
      </c>
    </row>
    <row r="30" spans="1:7" ht="12.75" customHeight="1" x14ac:dyDescent="0.2">
      <c r="A30" s="138" t="s">
        <v>16</v>
      </c>
      <c r="B30" s="158">
        <v>23</v>
      </c>
      <c r="C30" s="158">
        <v>1076664</v>
      </c>
      <c r="D30" s="158">
        <v>2</v>
      </c>
      <c r="E30" s="158">
        <v>204</v>
      </c>
      <c r="F30" s="158">
        <v>135955</v>
      </c>
      <c r="G30" s="158">
        <v>395865</v>
      </c>
    </row>
    <row r="31" spans="1:7" ht="12.75" customHeight="1" x14ac:dyDescent="0.2">
      <c r="A31" s="138" t="s">
        <v>17</v>
      </c>
      <c r="B31" s="158">
        <v>2</v>
      </c>
      <c r="C31" s="158">
        <v>940</v>
      </c>
      <c r="D31" s="158">
        <v>0</v>
      </c>
      <c r="E31" s="158">
        <v>0</v>
      </c>
      <c r="F31" s="158">
        <v>270</v>
      </c>
      <c r="G31" s="158">
        <v>275</v>
      </c>
    </row>
    <row r="32" spans="1:7" ht="12.75" customHeight="1" x14ac:dyDescent="0.2">
      <c r="A32" s="139" t="s">
        <v>18</v>
      </c>
      <c r="B32" s="159">
        <v>49</v>
      </c>
      <c r="C32" s="159">
        <v>1478409</v>
      </c>
      <c r="D32" s="159">
        <v>9</v>
      </c>
      <c r="E32" s="159">
        <v>760</v>
      </c>
      <c r="F32" s="159">
        <v>193464</v>
      </c>
      <c r="G32" s="159">
        <v>603947</v>
      </c>
    </row>
    <row r="33" spans="1:7" ht="6" customHeight="1" x14ac:dyDescent="0.2">
      <c r="A33" s="142"/>
      <c r="B33" s="158"/>
      <c r="C33" s="160"/>
      <c r="D33" s="160"/>
      <c r="E33" s="160"/>
      <c r="F33" s="160"/>
      <c r="G33" s="160"/>
    </row>
    <row r="34" spans="1:7" ht="12.75" customHeight="1" x14ac:dyDescent="0.2">
      <c r="A34" s="146"/>
      <c r="B34" s="179" t="s">
        <v>43</v>
      </c>
      <c r="C34" s="180"/>
      <c r="D34" s="180"/>
      <c r="E34" s="180"/>
      <c r="F34" s="180"/>
      <c r="G34" s="180"/>
    </row>
    <row r="35" spans="1:7" ht="12.75" customHeight="1" x14ac:dyDescent="0.2">
      <c r="A35" s="146"/>
      <c r="B35" s="179" t="s">
        <v>34</v>
      </c>
      <c r="C35" s="180"/>
      <c r="D35" s="180"/>
      <c r="E35" s="180"/>
      <c r="F35" s="180"/>
      <c r="G35" s="180"/>
    </row>
    <row r="36" spans="1:7" ht="6" customHeight="1" x14ac:dyDescent="0.2">
      <c r="A36" s="146"/>
      <c r="B36" s="161"/>
      <c r="C36" s="156"/>
      <c r="D36" s="156"/>
      <c r="E36" s="156"/>
      <c r="F36" s="156"/>
      <c r="G36" s="156"/>
    </row>
    <row r="37" spans="1:7" ht="12.75" customHeight="1" x14ac:dyDescent="0.2">
      <c r="A37" s="164" t="s">
        <v>123</v>
      </c>
      <c r="B37" s="158">
        <v>1</v>
      </c>
      <c r="C37" s="158">
        <v>31192</v>
      </c>
      <c r="D37" s="158">
        <v>0</v>
      </c>
      <c r="E37" s="158">
        <v>0</v>
      </c>
      <c r="F37" s="158">
        <v>4206</v>
      </c>
      <c r="G37" s="158">
        <v>10871</v>
      </c>
    </row>
    <row r="38" spans="1:7" ht="12.75" customHeight="1" x14ac:dyDescent="0.2">
      <c r="A38" s="165" t="s">
        <v>124</v>
      </c>
      <c r="B38" s="158">
        <v>2</v>
      </c>
      <c r="C38" s="158">
        <v>79503</v>
      </c>
      <c r="D38" s="158">
        <v>7</v>
      </c>
      <c r="E38" s="158">
        <v>556</v>
      </c>
      <c r="F38" s="158">
        <v>14761</v>
      </c>
      <c r="G38" s="158">
        <v>43538</v>
      </c>
    </row>
    <row r="39" spans="1:7" ht="12.75" customHeight="1" x14ac:dyDescent="0.2">
      <c r="A39" s="138" t="s">
        <v>16</v>
      </c>
      <c r="B39" s="158">
        <v>9</v>
      </c>
      <c r="C39" s="158">
        <v>625466</v>
      </c>
      <c r="D39" s="158">
        <v>0</v>
      </c>
      <c r="E39" s="158">
        <v>0</v>
      </c>
      <c r="F39" s="158">
        <v>81857</v>
      </c>
      <c r="G39" s="158">
        <v>277810</v>
      </c>
    </row>
    <row r="40" spans="1:7" ht="12.75" customHeight="1" x14ac:dyDescent="0.2">
      <c r="A40" s="138" t="s">
        <v>17</v>
      </c>
      <c r="B40" s="158">
        <v>0</v>
      </c>
      <c r="C40" s="158">
        <v>0</v>
      </c>
      <c r="D40" s="158">
        <v>0</v>
      </c>
      <c r="E40" s="158">
        <v>0</v>
      </c>
      <c r="F40" s="158">
        <v>0</v>
      </c>
      <c r="G40" s="158">
        <v>0</v>
      </c>
    </row>
    <row r="41" spans="1:7" ht="12.75" customHeight="1" x14ac:dyDescent="0.2">
      <c r="A41" s="139" t="s">
        <v>18</v>
      </c>
      <c r="B41" s="159">
        <v>12</v>
      </c>
      <c r="C41" s="159">
        <v>736161</v>
      </c>
      <c r="D41" s="159">
        <v>7</v>
      </c>
      <c r="E41" s="159">
        <v>556</v>
      </c>
      <c r="F41" s="159">
        <v>100824</v>
      </c>
      <c r="G41" s="159">
        <v>332219</v>
      </c>
    </row>
    <row r="42" spans="1:7" ht="6" customHeight="1" x14ac:dyDescent="0.2">
      <c r="A42" s="144"/>
      <c r="B42" s="158"/>
      <c r="C42" s="160"/>
      <c r="D42" s="160"/>
      <c r="E42" s="160"/>
      <c r="F42" s="160"/>
      <c r="G42" s="160"/>
    </row>
    <row r="43" spans="1:7" ht="12.75" customHeight="1" x14ac:dyDescent="0.2">
      <c r="A43" s="135"/>
      <c r="B43" s="179" t="s">
        <v>20</v>
      </c>
      <c r="C43" s="180"/>
      <c r="D43" s="180"/>
      <c r="E43" s="180"/>
      <c r="F43" s="180"/>
      <c r="G43" s="180"/>
    </row>
    <row r="44" spans="1:7" ht="6" customHeight="1" x14ac:dyDescent="0.2">
      <c r="A44" s="135"/>
      <c r="B44" s="162"/>
      <c r="C44" s="156"/>
      <c r="D44" s="156"/>
      <c r="E44" s="156"/>
      <c r="F44" s="156"/>
      <c r="G44" s="156"/>
    </row>
    <row r="45" spans="1:7" ht="12.75" customHeight="1" x14ac:dyDescent="0.2">
      <c r="A45" s="164" t="s">
        <v>123</v>
      </c>
      <c r="B45" s="158">
        <v>7</v>
      </c>
      <c r="C45" s="158">
        <v>69968</v>
      </c>
      <c r="D45" s="158">
        <v>0</v>
      </c>
      <c r="E45" s="158">
        <v>0</v>
      </c>
      <c r="F45" s="158">
        <v>10978</v>
      </c>
      <c r="G45" s="158">
        <v>28964</v>
      </c>
    </row>
    <row r="46" spans="1:7" ht="12.75" customHeight="1" x14ac:dyDescent="0.2">
      <c r="A46" s="165" t="s">
        <v>124</v>
      </c>
      <c r="B46" s="158">
        <v>2</v>
      </c>
      <c r="C46" s="158">
        <v>12213</v>
      </c>
      <c r="D46" s="158">
        <v>0</v>
      </c>
      <c r="E46" s="158">
        <v>0</v>
      </c>
      <c r="F46" s="158">
        <v>1773</v>
      </c>
      <c r="G46" s="158">
        <v>3580</v>
      </c>
    </row>
    <row r="47" spans="1:7" ht="12.75" customHeight="1" x14ac:dyDescent="0.2">
      <c r="A47" s="138" t="s">
        <v>16</v>
      </c>
      <c r="B47" s="158">
        <v>9</v>
      </c>
      <c r="C47" s="158">
        <v>400184</v>
      </c>
      <c r="D47" s="158">
        <v>2</v>
      </c>
      <c r="E47" s="158">
        <v>204</v>
      </c>
      <c r="F47" s="158">
        <v>47387</v>
      </c>
      <c r="G47" s="158">
        <v>98382</v>
      </c>
    </row>
    <row r="48" spans="1:7" ht="12.75" customHeight="1" x14ac:dyDescent="0.2">
      <c r="A48" s="138" t="s">
        <v>17</v>
      </c>
      <c r="B48" s="158">
        <v>2</v>
      </c>
      <c r="C48" s="158">
        <v>940</v>
      </c>
      <c r="D48" s="158">
        <v>0</v>
      </c>
      <c r="E48" s="158">
        <v>0</v>
      </c>
      <c r="F48" s="158">
        <v>270</v>
      </c>
      <c r="G48" s="158">
        <v>275</v>
      </c>
    </row>
    <row r="49" spans="1:7" ht="12.75" customHeight="1" x14ac:dyDescent="0.2">
      <c r="A49" s="139" t="s">
        <v>18</v>
      </c>
      <c r="B49" s="159">
        <v>20</v>
      </c>
      <c r="C49" s="159">
        <v>483305</v>
      </c>
      <c r="D49" s="159">
        <v>2</v>
      </c>
      <c r="E49" s="159">
        <v>204</v>
      </c>
      <c r="F49" s="159">
        <v>60408</v>
      </c>
      <c r="G49" s="159">
        <v>131201</v>
      </c>
    </row>
    <row r="50" spans="1:7" ht="6" customHeight="1" x14ac:dyDescent="0.2">
      <c r="A50" s="142"/>
      <c r="B50" s="158"/>
      <c r="C50" s="160"/>
      <c r="D50" s="160"/>
      <c r="E50" s="160"/>
      <c r="F50" s="160"/>
      <c r="G50" s="160"/>
    </row>
    <row r="51" spans="1:7" ht="12.75" customHeight="1" x14ac:dyDescent="0.2">
      <c r="A51" s="135"/>
      <c r="B51" s="179" t="s">
        <v>21</v>
      </c>
      <c r="C51" s="180"/>
      <c r="D51" s="180"/>
      <c r="E51" s="180"/>
      <c r="F51" s="180"/>
      <c r="G51" s="180"/>
    </row>
    <row r="52" spans="1:7" ht="6" customHeight="1" x14ac:dyDescent="0.2">
      <c r="A52" s="135"/>
      <c r="B52" s="158"/>
      <c r="C52" s="156"/>
      <c r="D52" s="156"/>
      <c r="E52" s="156"/>
      <c r="F52" s="156"/>
      <c r="G52" s="156"/>
    </row>
    <row r="53" spans="1:7" ht="12.75" customHeight="1" x14ac:dyDescent="0.2">
      <c r="A53" s="164" t="s">
        <v>123</v>
      </c>
      <c r="B53" s="158">
        <v>11</v>
      </c>
      <c r="C53" s="158">
        <v>204858</v>
      </c>
      <c r="D53" s="158">
        <v>0</v>
      </c>
      <c r="E53" s="158">
        <v>0</v>
      </c>
      <c r="F53" s="158">
        <v>24963</v>
      </c>
      <c r="G53" s="158">
        <v>119994</v>
      </c>
    </row>
    <row r="54" spans="1:7" ht="12.75" customHeight="1" x14ac:dyDescent="0.2">
      <c r="A54" s="165" t="s">
        <v>124</v>
      </c>
      <c r="B54" s="158">
        <v>1</v>
      </c>
      <c r="C54" s="158">
        <v>3071</v>
      </c>
      <c r="D54" s="158">
        <v>0</v>
      </c>
      <c r="E54" s="158">
        <v>0</v>
      </c>
      <c r="F54" s="158">
        <v>558</v>
      </c>
      <c r="G54" s="158">
        <v>860</v>
      </c>
    </row>
    <row r="55" spans="1:7" ht="12.75" customHeight="1" x14ac:dyDescent="0.2">
      <c r="A55" s="138" t="s">
        <v>16</v>
      </c>
      <c r="B55" s="158">
        <v>5</v>
      </c>
      <c r="C55" s="158">
        <v>51014</v>
      </c>
      <c r="D55" s="158">
        <v>0</v>
      </c>
      <c r="E55" s="158">
        <v>0</v>
      </c>
      <c r="F55" s="158">
        <v>6711</v>
      </c>
      <c r="G55" s="158">
        <v>19673</v>
      </c>
    </row>
    <row r="56" spans="1:7" ht="12.75" customHeight="1" x14ac:dyDescent="0.2">
      <c r="A56" s="138" t="s">
        <v>17</v>
      </c>
      <c r="B56" s="158">
        <v>0</v>
      </c>
      <c r="C56" s="158">
        <v>0</v>
      </c>
      <c r="D56" s="158">
        <v>0</v>
      </c>
      <c r="E56" s="158">
        <v>0</v>
      </c>
      <c r="F56" s="158">
        <v>0</v>
      </c>
      <c r="G56" s="158">
        <v>0</v>
      </c>
    </row>
    <row r="57" spans="1:7" ht="12.75" customHeight="1" x14ac:dyDescent="0.2">
      <c r="A57" s="148" t="s">
        <v>18</v>
      </c>
      <c r="B57" s="159">
        <v>17</v>
      </c>
      <c r="C57" s="159">
        <v>258943</v>
      </c>
      <c r="D57" s="159">
        <v>0</v>
      </c>
      <c r="E57" s="159">
        <v>0</v>
      </c>
      <c r="F57" s="159">
        <v>32232</v>
      </c>
      <c r="G57" s="159">
        <v>140527</v>
      </c>
    </row>
    <row r="58" spans="1:7" ht="12.75" customHeight="1" x14ac:dyDescent="0.2">
      <c r="A58" s="149" t="str">
        <f>REPT("    ",7)</f>
        <v xml:space="preserve">                            </v>
      </c>
    </row>
    <row r="59" spans="1:7" ht="12.75" customHeight="1" x14ac:dyDescent="0.2">
      <c r="A59" s="150" t="s">
        <v>125</v>
      </c>
    </row>
    <row r="60" spans="1:7" ht="12.75" customHeight="1" x14ac:dyDescent="0.2">
      <c r="A60" s="150" t="s">
        <v>126</v>
      </c>
    </row>
    <row r="61" spans="1:7" s="151" customFormat="1" ht="6" customHeight="1" x14ac:dyDescent="0.2">
      <c r="B61" s="152"/>
      <c r="C61" s="152"/>
      <c r="D61" s="152"/>
      <c r="E61" s="152"/>
      <c r="F61" s="152"/>
      <c r="G61" s="152"/>
    </row>
    <row r="62" spans="1:7" s="154" customFormat="1" ht="12.75" customHeight="1" x14ac:dyDescent="0.2">
      <c r="A62" s="153" t="s">
        <v>106</v>
      </c>
    </row>
    <row r="63" spans="1:7" ht="12.75" customHeight="1" x14ac:dyDescent="0.2">
      <c r="B63" s="145"/>
      <c r="C63" s="145"/>
      <c r="D63" s="145"/>
      <c r="E63" s="145"/>
      <c r="F63" s="145"/>
      <c r="G63" s="145"/>
    </row>
    <row r="64" spans="1:7" ht="12.75" customHeight="1" x14ac:dyDescent="0.2">
      <c r="B64" s="145"/>
      <c r="C64" s="145"/>
      <c r="D64" s="145"/>
      <c r="E64" s="145"/>
      <c r="F64" s="145"/>
      <c r="G64" s="145"/>
    </row>
    <row r="65" spans="2:7" ht="12.75" customHeight="1" x14ac:dyDescent="0.2">
      <c r="B65" s="145"/>
      <c r="C65" s="145"/>
      <c r="D65" s="145"/>
      <c r="E65" s="145"/>
      <c r="F65" s="145"/>
      <c r="G65" s="145"/>
    </row>
    <row r="66" spans="2:7" ht="12.75" customHeight="1" x14ac:dyDescent="0.2">
      <c r="B66" s="145"/>
      <c r="C66" s="145"/>
      <c r="D66" s="145"/>
      <c r="E66" s="145"/>
      <c r="F66" s="145"/>
      <c r="G66" s="145"/>
    </row>
  </sheetData>
  <mergeCells count="10">
    <mergeCell ref="B34:G34"/>
    <mergeCell ref="B35:G35"/>
    <mergeCell ref="B43:G43"/>
    <mergeCell ref="B51:G51"/>
    <mergeCell ref="A6:A8"/>
    <mergeCell ref="B6:B7"/>
    <mergeCell ref="G6:G7"/>
    <mergeCell ref="B10:G10"/>
    <mergeCell ref="B18:G18"/>
    <mergeCell ref="B26:G26"/>
  </mergeCells>
  <pageMargins left="0.51181102362204722" right="0.59055118110236227" top="0.39370078740157483" bottom="0.59055118110236227" header="0.47244094488188981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H161"/>
  <sheetViews>
    <sheetView topLeftCell="A19" workbookViewId="0">
      <selection activeCell="I16" sqref="I16"/>
    </sheetView>
  </sheetViews>
  <sheetFormatPr baseColWidth="10" defaultRowHeight="12.75" customHeight="1" x14ac:dyDescent="0.2"/>
  <cols>
    <col min="1" max="1" width="21.6640625" style="3" customWidth="1"/>
    <col min="2" max="7" width="15.5" style="3" customWidth="1"/>
    <col min="8" max="16384" width="12" style="3"/>
  </cols>
  <sheetData>
    <row r="1" spans="1:8" ht="12.75" customHeight="1" x14ac:dyDescent="0.2">
      <c r="A1" s="1" t="s">
        <v>40</v>
      </c>
      <c r="B1" s="2"/>
      <c r="C1" s="2"/>
      <c r="D1" s="2"/>
      <c r="E1" s="2"/>
      <c r="F1" s="2"/>
      <c r="G1" s="2"/>
    </row>
    <row r="2" spans="1:8" ht="12.75" customHeight="1" x14ac:dyDescent="0.2">
      <c r="A2" s="2"/>
      <c r="B2" s="2"/>
      <c r="C2" s="2"/>
      <c r="D2" s="2"/>
      <c r="E2" s="2"/>
      <c r="F2" s="2"/>
      <c r="G2" s="2"/>
    </row>
    <row r="3" spans="1:8" ht="12.75" customHeight="1" x14ac:dyDescent="0.2">
      <c r="A3" s="189" t="s">
        <v>99</v>
      </c>
      <c r="B3" s="189"/>
      <c r="C3" s="189"/>
      <c r="D3" s="189"/>
      <c r="E3" s="189"/>
      <c r="F3" s="189"/>
      <c r="G3" s="189"/>
    </row>
    <row r="4" spans="1:8" ht="12.75" customHeight="1" x14ac:dyDescent="0.2">
      <c r="A4" s="189" t="s">
        <v>31</v>
      </c>
      <c r="B4" s="189"/>
      <c r="C4" s="189"/>
      <c r="D4" s="189"/>
      <c r="E4" s="189"/>
      <c r="F4" s="189"/>
      <c r="G4" s="189"/>
    </row>
    <row r="5" spans="1:8" ht="12.75" customHeight="1" x14ac:dyDescent="0.2">
      <c r="A5" s="3" t="s">
        <v>1</v>
      </c>
      <c r="B5" s="4"/>
    </row>
    <row r="6" spans="1:8" ht="12.75" customHeight="1" x14ac:dyDescent="0.2">
      <c r="A6" s="190" t="s">
        <v>8</v>
      </c>
      <c r="B6" s="195" t="s">
        <v>9</v>
      </c>
      <c r="C6" s="5" t="s">
        <v>7</v>
      </c>
      <c r="D6" s="6"/>
      <c r="E6" s="6"/>
      <c r="F6" s="7"/>
      <c r="G6" s="193" t="s">
        <v>55</v>
      </c>
    </row>
    <row r="7" spans="1:8" s="9" customFormat="1" ht="25.5" customHeight="1" x14ac:dyDescent="0.2">
      <c r="A7" s="191"/>
      <c r="B7" s="196"/>
      <c r="C7" s="31" t="s">
        <v>10</v>
      </c>
      <c r="D7" s="8" t="s">
        <v>11</v>
      </c>
      <c r="E7" s="31" t="s">
        <v>36</v>
      </c>
      <c r="F7" s="8" t="s">
        <v>12</v>
      </c>
      <c r="G7" s="194"/>
    </row>
    <row r="8" spans="1:8" ht="12.75" customHeight="1" x14ac:dyDescent="0.2">
      <c r="A8" s="192"/>
      <c r="B8" s="10" t="s">
        <v>13</v>
      </c>
      <c r="C8" s="11" t="s">
        <v>14</v>
      </c>
      <c r="D8" s="11" t="s">
        <v>13</v>
      </c>
      <c r="E8" s="12" t="s">
        <v>15</v>
      </c>
      <c r="F8" s="13"/>
      <c r="G8" s="55" t="s">
        <v>56</v>
      </c>
      <c r="H8" s="14"/>
    </row>
    <row r="9" spans="1:8" ht="12.75" customHeight="1" x14ac:dyDescent="0.2">
      <c r="A9" s="32"/>
      <c r="B9" s="33"/>
      <c r="C9" s="33"/>
      <c r="D9" s="33"/>
      <c r="E9" s="34"/>
      <c r="F9" s="34"/>
      <c r="G9" s="33"/>
      <c r="H9" s="14"/>
    </row>
    <row r="10" spans="1:8" ht="12.75" customHeight="1" x14ac:dyDescent="0.2">
      <c r="A10" s="15" t="s">
        <v>32</v>
      </c>
      <c r="B10" s="2"/>
      <c r="C10" s="16"/>
      <c r="D10" s="16"/>
      <c r="E10" s="16"/>
      <c r="F10" s="16"/>
      <c r="G10" s="16"/>
    </row>
    <row r="11" spans="1:8" ht="12" customHeight="1" x14ac:dyDescent="0.2">
      <c r="A11" s="15"/>
      <c r="B11" s="16"/>
      <c r="C11" s="16"/>
      <c r="D11" s="16"/>
      <c r="E11" s="16"/>
      <c r="F11" s="16"/>
      <c r="G11" s="16"/>
    </row>
    <row r="12" spans="1:8" ht="12.75" customHeight="1" x14ac:dyDescent="0.2">
      <c r="A12" s="75" t="s">
        <v>37</v>
      </c>
      <c r="B12" s="17">
        <f t="shared" ref="B12:G16" si="0">B20+B28</f>
        <v>17</v>
      </c>
      <c r="C12" s="18">
        <f t="shared" si="0"/>
        <v>74731</v>
      </c>
      <c r="D12" s="17">
        <f t="shared" si="0"/>
        <v>71</v>
      </c>
      <c r="E12" s="18">
        <f t="shared" si="0"/>
        <v>3069</v>
      </c>
      <c r="F12" s="18">
        <f t="shared" si="0"/>
        <v>11587</v>
      </c>
      <c r="G12" s="69">
        <f t="shared" si="0"/>
        <v>26108.608621403702</v>
      </c>
    </row>
    <row r="13" spans="1:8" ht="12.75" customHeight="1" x14ac:dyDescent="0.2">
      <c r="A13" s="76" t="s">
        <v>38</v>
      </c>
      <c r="B13" s="17">
        <f t="shared" si="0"/>
        <v>279</v>
      </c>
      <c r="C13" s="18">
        <f t="shared" si="0"/>
        <v>683515</v>
      </c>
      <c r="D13" s="17">
        <f t="shared" si="0"/>
        <v>1727</v>
      </c>
      <c r="E13" s="18">
        <f t="shared" si="0"/>
        <v>115863</v>
      </c>
      <c r="F13" s="18">
        <f t="shared" si="0"/>
        <v>54953</v>
      </c>
      <c r="G13" s="69">
        <f t="shared" si="0"/>
        <v>166876.97806046539</v>
      </c>
    </row>
    <row r="14" spans="1:8" ht="12.75" customHeight="1" x14ac:dyDescent="0.2">
      <c r="A14" s="19" t="s">
        <v>16</v>
      </c>
      <c r="B14" s="17">
        <f t="shared" si="0"/>
        <v>78</v>
      </c>
      <c r="C14" s="18">
        <f t="shared" si="0"/>
        <v>817070</v>
      </c>
      <c r="D14" s="17">
        <f t="shared" si="0"/>
        <v>126</v>
      </c>
      <c r="E14" s="18">
        <f t="shared" si="0"/>
        <v>9487</v>
      </c>
      <c r="F14" s="18">
        <f t="shared" si="0"/>
        <v>115910</v>
      </c>
      <c r="G14" s="69">
        <f t="shared" si="0"/>
        <v>154799.24124284831</v>
      </c>
    </row>
    <row r="15" spans="1:8" ht="12.75" customHeight="1" x14ac:dyDescent="0.2">
      <c r="A15" s="19" t="s">
        <v>17</v>
      </c>
      <c r="B15" s="17">
        <f t="shared" si="0"/>
        <v>116</v>
      </c>
      <c r="C15" s="18">
        <f t="shared" si="0"/>
        <v>211561</v>
      </c>
      <c r="D15" s="17">
        <f t="shared" si="0"/>
        <v>362</v>
      </c>
      <c r="E15" s="18">
        <f t="shared" si="0"/>
        <v>31925</v>
      </c>
      <c r="F15" s="18">
        <f t="shared" si="0"/>
        <v>17052</v>
      </c>
      <c r="G15" s="69">
        <f t="shared" si="0"/>
        <v>59985.274793821547</v>
      </c>
    </row>
    <row r="16" spans="1:8" ht="12.75" customHeight="1" x14ac:dyDescent="0.2">
      <c r="A16" s="20" t="s">
        <v>18</v>
      </c>
      <c r="B16" s="17">
        <f t="shared" si="0"/>
        <v>490</v>
      </c>
      <c r="C16" s="18">
        <f t="shared" si="0"/>
        <v>1786877</v>
      </c>
      <c r="D16" s="17">
        <f t="shared" si="0"/>
        <v>2286</v>
      </c>
      <c r="E16" s="18">
        <f t="shared" si="0"/>
        <v>160344</v>
      </c>
      <c r="F16" s="18">
        <f t="shared" si="0"/>
        <v>199502</v>
      </c>
      <c r="G16" s="69">
        <f t="shared" si="0"/>
        <v>407770.10271853895</v>
      </c>
    </row>
    <row r="17" spans="1:8" ht="12" customHeight="1" x14ac:dyDescent="0.2">
      <c r="A17" s="21"/>
      <c r="B17" s="14"/>
      <c r="G17" s="69"/>
    </row>
    <row r="18" spans="1:8" ht="12.75" customHeight="1" x14ac:dyDescent="0.2">
      <c r="A18" s="15" t="s">
        <v>33</v>
      </c>
      <c r="B18" s="39"/>
      <c r="C18" s="40"/>
      <c r="D18" s="40"/>
      <c r="E18" s="40"/>
      <c r="F18" s="40"/>
      <c r="G18" s="40"/>
    </row>
    <row r="19" spans="1:8" ht="12" customHeight="1" x14ac:dyDescent="0.2">
      <c r="A19" s="15"/>
      <c r="B19" s="16"/>
      <c r="C19" s="16"/>
      <c r="D19" s="16"/>
      <c r="E19" s="16"/>
      <c r="F19" s="16"/>
      <c r="G19" s="70"/>
    </row>
    <row r="20" spans="1:8" ht="12.75" customHeight="1" x14ac:dyDescent="0.2">
      <c r="A20" s="75" t="s">
        <v>37</v>
      </c>
      <c r="B20" s="17">
        <v>3</v>
      </c>
      <c r="C20" s="18">
        <v>16724</v>
      </c>
      <c r="D20" s="17">
        <v>69</v>
      </c>
      <c r="E20" s="18">
        <v>2973</v>
      </c>
      <c r="F20" s="18">
        <v>768</v>
      </c>
      <c r="G20" s="57">
        <v>4234.5193600670818</v>
      </c>
      <c r="H20" s="22"/>
    </row>
    <row r="21" spans="1:8" ht="12.75" customHeight="1" x14ac:dyDescent="0.2">
      <c r="A21" s="76" t="s">
        <v>38</v>
      </c>
      <c r="B21" s="17">
        <v>260</v>
      </c>
      <c r="C21" s="18">
        <v>578433</v>
      </c>
      <c r="D21" s="17">
        <v>1676</v>
      </c>
      <c r="E21" s="18">
        <v>113755</v>
      </c>
      <c r="F21" s="18">
        <v>27592</v>
      </c>
      <c r="G21" s="57">
        <v>144509.49213377442</v>
      </c>
      <c r="H21" s="22"/>
    </row>
    <row r="22" spans="1:8" ht="12.75" customHeight="1" x14ac:dyDescent="0.2">
      <c r="A22" s="19" t="s">
        <v>16</v>
      </c>
      <c r="B22" s="17">
        <v>31</v>
      </c>
      <c r="C22" s="18">
        <v>59705</v>
      </c>
      <c r="D22" s="17">
        <v>110</v>
      </c>
      <c r="E22" s="18">
        <v>8199</v>
      </c>
      <c r="F22" s="18">
        <v>1870</v>
      </c>
      <c r="G22" s="57">
        <v>13007.265457631798</v>
      </c>
      <c r="H22" s="22"/>
    </row>
    <row r="23" spans="1:8" ht="12.75" customHeight="1" x14ac:dyDescent="0.2">
      <c r="A23" s="19" t="s">
        <v>17</v>
      </c>
      <c r="B23" s="17">
        <v>104</v>
      </c>
      <c r="C23" s="18">
        <v>167451</v>
      </c>
      <c r="D23" s="17">
        <v>349</v>
      </c>
      <c r="E23" s="18">
        <v>30113</v>
      </c>
      <c r="F23" s="18">
        <v>9621</v>
      </c>
      <c r="G23" s="57">
        <v>46633.909900144696</v>
      </c>
      <c r="H23" s="22"/>
    </row>
    <row r="24" spans="1:8" ht="12.75" customHeight="1" x14ac:dyDescent="0.2">
      <c r="A24" s="20" t="s">
        <v>18</v>
      </c>
      <c r="B24" s="17">
        <f t="shared" ref="B24:G24" si="1">SUM(B20:B23)</f>
        <v>398</v>
      </c>
      <c r="C24" s="18">
        <f t="shared" si="1"/>
        <v>822313</v>
      </c>
      <c r="D24" s="17">
        <f t="shared" si="1"/>
        <v>2204</v>
      </c>
      <c r="E24" s="18">
        <f t="shared" si="1"/>
        <v>155040</v>
      </c>
      <c r="F24" s="18">
        <f t="shared" si="1"/>
        <v>39851</v>
      </c>
      <c r="G24" s="69">
        <f t="shared" si="1"/>
        <v>208385.186851618</v>
      </c>
    </row>
    <row r="25" spans="1:8" ht="12" customHeight="1" x14ac:dyDescent="0.2">
      <c r="A25" s="21"/>
      <c r="B25" s="23"/>
      <c r="C25" s="22"/>
      <c r="D25" s="22"/>
      <c r="E25" s="22"/>
      <c r="F25" s="22"/>
      <c r="G25" s="71"/>
    </row>
    <row r="26" spans="1:8" ht="12.75" customHeight="1" x14ac:dyDescent="0.2">
      <c r="A26" s="198" t="s">
        <v>19</v>
      </c>
      <c r="B26" s="198"/>
      <c r="C26" s="198"/>
      <c r="D26" s="198"/>
      <c r="E26" s="198"/>
      <c r="F26" s="198"/>
      <c r="G26" s="198"/>
    </row>
    <row r="27" spans="1:8" ht="12" customHeight="1" x14ac:dyDescent="0.2">
      <c r="A27" s="15"/>
      <c r="B27" s="23"/>
      <c r="C27" s="16"/>
      <c r="D27" s="16"/>
      <c r="E27" s="16"/>
      <c r="F27" s="16"/>
      <c r="G27" s="70"/>
    </row>
    <row r="28" spans="1:8" ht="12.75" customHeight="1" x14ac:dyDescent="0.2">
      <c r="A28" s="75" t="s">
        <v>37</v>
      </c>
      <c r="B28" s="17">
        <f t="shared" ref="B28:G32" si="2">B37+B45+B53</f>
        <v>14</v>
      </c>
      <c r="C28" s="18">
        <f t="shared" si="2"/>
        <v>58007</v>
      </c>
      <c r="D28" s="17">
        <f t="shared" si="2"/>
        <v>2</v>
      </c>
      <c r="E28" s="18">
        <f t="shared" si="2"/>
        <v>96</v>
      </c>
      <c r="F28" s="18">
        <f t="shared" si="2"/>
        <v>10819</v>
      </c>
      <c r="G28" s="69">
        <f t="shared" si="2"/>
        <v>21874.08926133662</v>
      </c>
    </row>
    <row r="29" spans="1:8" ht="12.75" customHeight="1" x14ac:dyDescent="0.2">
      <c r="A29" s="76" t="s">
        <v>38</v>
      </c>
      <c r="B29" s="17">
        <f t="shared" si="2"/>
        <v>19</v>
      </c>
      <c r="C29" s="18">
        <f t="shared" si="2"/>
        <v>105082</v>
      </c>
      <c r="D29" s="17">
        <f t="shared" si="2"/>
        <v>51</v>
      </c>
      <c r="E29" s="18">
        <f t="shared" si="2"/>
        <v>2108</v>
      </c>
      <c r="F29" s="18">
        <f t="shared" si="2"/>
        <v>27361</v>
      </c>
      <c r="G29" s="69">
        <f t="shared" si="2"/>
        <v>22367.485926690973</v>
      </c>
    </row>
    <row r="30" spans="1:8" ht="12.75" customHeight="1" x14ac:dyDescent="0.2">
      <c r="A30" s="19" t="s">
        <v>16</v>
      </c>
      <c r="B30" s="17">
        <f t="shared" si="2"/>
        <v>47</v>
      </c>
      <c r="C30" s="18">
        <f t="shared" si="2"/>
        <v>757365</v>
      </c>
      <c r="D30" s="17">
        <f t="shared" si="2"/>
        <v>16</v>
      </c>
      <c r="E30" s="18">
        <f t="shared" si="2"/>
        <v>1288</v>
      </c>
      <c r="F30" s="18">
        <f t="shared" si="2"/>
        <v>114040</v>
      </c>
      <c r="G30" s="69">
        <f t="shared" si="2"/>
        <v>141791.97578521652</v>
      </c>
    </row>
    <row r="31" spans="1:8" ht="12.75" customHeight="1" x14ac:dyDescent="0.2">
      <c r="A31" s="19" t="s">
        <v>17</v>
      </c>
      <c r="B31" s="17">
        <f t="shared" si="2"/>
        <v>12</v>
      </c>
      <c r="C31" s="18">
        <f t="shared" si="2"/>
        <v>44110</v>
      </c>
      <c r="D31" s="17">
        <f t="shared" si="2"/>
        <v>13</v>
      </c>
      <c r="E31" s="18">
        <f t="shared" si="2"/>
        <v>1812</v>
      </c>
      <c r="F31" s="18">
        <f t="shared" si="2"/>
        <v>7431</v>
      </c>
      <c r="G31" s="69">
        <f t="shared" si="2"/>
        <v>13351.364893676855</v>
      </c>
    </row>
    <row r="32" spans="1:8" ht="12.75" customHeight="1" x14ac:dyDescent="0.2">
      <c r="A32" s="20" t="s">
        <v>18</v>
      </c>
      <c r="B32" s="17">
        <f t="shared" si="2"/>
        <v>92</v>
      </c>
      <c r="C32" s="18">
        <f t="shared" si="2"/>
        <v>964564</v>
      </c>
      <c r="D32" s="17">
        <f t="shared" si="2"/>
        <v>82</v>
      </c>
      <c r="E32" s="18">
        <f t="shared" si="2"/>
        <v>5304</v>
      </c>
      <c r="F32" s="18">
        <f t="shared" si="2"/>
        <v>159651</v>
      </c>
      <c r="G32" s="69">
        <f t="shared" si="2"/>
        <v>199384.91586692096</v>
      </c>
    </row>
    <row r="33" spans="1:8" ht="12" customHeight="1" x14ac:dyDescent="0.2">
      <c r="A33" s="21"/>
      <c r="B33" s="23"/>
      <c r="C33" s="14"/>
      <c r="D33" s="14"/>
      <c r="E33" s="14"/>
      <c r="F33" s="14"/>
      <c r="G33" s="72"/>
    </row>
    <row r="34" spans="1:8" ht="12.75" customHeight="1" x14ac:dyDescent="0.2">
      <c r="A34" s="25" t="s">
        <v>35</v>
      </c>
      <c r="B34" s="43"/>
      <c r="C34" s="40"/>
      <c r="D34" s="40"/>
      <c r="E34" s="40"/>
      <c r="F34" s="40"/>
      <c r="G34" s="40"/>
    </row>
    <row r="35" spans="1:8" ht="12.75" customHeight="1" x14ac:dyDescent="0.2">
      <c r="A35" s="25" t="s">
        <v>34</v>
      </c>
      <c r="B35" s="43"/>
      <c r="C35" s="40"/>
      <c r="D35" s="40"/>
      <c r="E35" s="40"/>
      <c r="F35" s="40"/>
      <c r="G35" s="40"/>
    </row>
    <row r="36" spans="1:8" ht="12" customHeight="1" x14ac:dyDescent="0.2">
      <c r="A36" s="25"/>
      <c r="B36" s="24"/>
      <c r="C36" s="16"/>
      <c r="D36" s="16"/>
      <c r="E36" s="16"/>
      <c r="F36" s="16"/>
      <c r="G36" s="70"/>
    </row>
    <row r="37" spans="1:8" ht="12.75" customHeight="1" x14ac:dyDescent="0.2">
      <c r="A37" s="75" t="s">
        <v>37</v>
      </c>
      <c r="B37" s="17">
        <v>2</v>
      </c>
      <c r="C37" s="18">
        <v>21100</v>
      </c>
      <c r="D37" s="17">
        <v>0</v>
      </c>
      <c r="E37" s="18">
        <v>0</v>
      </c>
      <c r="F37" s="18">
        <v>3238</v>
      </c>
      <c r="G37" s="57">
        <v>10351.104134817444</v>
      </c>
      <c r="H37" s="22"/>
    </row>
    <row r="38" spans="1:8" ht="12.75" customHeight="1" x14ac:dyDescent="0.2">
      <c r="A38" s="76" t="s">
        <v>38</v>
      </c>
      <c r="B38" s="17">
        <v>2</v>
      </c>
      <c r="C38" s="18">
        <v>23078</v>
      </c>
      <c r="D38" s="17">
        <v>28</v>
      </c>
      <c r="E38" s="18">
        <v>735</v>
      </c>
      <c r="F38" s="18">
        <v>5300</v>
      </c>
      <c r="G38" s="57">
        <v>5244.8321173108097</v>
      </c>
      <c r="H38" s="22"/>
    </row>
    <row r="39" spans="1:8" ht="12.75" customHeight="1" x14ac:dyDescent="0.2">
      <c r="A39" s="19" t="s">
        <v>16</v>
      </c>
      <c r="B39" s="17">
        <v>21</v>
      </c>
      <c r="C39" s="18">
        <v>292894</v>
      </c>
      <c r="D39" s="17">
        <v>14</v>
      </c>
      <c r="E39" s="18">
        <v>1102</v>
      </c>
      <c r="F39" s="18">
        <v>63187</v>
      </c>
      <c r="G39" s="57">
        <v>76231.574318831394</v>
      </c>
      <c r="H39" s="22"/>
    </row>
    <row r="40" spans="1:8" ht="12.75" customHeight="1" x14ac:dyDescent="0.2">
      <c r="A40" s="19" t="s">
        <v>17</v>
      </c>
      <c r="B40" s="17">
        <v>3</v>
      </c>
      <c r="C40" s="18">
        <v>15282</v>
      </c>
      <c r="D40" s="17">
        <v>1</v>
      </c>
      <c r="E40" s="18">
        <v>228</v>
      </c>
      <c r="F40" s="18">
        <v>3239</v>
      </c>
      <c r="G40" s="57">
        <v>4943.6811992862367</v>
      </c>
      <c r="H40" s="22"/>
    </row>
    <row r="41" spans="1:8" ht="12.75" customHeight="1" x14ac:dyDescent="0.2">
      <c r="A41" s="20" t="s">
        <v>18</v>
      </c>
      <c r="B41" s="17">
        <f t="shared" ref="B41:G41" si="3">SUM(B37:B40)</f>
        <v>28</v>
      </c>
      <c r="C41" s="18">
        <f t="shared" si="3"/>
        <v>352354</v>
      </c>
      <c r="D41" s="17">
        <f t="shared" si="3"/>
        <v>43</v>
      </c>
      <c r="E41" s="18">
        <f t="shared" si="3"/>
        <v>2065</v>
      </c>
      <c r="F41" s="18">
        <f t="shared" si="3"/>
        <v>74964</v>
      </c>
      <c r="G41" s="69">
        <f t="shared" si="3"/>
        <v>96771.191770245889</v>
      </c>
    </row>
    <row r="42" spans="1:8" ht="12" customHeight="1" x14ac:dyDescent="0.2">
      <c r="A42" s="21"/>
      <c r="B42" s="23"/>
      <c r="C42" s="22"/>
      <c r="D42" s="22"/>
      <c r="E42" s="22"/>
      <c r="F42" s="22"/>
      <c r="G42" s="71"/>
    </row>
    <row r="43" spans="1:8" ht="12.75" customHeight="1" x14ac:dyDescent="0.2">
      <c r="A43" s="197" t="s">
        <v>20</v>
      </c>
      <c r="B43" s="197"/>
      <c r="C43" s="197"/>
      <c r="D43" s="197"/>
      <c r="E43" s="197"/>
      <c r="F43" s="197"/>
      <c r="G43" s="197"/>
    </row>
    <row r="44" spans="1:8" ht="12" customHeight="1" x14ac:dyDescent="0.2">
      <c r="A44" s="46"/>
      <c r="B44" s="23"/>
      <c r="C44" s="16"/>
      <c r="D44" s="16"/>
      <c r="E44" s="16"/>
      <c r="F44" s="16"/>
      <c r="G44" s="70"/>
    </row>
    <row r="45" spans="1:8" ht="12.75" customHeight="1" x14ac:dyDescent="0.2">
      <c r="A45" s="75" t="s">
        <v>37</v>
      </c>
      <c r="B45" s="17">
        <v>1</v>
      </c>
      <c r="C45" s="18">
        <v>2897</v>
      </c>
      <c r="D45" s="17">
        <v>0</v>
      </c>
      <c r="E45" s="18">
        <v>0</v>
      </c>
      <c r="F45" s="18">
        <v>503</v>
      </c>
      <c r="G45" s="57">
        <v>460.16269307659667</v>
      </c>
      <c r="H45" s="22"/>
    </row>
    <row r="46" spans="1:8" ht="12.75" customHeight="1" x14ac:dyDescent="0.2">
      <c r="A46" s="76" t="s">
        <v>38</v>
      </c>
      <c r="B46" s="17">
        <v>16</v>
      </c>
      <c r="C46" s="18">
        <v>79683</v>
      </c>
      <c r="D46" s="17">
        <v>23</v>
      </c>
      <c r="E46" s="18">
        <v>1373</v>
      </c>
      <c r="F46" s="18">
        <v>21478</v>
      </c>
      <c r="G46" s="57">
        <v>16253.45761134659</v>
      </c>
      <c r="H46" s="22"/>
    </row>
    <row r="47" spans="1:8" ht="12.75" customHeight="1" x14ac:dyDescent="0.2">
      <c r="A47" s="47" t="s">
        <v>16</v>
      </c>
      <c r="B47" s="17">
        <v>22</v>
      </c>
      <c r="C47" s="18">
        <v>450549</v>
      </c>
      <c r="D47" s="17">
        <v>2</v>
      </c>
      <c r="E47" s="18">
        <v>186</v>
      </c>
      <c r="F47" s="18">
        <v>48741</v>
      </c>
      <c r="G47" s="57">
        <v>64508.162774883298</v>
      </c>
      <c r="H47" s="22"/>
    </row>
    <row r="48" spans="1:8" ht="12.75" customHeight="1" x14ac:dyDescent="0.2">
      <c r="A48" s="47" t="s">
        <v>17</v>
      </c>
      <c r="B48" s="17">
        <v>7</v>
      </c>
      <c r="C48" s="18">
        <v>20241</v>
      </c>
      <c r="D48" s="17">
        <v>11</v>
      </c>
      <c r="E48" s="18">
        <v>865</v>
      </c>
      <c r="F48" s="18">
        <v>3026</v>
      </c>
      <c r="G48" s="57">
        <v>5187.5674266168326</v>
      </c>
      <c r="H48" s="22"/>
    </row>
    <row r="49" spans="1:7" ht="12.75" customHeight="1" x14ac:dyDescent="0.2">
      <c r="A49" s="48" t="s">
        <v>18</v>
      </c>
      <c r="B49" s="17">
        <f t="shared" ref="B49:G49" si="4">SUM(B45:B48)</f>
        <v>46</v>
      </c>
      <c r="C49" s="18">
        <f t="shared" si="4"/>
        <v>553370</v>
      </c>
      <c r="D49" s="17">
        <f t="shared" si="4"/>
        <v>36</v>
      </c>
      <c r="E49" s="18">
        <f t="shared" si="4"/>
        <v>2424</v>
      </c>
      <c r="F49" s="18">
        <f t="shared" si="4"/>
        <v>73748</v>
      </c>
      <c r="G49" s="69">
        <f t="shared" si="4"/>
        <v>86409.350505923314</v>
      </c>
    </row>
    <row r="50" spans="1:7" ht="12" customHeight="1" x14ac:dyDescent="0.2">
      <c r="A50" s="21"/>
      <c r="B50" s="23"/>
      <c r="C50" s="22"/>
      <c r="D50" s="22"/>
      <c r="E50" s="22"/>
      <c r="F50" s="22"/>
      <c r="G50" s="71"/>
    </row>
    <row r="51" spans="1:7" ht="12.75" customHeight="1" x14ac:dyDescent="0.2">
      <c r="A51" s="197" t="s">
        <v>21</v>
      </c>
      <c r="B51" s="197"/>
      <c r="C51" s="197"/>
      <c r="D51" s="197"/>
      <c r="E51" s="197"/>
      <c r="F51" s="197"/>
      <c r="G51" s="197"/>
    </row>
    <row r="52" spans="1:7" ht="12" customHeight="1" x14ac:dyDescent="0.2">
      <c r="A52" s="46"/>
      <c r="B52" s="23"/>
      <c r="C52" s="16"/>
      <c r="D52" s="16"/>
      <c r="E52" s="16"/>
      <c r="F52" s="16"/>
      <c r="G52" s="70"/>
    </row>
    <row r="53" spans="1:7" ht="12.75" customHeight="1" x14ac:dyDescent="0.2">
      <c r="A53" s="75" t="s">
        <v>37</v>
      </c>
      <c r="B53" s="17">
        <v>11</v>
      </c>
      <c r="C53" s="18">
        <v>34010</v>
      </c>
      <c r="D53" s="17">
        <v>2</v>
      </c>
      <c r="E53" s="18">
        <v>96</v>
      </c>
      <c r="F53" s="18">
        <v>7078</v>
      </c>
      <c r="G53" s="57">
        <v>11062.822433442579</v>
      </c>
    </row>
    <row r="54" spans="1:7" ht="12.75" customHeight="1" x14ac:dyDescent="0.2">
      <c r="A54" s="76" t="s">
        <v>38</v>
      </c>
      <c r="B54" s="17">
        <v>1</v>
      </c>
      <c r="C54" s="18">
        <v>2321</v>
      </c>
      <c r="D54" s="17">
        <v>0</v>
      </c>
      <c r="E54" s="18">
        <v>0</v>
      </c>
      <c r="F54" s="18">
        <v>583</v>
      </c>
      <c r="G54" s="57">
        <v>869.19619803357148</v>
      </c>
    </row>
    <row r="55" spans="1:7" ht="12.75" customHeight="1" x14ac:dyDescent="0.2">
      <c r="A55" s="49" t="s">
        <v>16</v>
      </c>
      <c r="B55" s="17">
        <v>4</v>
      </c>
      <c r="C55" s="18">
        <v>13922</v>
      </c>
      <c r="D55" s="17">
        <v>0</v>
      </c>
      <c r="E55" s="18">
        <v>0</v>
      </c>
      <c r="F55" s="18">
        <v>2112</v>
      </c>
      <c r="G55" s="57">
        <v>1052.2386915018176</v>
      </c>
    </row>
    <row r="56" spans="1:7" ht="12.75" customHeight="1" x14ac:dyDescent="0.2">
      <c r="A56" s="49" t="s">
        <v>17</v>
      </c>
      <c r="B56" s="17">
        <v>2</v>
      </c>
      <c r="C56" s="18">
        <v>8587</v>
      </c>
      <c r="D56" s="17">
        <v>1</v>
      </c>
      <c r="E56" s="18">
        <v>719</v>
      </c>
      <c r="F56" s="18">
        <v>1166</v>
      </c>
      <c r="G56" s="57">
        <v>3220.1162677737839</v>
      </c>
    </row>
    <row r="57" spans="1:7" ht="12.75" customHeight="1" x14ac:dyDescent="0.2">
      <c r="A57" s="50" t="s">
        <v>18</v>
      </c>
      <c r="B57" s="26">
        <f t="shared" ref="B57:G57" si="5">SUM(B53:B56)</f>
        <v>18</v>
      </c>
      <c r="C57" s="27">
        <f t="shared" si="5"/>
        <v>58840</v>
      </c>
      <c r="D57" s="26">
        <f t="shared" si="5"/>
        <v>3</v>
      </c>
      <c r="E57" s="27">
        <f t="shared" si="5"/>
        <v>815</v>
      </c>
      <c r="F57" s="27">
        <f t="shared" si="5"/>
        <v>10939</v>
      </c>
      <c r="G57" s="73">
        <f t="shared" si="5"/>
        <v>16204.373590751751</v>
      </c>
    </row>
    <row r="58" spans="1:7" ht="12.75" customHeight="1" x14ac:dyDescent="0.2">
      <c r="A58" s="28" t="str">
        <f>REPT("    ",7)</f>
        <v xml:space="preserve">                            </v>
      </c>
      <c r="B58" s="14"/>
      <c r="C58" s="14"/>
      <c r="D58" s="14"/>
      <c r="E58" s="14"/>
      <c r="F58" s="14"/>
      <c r="G58" s="14"/>
    </row>
    <row r="59" spans="1:7" ht="12.75" customHeight="1" x14ac:dyDescent="0.2">
      <c r="A59" s="77" t="s">
        <v>25</v>
      </c>
      <c r="B59" s="78"/>
      <c r="C59" s="78"/>
      <c r="D59" s="14"/>
      <c r="E59" s="14"/>
      <c r="F59" s="14"/>
      <c r="G59" s="14"/>
    </row>
    <row r="60" spans="1:7" ht="12.75" customHeight="1" x14ac:dyDescent="0.2">
      <c r="A60" s="77" t="s">
        <v>24</v>
      </c>
      <c r="B60" s="78"/>
      <c r="C60" s="78"/>
      <c r="D60" s="14"/>
      <c r="E60" s="14"/>
      <c r="F60" s="14"/>
      <c r="G60" s="14"/>
    </row>
    <row r="61" spans="1:7" ht="12.75" customHeight="1" x14ac:dyDescent="0.2">
      <c r="A61" s="77" t="s">
        <v>23</v>
      </c>
      <c r="B61" s="78"/>
      <c r="C61" s="14"/>
      <c r="D61" s="14"/>
      <c r="E61" s="14"/>
      <c r="F61" s="14"/>
      <c r="G61" s="14"/>
    </row>
    <row r="62" spans="1:7" ht="12.75" customHeight="1" x14ac:dyDescent="0.2">
      <c r="A62" s="29"/>
      <c r="B62" s="14"/>
      <c r="C62" s="14"/>
      <c r="D62" s="14"/>
      <c r="E62" s="14"/>
      <c r="F62" s="14"/>
      <c r="G62" s="14"/>
    </row>
    <row r="63" spans="1:7" ht="12.75" customHeight="1" x14ac:dyDescent="0.2">
      <c r="A63" s="29"/>
      <c r="B63" s="14"/>
      <c r="C63" s="14"/>
      <c r="D63" s="14"/>
      <c r="E63" s="14"/>
      <c r="F63" s="14"/>
      <c r="G63" s="14"/>
    </row>
    <row r="64" spans="1:7" ht="12.75" customHeight="1" x14ac:dyDescent="0.2">
      <c r="A64" s="29"/>
      <c r="B64" s="14"/>
      <c r="C64" s="14"/>
      <c r="D64" s="14"/>
      <c r="E64" s="14"/>
      <c r="F64" s="14"/>
      <c r="G64" s="14"/>
    </row>
    <row r="65" spans="1:7" ht="12.75" customHeight="1" x14ac:dyDescent="0.2">
      <c r="B65" s="14"/>
      <c r="C65" s="14"/>
      <c r="D65" s="14"/>
      <c r="E65" s="14"/>
      <c r="F65" s="14"/>
      <c r="G65" s="14"/>
    </row>
    <row r="66" spans="1:7" s="30" customFormat="1" ht="12.75" customHeight="1" x14ac:dyDescent="0.2"/>
    <row r="67" spans="1:7" s="30" customFormat="1" ht="12.75" customHeight="1" x14ac:dyDescent="0.2"/>
    <row r="68" spans="1:7" ht="12.75" customHeight="1" x14ac:dyDescent="0.2">
      <c r="A68" s="14"/>
      <c r="B68" s="14"/>
      <c r="C68" s="14"/>
      <c r="D68" s="14"/>
      <c r="E68" s="14"/>
      <c r="F68" s="14"/>
      <c r="G68" s="14"/>
    </row>
    <row r="69" spans="1:7" ht="12.75" customHeight="1" x14ac:dyDescent="0.2">
      <c r="A69" s="14"/>
      <c r="B69" s="14"/>
      <c r="C69" s="14"/>
      <c r="D69" s="14"/>
      <c r="E69" s="14"/>
      <c r="F69" s="14"/>
      <c r="G69" s="14"/>
    </row>
    <row r="70" spans="1:7" ht="12.75" customHeight="1" x14ac:dyDescent="0.2">
      <c r="A70" s="14"/>
      <c r="B70" s="14"/>
      <c r="C70" s="14"/>
      <c r="D70" s="14"/>
      <c r="E70" s="14"/>
      <c r="F70" s="14"/>
      <c r="G70" s="14"/>
    </row>
    <row r="71" spans="1:7" ht="12.75" customHeight="1" x14ac:dyDescent="0.2">
      <c r="A71" s="14"/>
      <c r="B71" s="14"/>
      <c r="C71" s="14"/>
      <c r="D71" s="14"/>
      <c r="E71" s="14"/>
      <c r="F71" s="14"/>
      <c r="G71" s="14"/>
    </row>
    <row r="72" spans="1:7" ht="12.75" customHeight="1" x14ac:dyDescent="0.2">
      <c r="A72" s="14"/>
      <c r="B72" s="14"/>
      <c r="C72" s="14"/>
      <c r="D72" s="14"/>
      <c r="E72" s="14"/>
      <c r="F72" s="14"/>
      <c r="G72" s="14"/>
    </row>
    <row r="73" spans="1:7" ht="12.75" customHeight="1" x14ac:dyDescent="0.2">
      <c r="A73" s="14"/>
      <c r="B73" s="14"/>
      <c r="C73" s="14"/>
      <c r="D73" s="14"/>
      <c r="E73" s="14"/>
      <c r="F73" s="14"/>
      <c r="G73" s="14"/>
    </row>
    <row r="74" spans="1:7" ht="12.75" customHeight="1" x14ac:dyDescent="0.2">
      <c r="A74" s="14"/>
      <c r="B74" s="14"/>
      <c r="C74" s="14"/>
      <c r="D74" s="14"/>
      <c r="E74" s="14"/>
      <c r="F74" s="14"/>
      <c r="G74" s="14"/>
    </row>
    <row r="75" spans="1:7" ht="12.75" customHeight="1" x14ac:dyDescent="0.2">
      <c r="A75" s="14"/>
      <c r="B75" s="14"/>
      <c r="C75" s="14"/>
      <c r="D75" s="14"/>
      <c r="E75" s="14"/>
      <c r="F75" s="14"/>
      <c r="G75" s="14"/>
    </row>
    <row r="76" spans="1:7" ht="12.75" customHeight="1" x14ac:dyDescent="0.2">
      <c r="A76" s="14"/>
      <c r="B76" s="14"/>
      <c r="C76" s="14"/>
      <c r="D76" s="14"/>
      <c r="E76" s="14"/>
      <c r="F76" s="14"/>
      <c r="G76" s="14"/>
    </row>
    <row r="77" spans="1:7" ht="12.75" customHeight="1" x14ac:dyDescent="0.2">
      <c r="A77" s="14"/>
      <c r="B77" s="14"/>
      <c r="C77" s="14"/>
      <c r="D77" s="14"/>
      <c r="E77" s="14"/>
      <c r="F77" s="14"/>
      <c r="G77" s="14"/>
    </row>
    <row r="78" spans="1:7" ht="12.75" customHeight="1" x14ac:dyDescent="0.2">
      <c r="A78" s="14"/>
      <c r="B78" s="14"/>
      <c r="C78" s="14"/>
      <c r="D78" s="14"/>
      <c r="E78" s="14"/>
      <c r="F78" s="14"/>
      <c r="G78" s="14"/>
    </row>
    <row r="79" spans="1:7" ht="12.75" customHeight="1" x14ac:dyDescent="0.2">
      <c r="A79" s="14"/>
      <c r="B79" s="14"/>
      <c r="C79" s="14"/>
      <c r="D79" s="14"/>
      <c r="E79" s="14"/>
      <c r="F79" s="14"/>
      <c r="G79" s="14"/>
    </row>
    <row r="80" spans="1:7" ht="12.75" customHeight="1" x14ac:dyDescent="0.2">
      <c r="A80" s="14"/>
      <c r="B80" s="14"/>
      <c r="C80" s="14"/>
      <c r="D80" s="14"/>
      <c r="E80" s="14"/>
      <c r="F80" s="14"/>
      <c r="G80" s="14"/>
    </row>
    <row r="81" spans="1:7" ht="12.75" customHeight="1" x14ac:dyDescent="0.2">
      <c r="A81" s="14"/>
      <c r="B81" s="14"/>
      <c r="C81" s="14"/>
      <c r="D81" s="14"/>
      <c r="E81" s="14"/>
      <c r="F81" s="14"/>
      <c r="G81" s="14"/>
    </row>
    <row r="82" spans="1:7" ht="12.75" customHeight="1" x14ac:dyDescent="0.2">
      <c r="A82" s="14"/>
      <c r="B82" s="14"/>
      <c r="C82" s="14"/>
      <c r="D82" s="14"/>
      <c r="E82" s="14"/>
      <c r="F82" s="14"/>
      <c r="G82" s="14"/>
    </row>
    <row r="83" spans="1:7" ht="12.75" customHeight="1" x14ac:dyDescent="0.2">
      <c r="A83" s="14"/>
      <c r="B83" s="14"/>
      <c r="C83" s="14"/>
      <c r="D83" s="14"/>
      <c r="E83" s="14"/>
      <c r="F83" s="14"/>
      <c r="G83" s="14"/>
    </row>
    <row r="84" spans="1:7" ht="12.75" customHeight="1" x14ac:dyDescent="0.2">
      <c r="A84" s="14"/>
      <c r="B84" s="14"/>
      <c r="C84" s="14"/>
      <c r="D84" s="14"/>
      <c r="E84" s="14"/>
      <c r="F84" s="14"/>
      <c r="G84" s="14"/>
    </row>
    <row r="85" spans="1:7" ht="12.75" customHeight="1" x14ac:dyDescent="0.2">
      <c r="A85" s="14"/>
      <c r="B85" s="14"/>
      <c r="C85" s="14"/>
      <c r="D85" s="14"/>
      <c r="E85" s="14"/>
      <c r="F85" s="14"/>
      <c r="G85" s="14"/>
    </row>
    <row r="86" spans="1:7" ht="12.75" customHeight="1" x14ac:dyDescent="0.2">
      <c r="A86" s="14"/>
      <c r="B86" s="14"/>
      <c r="C86" s="14"/>
      <c r="D86" s="14"/>
      <c r="E86" s="14"/>
      <c r="F86" s="14"/>
      <c r="G86" s="14"/>
    </row>
    <row r="87" spans="1:7" ht="12.75" customHeight="1" x14ac:dyDescent="0.2">
      <c r="A87" s="14"/>
      <c r="B87" s="14"/>
      <c r="C87" s="14"/>
      <c r="D87" s="14"/>
      <c r="E87" s="14"/>
      <c r="F87" s="14"/>
      <c r="G87" s="14"/>
    </row>
    <row r="88" spans="1:7" ht="12.75" customHeight="1" x14ac:dyDescent="0.2">
      <c r="A88" s="14"/>
      <c r="B88" s="14"/>
      <c r="C88" s="14"/>
      <c r="D88" s="14"/>
      <c r="E88" s="14"/>
      <c r="F88" s="14"/>
      <c r="G88" s="14"/>
    </row>
    <row r="89" spans="1:7" ht="12.75" customHeight="1" x14ac:dyDescent="0.2">
      <c r="A89" s="14"/>
      <c r="B89" s="14"/>
      <c r="C89" s="14"/>
      <c r="D89" s="14"/>
      <c r="E89" s="14"/>
      <c r="F89" s="14"/>
      <c r="G89" s="14"/>
    </row>
    <row r="90" spans="1:7" ht="12.75" customHeight="1" x14ac:dyDescent="0.2">
      <c r="A90" s="14"/>
      <c r="B90" s="14"/>
      <c r="C90" s="14"/>
      <c r="D90" s="14"/>
      <c r="E90" s="14"/>
      <c r="F90" s="14"/>
      <c r="G90" s="14"/>
    </row>
    <row r="91" spans="1:7" ht="12.75" customHeight="1" x14ac:dyDescent="0.2">
      <c r="A91" s="14"/>
      <c r="B91" s="14"/>
      <c r="C91" s="14"/>
      <c r="D91" s="14"/>
      <c r="E91" s="14"/>
      <c r="F91" s="14"/>
      <c r="G91" s="14"/>
    </row>
    <row r="92" spans="1:7" ht="12.75" customHeight="1" x14ac:dyDescent="0.2">
      <c r="A92" s="14"/>
      <c r="B92" s="14"/>
      <c r="C92" s="14"/>
      <c r="D92" s="14"/>
      <c r="E92" s="14"/>
      <c r="F92" s="14"/>
      <c r="G92" s="14"/>
    </row>
    <row r="93" spans="1:7" ht="12.75" customHeight="1" x14ac:dyDescent="0.2">
      <c r="A93" s="14"/>
      <c r="B93" s="14"/>
      <c r="C93" s="14"/>
      <c r="D93" s="14"/>
      <c r="E93" s="14"/>
      <c r="F93" s="14"/>
      <c r="G93" s="14"/>
    </row>
    <row r="94" spans="1:7" ht="12.75" customHeight="1" x14ac:dyDescent="0.2">
      <c r="A94" s="14"/>
      <c r="B94" s="14"/>
      <c r="C94" s="14"/>
      <c r="D94" s="14"/>
      <c r="E94" s="14"/>
      <c r="F94" s="14"/>
      <c r="G94" s="14"/>
    </row>
    <row r="95" spans="1:7" ht="12.75" customHeight="1" x14ac:dyDescent="0.2">
      <c r="A95" s="14"/>
      <c r="B95" s="14"/>
      <c r="C95" s="14"/>
      <c r="D95" s="14"/>
      <c r="E95" s="14"/>
      <c r="F95" s="14"/>
      <c r="G95" s="14"/>
    </row>
    <row r="96" spans="1:7" ht="12.75" customHeight="1" x14ac:dyDescent="0.2">
      <c r="A96" s="14"/>
      <c r="B96" s="14"/>
      <c r="C96" s="14"/>
      <c r="D96" s="14"/>
      <c r="E96" s="14"/>
      <c r="F96" s="14"/>
      <c r="G96" s="14"/>
    </row>
    <row r="97" spans="1:7" ht="12.75" customHeight="1" x14ac:dyDescent="0.2">
      <c r="A97" s="14"/>
      <c r="B97" s="14"/>
      <c r="C97" s="14"/>
      <c r="D97" s="14"/>
      <c r="E97" s="14"/>
      <c r="F97" s="14"/>
      <c r="G97" s="14"/>
    </row>
    <row r="98" spans="1:7" ht="12.75" customHeight="1" x14ac:dyDescent="0.2">
      <c r="A98" s="14"/>
      <c r="B98" s="14"/>
      <c r="C98" s="14"/>
      <c r="D98" s="14"/>
      <c r="E98" s="14"/>
      <c r="F98" s="14"/>
      <c r="G98" s="14"/>
    </row>
    <row r="99" spans="1:7" ht="12.75" customHeight="1" x14ac:dyDescent="0.2">
      <c r="A99" s="14"/>
      <c r="B99" s="14"/>
      <c r="C99" s="14"/>
      <c r="D99" s="14"/>
      <c r="E99" s="14"/>
      <c r="F99" s="14"/>
      <c r="G99" s="14"/>
    </row>
    <row r="100" spans="1:7" ht="12.75" customHeight="1" x14ac:dyDescent="0.2">
      <c r="A100" s="14"/>
      <c r="B100" s="14"/>
      <c r="C100" s="14"/>
      <c r="D100" s="14"/>
      <c r="E100" s="14"/>
      <c r="F100" s="14"/>
      <c r="G100" s="14"/>
    </row>
    <row r="101" spans="1:7" ht="12.75" customHeight="1" x14ac:dyDescent="0.2">
      <c r="A101" s="14"/>
      <c r="B101" s="14"/>
      <c r="C101" s="14"/>
      <c r="D101" s="14"/>
      <c r="E101" s="14"/>
      <c r="F101" s="14"/>
      <c r="G101" s="14"/>
    </row>
    <row r="102" spans="1:7" ht="12.75" customHeight="1" x14ac:dyDescent="0.2">
      <c r="A102" s="14"/>
      <c r="B102" s="14"/>
      <c r="C102" s="14"/>
      <c r="D102" s="14"/>
      <c r="E102" s="14"/>
      <c r="F102" s="14"/>
      <c r="G102" s="14"/>
    </row>
    <row r="103" spans="1:7" ht="12.75" customHeight="1" x14ac:dyDescent="0.2">
      <c r="A103" s="14"/>
      <c r="B103" s="14"/>
      <c r="C103" s="14"/>
      <c r="D103" s="14"/>
      <c r="E103" s="14"/>
      <c r="F103" s="14"/>
      <c r="G103" s="14"/>
    </row>
    <row r="104" spans="1:7" ht="12.75" customHeight="1" x14ac:dyDescent="0.2">
      <c r="A104" s="14"/>
      <c r="B104" s="14"/>
      <c r="C104" s="14"/>
      <c r="D104" s="14"/>
      <c r="E104" s="14"/>
      <c r="F104" s="14"/>
      <c r="G104" s="14"/>
    </row>
    <row r="105" spans="1:7" ht="12.75" customHeight="1" x14ac:dyDescent="0.2">
      <c r="A105" s="14"/>
      <c r="B105" s="14"/>
      <c r="C105" s="14"/>
      <c r="D105" s="14"/>
      <c r="E105" s="14"/>
      <c r="F105" s="14"/>
      <c r="G105" s="14"/>
    </row>
    <row r="106" spans="1:7" ht="12.75" customHeight="1" x14ac:dyDescent="0.2">
      <c r="A106" s="14"/>
      <c r="B106" s="14"/>
      <c r="C106" s="14"/>
      <c r="D106" s="14"/>
      <c r="E106" s="14"/>
      <c r="F106" s="14"/>
      <c r="G106" s="14"/>
    </row>
    <row r="107" spans="1:7" ht="12.75" customHeight="1" x14ac:dyDescent="0.2">
      <c r="A107" s="14"/>
      <c r="B107" s="14"/>
      <c r="C107" s="14"/>
      <c r="D107" s="14"/>
      <c r="E107" s="14"/>
      <c r="F107" s="14"/>
      <c r="G107" s="14"/>
    </row>
    <row r="108" spans="1:7" ht="12.75" customHeight="1" x14ac:dyDescent="0.2">
      <c r="A108" s="14"/>
      <c r="B108" s="14"/>
      <c r="C108" s="14"/>
      <c r="D108" s="14"/>
      <c r="E108" s="14"/>
      <c r="F108" s="14"/>
      <c r="G108" s="14"/>
    </row>
    <row r="109" spans="1:7" ht="12.75" customHeight="1" x14ac:dyDescent="0.2">
      <c r="A109" s="14"/>
      <c r="B109" s="14"/>
      <c r="C109" s="14"/>
      <c r="D109" s="14"/>
      <c r="E109" s="14"/>
      <c r="F109" s="14"/>
      <c r="G109" s="14"/>
    </row>
    <row r="110" spans="1:7" ht="12.75" customHeight="1" x14ac:dyDescent="0.2">
      <c r="A110" s="14"/>
      <c r="B110" s="14"/>
      <c r="C110" s="14"/>
      <c r="D110" s="14"/>
      <c r="E110" s="14"/>
      <c r="F110" s="14"/>
      <c r="G110" s="14"/>
    </row>
    <row r="111" spans="1:7" ht="12.75" customHeight="1" x14ac:dyDescent="0.2">
      <c r="A111" s="14"/>
      <c r="B111" s="14"/>
      <c r="C111" s="14"/>
      <c r="D111" s="14"/>
      <c r="E111" s="14"/>
      <c r="F111" s="14"/>
      <c r="G111" s="14"/>
    </row>
    <row r="112" spans="1:7" ht="12.75" customHeight="1" x14ac:dyDescent="0.2">
      <c r="A112" s="14"/>
      <c r="B112" s="14"/>
      <c r="C112" s="14"/>
      <c r="D112" s="14"/>
      <c r="E112" s="14"/>
      <c r="F112" s="14"/>
      <c r="G112" s="14"/>
    </row>
    <row r="113" spans="1:7" ht="12.75" customHeight="1" x14ac:dyDescent="0.2">
      <c r="A113" s="14"/>
      <c r="B113" s="14"/>
      <c r="C113" s="14"/>
      <c r="D113" s="14"/>
      <c r="E113" s="14"/>
      <c r="F113" s="14"/>
      <c r="G113" s="14"/>
    </row>
    <row r="114" spans="1:7" ht="12.75" customHeight="1" x14ac:dyDescent="0.2">
      <c r="A114" s="14"/>
      <c r="B114" s="14"/>
      <c r="C114" s="14"/>
      <c r="D114" s="14"/>
      <c r="E114" s="14"/>
      <c r="F114" s="14"/>
      <c r="G114" s="14"/>
    </row>
    <row r="115" spans="1:7" ht="12.75" customHeight="1" x14ac:dyDescent="0.2">
      <c r="A115" s="14"/>
      <c r="B115" s="14"/>
      <c r="C115" s="14"/>
      <c r="D115" s="14"/>
      <c r="E115" s="14"/>
      <c r="F115" s="14"/>
      <c r="G115" s="14"/>
    </row>
    <row r="116" spans="1:7" ht="12.75" customHeight="1" x14ac:dyDescent="0.2">
      <c r="A116" s="14"/>
      <c r="B116" s="14"/>
      <c r="C116" s="14"/>
      <c r="D116" s="14"/>
      <c r="E116" s="14"/>
      <c r="F116" s="14"/>
      <c r="G116" s="14"/>
    </row>
    <row r="121" spans="1:7" ht="11.25" x14ac:dyDescent="0.2"/>
    <row r="122" spans="1:7" ht="11.25" x14ac:dyDescent="0.2"/>
    <row r="123" spans="1:7" ht="11.25" x14ac:dyDescent="0.2"/>
    <row r="124" spans="1:7" ht="11.25" x14ac:dyDescent="0.2"/>
    <row r="125" spans="1:7" ht="11.25" x14ac:dyDescent="0.2"/>
    <row r="126" spans="1:7" ht="11.25" x14ac:dyDescent="0.2"/>
    <row r="127" spans="1:7" ht="11.25" x14ac:dyDescent="0.2"/>
    <row r="128" spans="1:7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  <row r="135" ht="11.25" x14ac:dyDescent="0.2"/>
    <row r="136" ht="11.25" x14ac:dyDescent="0.2"/>
    <row r="137" ht="11.25" x14ac:dyDescent="0.2"/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  <row r="150" ht="11.25" x14ac:dyDescent="0.2"/>
    <row r="151" ht="11.25" x14ac:dyDescent="0.2"/>
    <row r="152" ht="11.25" x14ac:dyDescent="0.2"/>
    <row r="153" ht="11.25" x14ac:dyDescent="0.2"/>
    <row r="154" ht="11.25" x14ac:dyDescent="0.2"/>
    <row r="155" ht="11.25" x14ac:dyDescent="0.2"/>
    <row r="156" ht="11.25" x14ac:dyDescent="0.2"/>
    <row r="157" ht="11.25" x14ac:dyDescent="0.2"/>
    <row r="158" ht="11.25" x14ac:dyDescent="0.2"/>
    <row r="159" ht="11.25" x14ac:dyDescent="0.2"/>
    <row r="160" ht="11.25" x14ac:dyDescent="0.2"/>
    <row r="161" ht="11.25" x14ac:dyDescent="0.2"/>
  </sheetData>
  <mergeCells count="8">
    <mergeCell ref="A51:G51"/>
    <mergeCell ref="A3:G3"/>
    <mergeCell ref="A4:G4"/>
    <mergeCell ref="A26:G26"/>
    <mergeCell ref="A43:G43"/>
    <mergeCell ref="A6:A8"/>
    <mergeCell ref="B6:B7"/>
    <mergeCell ref="G6:G7"/>
  </mergeCells>
  <phoneticPr fontId="6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zoomScaleNormal="100" workbookViewId="0">
      <selection activeCell="A5" sqref="A5"/>
    </sheetView>
  </sheetViews>
  <sheetFormatPr baseColWidth="10" defaultColWidth="11.5" defaultRowHeight="12.75" customHeight="1" x14ac:dyDescent="0.2"/>
  <cols>
    <col min="1" max="1" width="23.83203125" style="122" customWidth="1"/>
    <col min="2" max="7" width="15.33203125" style="122" customWidth="1"/>
    <col min="8" max="16384" width="11.5" style="122"/>
  </cols>
  <sheetData>
    <row r="1" spans="1:7" ht="12.75" customHeight="1" x14ac:dyDescent="0.2">
      <c r="A1" s="1" t="s">
        <v>103</v>
      </c>
      <c r="B1" s="121"/>
      <c r="C1" s="121"/>
      <c r="D1" s="121"/>
      <c r="E1" s="121"/>
      <c r="F1" s="121"/>
      <c r="G1" s="121"/>
    </row>
    <row r="3" spans="1:7" ht="13.35" customHeight="1" x14ac:dyDescent="0.2">
      <c r="A3" s="168" t="s">
        <v>138</v>
      </c>
      <c r="B3" s="124"/>
      <c r="C3" s="124"/>
      <c r="D3" s="124"/>
      <c r="E3" s="124"/>
      <c r="F3" s="124"/>
      <c r="G3" s="124"/>
    </row>
    <row r="4" spans="1:7" ht="13.35" customHeight="1" x14ac:dyDescent="0.2">
      <c r="A4" s="125" t="s">
        <v>108</v>
      </c>
      <c r="B4" s="124"/>
      <c r="C4" s="124"/>
      <c r="D4" s="124"/>
      <c r="E4" s="124"/>
      <c r="F4" s="124"/>
      <c r="G4" s="124"/>
    </row>
    <row r="5" spans="1:7" ht="12.75" customHeight="1" x14ac:dyDescent="0.2">
      <c r="A5" s="122" t="s">
        <v>1</v>
      </c>
    </row>
    <row r="6" spans="1:7" ht="12.75" customHeight="1" thickBot="1" x14ac:dyDescent="0.25">
      <c r="A6" s="181" t="s">
        <v>8</v>
      </c>
      <c r="B6" s="183" t="s">
        <v>9</v>
      </c>
      <c r="C6" s="126" t="s">
        <v>7</v>
      </c>
      <c r="D6" s="126"/>
      <c r="E6" s="126"/>
      <c r="F6" s="126"/>
      <c r="G6" s="185" t="s">
        <v>55</v>
      </c>
    </row>
    <row r="7" spans="1:7" s="128" customFormat="1" ht="25.5" customHeight="1" thickBot="1" x14ac:dyDescent="0.25">
      <c r="A7" s="182"/>
      <c r="B7" s="184"/>
      <c r="C7" s="173" t="s">
        <v>10</v>
      </c>
      <c r="D7" s="173" t="s">
        <v>11</v>
      </c>
      <c r="E7" s="163" t="s">
        <v>122</v>
      </c>
      <c r="F7" s="173" t="s">
        <v>12</v>
      </c>
      <c r="G7" s="186"/>
    </row>
    <row r="8" spans="1:7" ht="12.75" customHeight="1" thickBot="1" x14ac:dyDescent="0.25">
      <c r="A8" s="182"/>
      <c r="B8" s="129" t="s">
        <v>13</v>
      </c>
      <c r="C8" s="129" t="s">
        <v>14</v>
      </c>
      <c r="D8" s="129" t="s">
        <v>13</v>
      </c>
      <c r="E8" s="130" t="s">
        <v>15</v>
      </c>
      <c r="F8" s="130"/>
      <c r="G8" s="155" t="s">
        <v>111</v>
      </c>
    </row>
    <row r="9" spans="1:7" ht="6" customHeight="1" x14ac:dyDescent="0.2">
      <c r="A9" s="132"/>
      <c r="B9" s="174"/>
      <c r="C9" s="174"/>
      <c r="D9" s="174"/>
      <c r="E9" s="134"/>
      <c r="F9" s="134"/>
      <c r="G9" s="174"/>
    </row>
    <row r="10" spans="1:7" ht="12.75" customHeight="1" x14ac:dyDescent="0.2">
      <c r="A10" s="135"/>
      <c r="B10" s="179" t="s">
        <v>32</v>
      </c>
      <c r="C10" s="180"/>
      <c r="D10" s="180"/>
      <c r="E10" s="180"/>
      <c r="F10" s="180"/>
      <c r="G10" s="180"/>
    </row>
    <row r="11" spans="1:7" ht="6" customHeight="1" x14ac:dyDescent="0.2">
      <c r="A11" s="135"/>
      <c r="B11" s="156"/>
      <c r="C11" s="156"/>
      <c r="D11" s="156"/>
      <c r="E11" s="157"/>
      <c r="F11" s="157"/>
      <c r="G11" s="157"/>
    </row>
    <row r="12" spans="1:7" ht="12.75" customHeight="1" x14ac:dyDescent="0.2">
      <c r="A12" s="164" t="s">
        <v>123</v>
      </c>
      <c r="B12" s="158">
        <v>30</v>
      </c>
      <c r="C12" s="158">
        <v>303616</v>
      </c>
      <c r="D12" s="158">
        <v>75</v>
      </c>
      <c r="E12" s="158">
        <v>5297</v>
      </c>
      <c r="F12" s="158">
        <v>47724</v>
      </c>
      <c r="G12" s="158">
        <v>167481</v>
      </c>
    </row>
    <row r="13" spans="1:7" ht="12.75" customHeight="1" x14ac:dyDescent="0.2">
      <c r="A13" s="165" t="s">
        <v>124</v>
      </c>
      <c r="B13" s="158">
        <v>106</v>
      </c>
      <c r="C13" s="158">
        <v>521773</v>
      </c>
      <c r="D13" s="158">
        <v>1050</v>
      </c>
      <c r="E13" s="158">
        <v>70426</v>
      </c>
      <c r="F13" s="158">
        <v>37509</v>
      </c>
      <c r="G13" s="158">
        <v>213973</v>
      </c>
    </row>
    <row r="14" spans="1:7" ht="12.75" customHeight="1" x14ac:dyDescent="0.2">
      <c r="A14" s="138" t="s">
        <v>16</v>
      </c>
      <c r="B14" s="158">
        <v>32</v>
      </c>
      <c r="C14" s="158">
        <v>1766467</v>
      </c>
      <c r="D14" s="158">
        <v>180</v>
      </c>
      <c r="E14" s="158">
        <v>8835</v>
      </c>
      <c r="F14" s="158">
        <v>245388</v>
      </c>
      <c r="G14" s="158">
        <v>654257</v>
      </c>
    </row>
    <row r="15" spans="1:7" ht="12.75" customHeight="1" x14ac:dyDescent="0.2">
      <c r="A15" s="138" t="s">
        <v>17</v>
      </c>
      <c r="B15" s="158">
        <v>101</v>
      </c>
      <c r="C15" s="158">
        <v>139417</v>
      </c>
      <c r="D15" s="158">
        <v>209</v>
      </c>
      <c r="E15" s="158">
        <v>24852</v>
      </c>
      <c r="F15" s="158">
        <v>9642</v>
      </c>
      <c r="G15" s="158">
        <v>63600</v>
      </c>
    </row>
    <row r="16" spans="1:7" s="141" customFormat="1" ht="12.75" customHeight="1" x14ac:dyDescent="0.2">
      <c r="A16" s="139" t="s">
        <v>18</v>
      </c>
      <c r="B16" s="159">
        <v>269</v>
      </c>
      <c r="C16" s="159">
        <v>2731273</v>
      </c>
      <c r="D16" s="159">
        <v>1514</v>
      </c>
      <c r="E16" s="159">
        <v>109410</v>
      </c>
      <c r="F16" s="159">
        <v>340263</v>
      </c>
      <c r="G16" s="159">
        <v>1099311</v>
      </c>
    </row>
    <row r="17" spans="1:7" ht="6" customHeight="1" x14ac:dyDescent="0.2">
      <c r="A17" s="142"/>
      <c r="B17" s="160"/>
      <c r="C17" s="160"/>
      <c r="D17" s="160"/>
      <c r="E17" s="160"/>
      <c r="F17" s="160"/>
      <c r="G17" s="160"/>
    </row>
    <row r="18" spans="1:7" ht="12.75" customHeight="1" x14ac:dyDescent="0.2">
      <c r="A18" s="135"/>
      <c r="B18" s="179" t="s">
        <v>33</v>
      </c>
      <c r="C18" s="180"/>
      <c r="D18" s="180"/>
      <c r="E18" s="180"/>
      <c r="F18" s="180"/>
      <c r="G18" s="180"/>
    </row>
    <row r="19" spans="1:7" ht="6" customHeight="1" x14ac:dyDescent="0.2">
      <c r="A19" s="135"/>
      <c r="B19" s="156"/>
      <c r="C19" s="156"/>
      <c r="D19" s="156"/>
      <c r="E19" s="156"/>
      <c r="F19" s="156"/>
      <c r="G19" s="156"/>
    </row>
    <row r="20" spans="1:7" ht="12.75" customHeight="1" x14ac:dyDescent="0.2">
      <c r="A20" s="164" t="s">
        <v>123</v>
      </c>
      <c r="B20" s="158">
        <v>11</v>
      </c>
      <c r="C20" s="158">
        <v>30191</v>
      </c>
      <c r="D20" s="158">
        <v>72</v>
      </c>
      <c r="E20" s="158">
        <v>4963</v>
      </c>
      <c r="F20" s="158">
        <v>1325</v>
      </c>
      <c r="G20" s="158">
        <v>15320</v>
      </c>
    </row>
    <row r="21" spans="1:7" ht="12.75" customHeight="1" x14ac:dyDescent="0.2">
      <c r="A21" s="165" t="s">
        <v>124</v>
      </c>
      <c r="B21" s="158">
        <v>103</v>
      </c>
      <c r="C21" s="158">
        <v>423557</v>
      </c>
      <c r="D21" s="158">
        <v>1050</v>
      </c>
      <c r="E21" s="158">
        <v>70426</v>
      </c>
      <c r="F21" s="158">
        <v>22985</v>
      </c>
      <c r="G21" s="158">
        <v>177935</v>
      </c>
    </row>
    <row r="22" spans="1:7" ht="12.75" customHeight="1" x14ac:dyDescent="0.2">
      <c r="A22" s="138" t="s">
        <v>16</v>
      </c>
      <c r="B22" s="158">
        <v>3</v>
      </c>
      <c r="C22" s="158">
        <v>8464</v>
      </c>
      <c r="D22" s="158">
        <v>17</v>
      </c>
      <c r="E22" s="158">
        <v>1294</v>
      </c>
      <c r="F22" s="158">
        <v>585</v>
      </c>
      <c r="G22" s="158">
        <v>3600</v>
      </c>
    </row>
    <row r="23" spans="1:7" ht="12.75" customHeight="1" x14ac:dyDescent="0.2">
      <c r="A23" s="138" t="s">
        <v>17</v>
      </c>
      <c r="B23" s="158">
        <v>100</v>
      </c>
      <c r="C23" s="158">
        <v>138727</v>
      </c>
      <c r="D23" s="158">
        <v>209</v>
      </c>
      <c r="E23" s="158">
        <v>24852</v>
      </c>
      <c r="F23" s="158">
        <v>9442</v>
      </c>
      <c r="G23" s="158">
        <v>63405</v>
      </c>
    </row>
    <row r="24" spans="1:7" ht="12.75" customHeight="1" x14ac:dyDescent="0.2">
      <c r="A24" s="139" t="s">
        <v>18</v>
      </c>
      <c r="B24" s="159">
        <v>217</v>
      </c>
      <c r="C24" s="159">
        <v>600939</v>
      </c>
      <c r="D24" s="159">
        <v>1348</v>
      </c>
      <c r="E24" s="159">
        <v>101535</v>
      </c>
      <c r="F24" s="159">
        <v>34337</v>
      </c>
      <c r="G24" s="159">
        <v>260260</v>
      </c>
    </row>
    <row r="25" spans="1:7" ht="6" customHeight="1" x14ac:dyDescent="0.2">
      <c r="A25" s="144"/>
      <c r="B25" s="158"/>
      <c r="C25" s="160"/>
      <c r="D25" s="160"/>
      <c r="E25" s="160"/>
      <c r="F25" s="160"/>
      <c r="G25" s="160"/>
    </row>
    <row r="26" spans="1:7" ht="12.75" customHeight="1" x14ac:dyDescent="0.2">
      <c r="A26" s="135"/>
      <c r="B26" s="179" t="s">
        <v>19</v>
      </c>
      <c r="C26" s="180"/>
      <c r="D26" s="180"/>
      <c r="E26" s="180"/>
      <c r="F26" s="180"/>
      <c r="G26" s="180"/>
    </row>
    <row r="27" spans="1:7" ht="6" customHeight="1" x14ac:dyDescent="0.2">
      <c r="A27" s="135"/>
      <c r="B27" s="158"/>
      <c r="C27" s="156"/>
      <c r="D27" s="156"/>
      <c r="E27" s="156"/>
      <c r="F27" s="156"/>
      <c r="G27" s="156"/>
    </row>
    <row r="28" spans="1:7" ht="12.75" customHeight="1" x14ac:dyDescent="0.2">
      <c r="A28" s="164" t="s">
        <v>123</v>
      </c>
      <c r="B28" s="158">
        <v>19</v>
      </c>
      <c r="C28" s="158">
        <v>273425</v>
      </c>
      <c r="D28" s="158">
        <v>3</v>
      </c>
      <c r="E28" s="158">
        <v>334</v>
      </c>
      <c r="F28" s="158">
        <v>46399</v>
      </c>
      <c r="G28" s="158">
        <v>152161</v>
      </c>
    </row>
    <row r="29" spans="1:7" ht="12.75" customHeight="1" x14ac:dyDescent="0.2">
      <c r="A29" s="165" t="s">
        <v>124</v>
      </c>
      <c r="B29" s="158">
        <v>3</v>
      </c>
      <c r="C29" s="158">
        <v>98216</v>
      </c>
      <c r="D29" s="158">
        <v>0</v>
      </c>
      <c r="E29" s="158">
        <v>0</v>
      </c>
      <c r="F29" s="158">
        <v>14524</v>
      </c>
      <c r="G29" s="158">
        <v>36038</v>
      </c>
    </row>
    <row r="30" spans="1:7" ht="12.75" customHeight="1" x14ac:dyDescent="0.2">
      <c r="A30" s="138" t="s">
        <v>16</v>
      </c>
      <c r="B30" s="158">
        <v>29</v>
      </c>
      <c r="C30" s="158">
        <v>1758003</v>
      </c>
      <c r="D30" s="158">
        <v>163</v>
      </c>
      <c r="E30" s="158">
        <v>7541</v>
      </c>
      <c r="F30" s="158">
        <v>244803</v>
      </c>
      <c r="G30" s="158">
        <v>650657</v>
      </c>
    </row>
    <row r="31" spans="1:7" ht="12.75" customHeight="1" x14ac:dyDescent="0.2">
      <c r="A31" s="138" t="s">
        <v>17</v>
      </c>
      <c r="B31" s="158">
        <v>1</v>
      </c>
      <c r="C31" s="158">
        <v>690</v>
      </c>
      <c r="D31" s="158">
        <v>0</v>
      </c>
      <c r="E31" s="158">
        <v>0</v>
      </c>
      <c r="F31" s="158">
        <v>200</v>
      </c>
      <c r="G31" s="158">
        <v>195</v>
      </c>
    </row>
    <row r="32" spans="1:7" ht="12.75" customHeight="1" x14ac:dyDescent="0.2">
      <c r="A32" s="139" t="s">
        <v>18</v>
      </c>
      <c r="B32" s="159">
        <v>52</v>
      </c>
      <c r="C32" s="159">
        <v>2130334</v>
      </c>
      <c r="D32" s="159">
        <v>166</v>
      </c>
      <c r="E32" s="159">
        <v>7875</v>
      </c>
      <c r="F32" s="159">
        <v>305926</v>
      </c>
      <c r="G32" s="159">
        <v>839051</v>
      </c>
    </row>
    <row r="33" spans="1:7" ht="6" customHeight="1" x14ac:dyDescent="0.2">
      <c r="A33" s="142"/>
      <c r="B33" s="158"/>
      <c r="C33" s="160"/>
      <c r="D33" s="160"/>
      <c r="E33" s="160"/>
      <c r="F33" s="160"/>
      <c r="G33" s="160"/>
    </row>
    <row r="34" spans="1:7" ht="12.75" customHeight="1" x14ac:dyDescent="0.2">
      <c r="A34" s="146"/>
      <c r="B34" s="179" t="s">
        <v>43</v>
      </c>
      <c r="C34" s="180"/>
      <c r="D34" s="180"/>
      <c r="E34" s="180"/>
      <c r="F34" s="180"/>
      <c r="G34" s="180"/>
    </row>
    <row r="35" spans="1:7" ht="12.75" customHeight="1" x14ac:dyDescent="0.2">
      <c r="A35" s="146"/>
      <c r="B35" s="179" t="s">
        <v>34</v>
      </c>
      <c r="C35" s="180"/>
      <c r="D35" s="180"/>
      <c r="E35" s="180"/>
      <c r="F35" s="180"/>
      <c r="G35" s="180"/>
    </row>
    <row r="36" spans="1:7" ht="6" customHeight="1" x14ac:dyDescent="0.2">
      <c r="A36" s="146"/>
      <c r="B36" s="161"/>
      <c r="C36" s="156"/>
      <c r="D36" s="156"/>
      <c r="E36" s="156"/>
      <c r="F36" s="156"/>
      <c r="G36" s="156"/>
    </row>
    <row r="37" spans="1:7" ht="12.75" customHeight="1" x14ac:dyDescent="0.2">
      <c r="A37" s="164" t="s">
        <v>123</v>
      </c>
      <c r="B37" s="158">
        <v>2</v>
      </c>
      <c r="C37" s="158">
        <v>81446</v>
      </c>
      <c r="D37" s="158">
        <v>0</v>
      </c>
      <c r="E37" s="158">
        <v>0</v>
      </c>
      <c r="F37" s="158">
        <v>17613</v>
      </c>
      <c r="G37" s="158">
        <v>32947</v>
      </c>
    </row>
    <row r="38" spans="1:7" ht="12.75" customHeight="1" x14ac:dyDescent="0.2">
      <c r="A38" s="165" t="s">
        <v>124</v>
      </c>
      <c r="B38" s="158">
        <v>1</v>
      </c>
      <c r="C38" s="158">
        <v>87071</v>
      </c>
      <c r="D38" s="158">
        <v>0</v>
      </c>
      <c r="E38" s="158">
        <v>0</v>
      </c>
      <c r="F38" s="158">
        <v>12978</v>
      </c>
      <c r="G38" s="158">
        <v>33146</v>
      </c>
    </row>
    <row r="39" spans="1:7" ht="12.75" customHeight="1" x14ac:dyDescent="0.2">
      <c r="A39" s="138" t="s">
        <v>16</v>
      </c>
      <c r="B39" s="158">
        <v>13</v>
      </c>
      <c r="C39" s="158">
        <v>1429656</v>
      </c>
      <c r="D39" s="158">
        <v>4</v>
      </c>
      <c r="E39" s="158">
        <v>529</v>
      </c>
      <c r="F39" s="158">
        <v>199166</v>
      </c>
      <c r="G39" s="158">
        <v>559124</v>
      </c>
    </row>
    <row r="40" spans="1:7" ht="12.75" customHeight="1" x14ac:dyDescent="0.2">
      <c r="A40" s="138" t="s">
        <v>17</v>
      </c>
      <c r="B40" s="158">
        <v>0</v>
      </c>
      <c r="C40" s="158">
        <v>0</v>
      </c>
      <c r="D40" s="158">
        <v>0</v>
      </c>
      <c r="E40" s="158">
        <v>0</v>
      </c>
      <c r="F40" s="158">
        <v>0</v>
      </c>
      <c r="G40" s="158">
        <v>0</v>
      </c>
    </row>
    <row r="41" spans="1:7" ht="12.75" customHeight="1" x14ac:dyDescent="0.2">
      <c r="A41" s="139" t="s">
        <v>18</v>
      </c>
      <c r="B41" s="159">
        <v>16</v>
      </c>
      <c r="C41" s="159">
        <v>1598173</v>
      </c>
      <c r="D41" s="159">
        <v>4</v>
      </c>
      <c r="E41" s="159">
        <v>529</v>
      </c>
      <c r="F41" s="159">
        <v>229757</v>
      </c>
      <c r="G41" s="159">
        <v>625217</v>
      </c>
    </row>
    <row r="42" spans="1:7" ht="6" customHeight="1" x14ac:dyDescent="0.2">
      <c r="A42" s="144"/>
      <c r="B42" s="158"/>
      <c r="C42" s="160"/>
      <c r="D42" s="160"/>
      <c r="E42" s="160"/>
      <c r="F42" s="160"/>
      <c r="G42" s="160"/>
    </row>
    <row r="43" spans="1:7" ht="12.75" customHeight="1" x14ac:dyDescent="0.2">
      <c r="A43" s="135"/>
      <c r="B43" s="179" t="s">
        <v>20</v>
      </c>
      <c r="C43" s="180"/>
      <c r="D43" s="180"/>
      <c r="E43" s="180"/>
      <c r="F43" s="180"/>
      <c r="G43" s="180"/>
    </row>
    <row r="44" spans="1:7" ht="6" customHeight="1" x14ac:dyDescent="0.2">
      <c r="A44" s="135"/>
      <c r="B44" s="162"/>
      <c r="C44" s="156"/>
      <c r="D44" s="156"/>
      <c r="E44" s="156"/>
      <c r="F44" s="156"/>
      <c r="G44" s="156"/>
    </row>
    <row r="45" spans="1:7" ht="12.75" customHeight="1" x14ac:dyDescent="0.2">
      <c r="A45" s="164" t="s">
        <v>123</v>
      </c>
      <c r="B45" s="158">
        <v>2</v>
      </c>
      <c r="C45" s="158">
        <v>14606</v>
      </c>
      <c r="D45" s="158">
        <v>0</v>
      </c>
      <c r="E45" s="158">
        <v>0</v>
      </c>
      <c r="F45" s="158">
        <v>1953</v>
      </c>
      <c r="G45" s="158">
        <v>5348</v>
      </c>
    </row>
    <row r="46" spans="1:7" ht="12.75" customHeight="1" x14ac:dyDescent="0.2">
      <c r="A46" s="165" t="s">
        <v>124</v>
      </c>
      <c r="B46" s="158">
        <v>1</v>
      </c>
      <c r="C46" s="158">
        <v>6895</v>
      </c>
      <c r="D46" s="158">
        <v>0</v>
      </c>
      <c r="E46" s="158">
        <v>0</v>
      </c>
      <c r="F46" s="158">
        <v>956</v>
      </c>
      <c r="G46" s="158">
        <v>1392</v>
      </c>
    </row>
    <row r="47" spans="1:7" ht="12.75" customHeight="1" x14ac:dyDescent="0.2">
      <c r="A47" s="138" t="s">
        <v>16</v>
      </c>
      <c r="B47" s="158">
        <v>12</v>
      </c>
      <c r="C47" s="158">
        <v>317129</v>
      </c>
      <c r="D47" s="158">
        <v>159</v>
      </c>
      <c r="E47" s="158">
        <v>7012</v>
      </c>
      <c r="F47" s="158">
        <v>43515</v>
      </c>
      <c r="G47" s="158">
        <v>86628</v>
      </c>
    </row>
    <row r="48" spans="1:7" ht="12.75" customHeight="1" x14ac:dyDescent="0.2">
      <c r="A48" s="138" t="s">
        <v>17</v>
      </c>
      <c r="B48" s="158">
        <v>1</v>
      </c>
      <c r="C48" s="158">
        <v>690</v>
      </c>
      <c r="D48" s="158">
        <v>0</v>
      </c>
      <c r="E48" s="158">
        <v>0</v>
      </c>
      <c r="F48" s="158">
        <v>200</v>
      </c>
      <c r="G48" s="158">
        <v>195</v>
      </c>
    </row>
    <row r="49" spans="1:7" ht="12.75" customHeight="1" x14ac:dyDescent="0.2">
      <c r="A49" s="139" t="s">
        <v>18</v>
      </c>
      <c r="B49" s="159">
        <v>16</v>
      </c>
      <c r="C49" s="159">
        <v>339320</v>
      </c>
      <c r="D49" s="159">
        <v>159</v>
      </c>
      <c r="E49" s="159">
        <v>7012</v>
      </c>
      <c r="F49" s="159">
        <v>46624</v>
      </c>
      <c r="G49" s="159">
        <v>93563</v>
      </c>
    </row>
    <row r="50" spans="1:7" ht="6" customHeight="1" x14ac:dyDescent="0.2">
      <c r="A50" s="142"/>
      <c r="B50" s="158"/>
      <c r="C50" s="160"/>
      <c r="D50" s="160"/>
      <c r="E50" s="160"/>
      <c r="F50" s="160"/>
      <c r="G50" s="160"/>
    </row>
    <row r="51" spans="1:7" ht="12.75" customHeight="1" x14ac:dyDescent="0.2">
      <c r="A51" s="135"/>
      <c r="B51" s="179" t="s">
        <v>21</v>
      </c>
      <c r="C51" s="180"/>
      <c r="D51" s="180"/>
      <c r="E51" s="180"/>
      <c r="F51" s="180"/>
      <c r="G51" s="180"/>
    </row>
    <row r="52" spans="1:7" ht="6" customHeight="1" x14ac:dyDescent="0.2">
      <c r="A52" s="135"/>
      <c r="B52" s="158"/>
      <c r="C52" s="156"/>
      <c r="D52" s="156"/>
      <c r="E52" s="156"/>
      <c r="F52" s="156"/>
      <c r="G52" s="156"/>
    </row>
    <row r="53" spans="1:7" ht="12.75" customHeight="1" x14ac:dyDescent="0.2">
      <c r="A53" s="164" t="s">
        <v>123</v>
      </c>
      <c r="B53" s="158">
        <v>15</v>
      </c>
      <c r="C53" s="158">
        <v>177373</v>
      </c>
      <c r="D53" s="158">
        <v>3</v>
      </c>
      <c r="E53" s="158">
        <v>334</v>
      </c>
      <c r="F53" s="158">
        <v>26833</v>
      </c>
      <c r="G53" s="158">
        <v>113866</v>
      </c>
    </row>
    <row r="54" spans="1:7" ht="12.75" customHeight="1" x14ac:dyDescent="0.2">
      <c r="A54" s="165" t="s">
        <v>124</v>
      </c>
      <c r="B54" s="158">
        <v>1</v>
      </c>
      <c r="C54" s="158">
        <v>4250</v>
      </c>
      <c r="D54" s="158">
        <v>0</v>
      </c>
      <c r="E54" s="158">
        <v>0</v>
      </c>
      <c r="F54" s="158">
        <v>590</v>
      </c>
      <c r="G54" s="158">
        <v>1500</v>
      </c>
    </row>
    <row r="55" spans="1:7" ht="12.75" customHeight="1" x14ac:dyDescent="0.2">
      <c r="A55" s="138" t="s">
        <v>16</v>
      </c>
      <c r="B55" s="158">
        <v>4</v>
      </c>
      <c r="C55" s="158">
        <v>11218</v>
      </c>
      <c r="D55" s="158">
        <v>0</v>
      </c>
      <c r="E55" s="158">
        <v>0</v>
      </c>
      <c r="F55" s="158">
        <v>2122</v>
      </c>
      <c r="G55" s="158">
        <v>4905</v>
      </c>
    </row>
    <row r="56" spans="1:7" ht="12.75" customHeight="1" x14ac:dyDescent="0.2">
      <c r="A56" s="138" t="s">
        <v>17</v>
      </c>
      <c r="B56" s="158">
        <v>0</v>
      </c>
      <c r="C56" s="158">
        <v>0</v>
      </c>
      <c r="D56" s="158">
        <v>0</v>
      </c>
      <c r="E56" s="158">
        <v>0</v>
      </c>
      <c r="F56" s="158">
        <v>0</v>
      </c>
      <c r="G56" s="158">
        <v>0</v>
      </c>
    </row>
    <row r="57" spans="1:7" ht="12.75" customHeight="1" x14ac:dyDescent="0.2">
      <c r="A57" s="148" t="s">
        <v>18</v>
      </c>
      <c r="B57" s="159">
        <v>20</v>
      </c>
      <c r="C57" s="159">
        <v>192841</v>
      </c>
      <c r="D57" s="159">
        <v>3</v>
      </c>
      <c r="E57" s="159">
        <v>334</v>
      </c>
      <c r="F57" s="159">
        <v>29545</v>
      </c>
      <c r="G57" s="159">
        <v>120271</v>
      </c>
    </row>
    <row r="58" spans="1:7" ht="12.75" customHeight="1" x14ac:dyDescent="0.2">
      <c r="A58" s="149" t="str">
        <f>REPT("    ",7)</f>
        <v xml:space="preserve">                            </v>
      </c>
    </row>
    <row r="59" spans="1:7" ht="12.75" customHeight="1" x14ac:dyDescent="0.2">
      <c r="A59" s="150" t="s">
        <v>125</v>
      </c>
    </row>
    <row r="60" spans="1:7" ht="12.75" customHeight="1" x14ac:dyDescent="0.2">
      <c r="A60" s="150" t="s">
        <v>126</v>
      </c>
    </row>
    <row r="61" spans="1:7" s="151" customFormat="1" ht="6" customHeight="1" x14ac:dyDescent="0.2">
      <c r="B61" s="152"/>
      <c r="C61" s="152"/>
      <c r="D61" s="152"/>
      <c r="E61" s="152"/>
      <c r="F61" s="152"/>
      <c r="G61" s="152"/>
    </row>
    <row r="62" spans="1:7" s="154" customFormat="1" ht="12.75" customHeight="1" x14ac:dyDescent="0.2">
      <c r="A62" s="153" t="s">
        <v>106</v>
      </c>
    </row>
    <row r="63" spans="1:7" ht="12.75" customHeight="1" x14ac:dyDescent="0.2">
      <c r="B63" s="145"/>
      <c r="C63" s="145"/>
      <c r="D63" s="145"/>
      <c r="E63" s="145"/>
      <c r="F63" s="145"/>
      <c r="G63" s="145"/>
    </row>
    <row r="64" spans="1:7" ht="12.75" customHeight="1" x14ac:dyDescent="0.2">
      <c r="B64" s="145"/>
      <c r="C64" s="145"/>
      <c r="D64" s="145"/>
      <c r="E64" s="145"/>
      <c r="F64" s="145"/>
      <c r="G64" s="145"/>
    </row>
    <row r="65" spans="2:7" ht="12.75" customHeight="1" x14ac:dyDescent="0.2">
      <c r="B65" s="145"/>
      <c r="C65" s="145"/>
      <c r="D65" s="145"/>
      <c r="E65" s="145"/>
      <c r="F65" s="145"/>
      <c r="G65" s="145"/>
    </row>
    <row r="66" spans="2:7" ht="12.75" customHeight="1" x14ac:dyDescent="0.2">
      <c r="B66" s="145"/>
      <c r="C66" s="145"/>
      <c r="D66" s="145"/>
      <c r="E66" s="145"/>
      <c r="F66" s="145"/>
      <c r="G66" s="145"/>
    </row>
  </sheetData>
  <mergeCells count="10">
    <mergeCell ref="B34:G34"/>
    <mergeCell ref="B35:G35"/>
    <mergeCell ref="B43:G43"/>
    <mergeCell ref="B51:G51"/>
    <mergeCell ref="A6:A8"/>
    <mergeCell ref="B6:B7"/>
    <mergeCell ref="G6:G7"/>
    <mergeCell ref="B10:G10"/>
    <mergeCell ref="B18:G18"/>
    <mergeCell ref="B26:G26"/>
  </mergeCells>
  <pageMargins left="0.51181102362204722" right="0.59055118110236227" top="0.39370078740157483" bottom="0.59055118110236227" header="0.47244094488188981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topLeftCell="A16" zoomScaleNormal="100" workbookViewId="0">
      <selection activeCell="D56" sqref="D56"/>
    </sheetView>
  </sheetViews>
  <sheetFormatPr baseColWidth="10" defaultColWidth="11.5" defaultRowHeight="12.75" customHeight="1" x14ac:dyDescent="0.2"/>
  <cols>
    <col min="1" max="1" width="23.83203125" style="122" customWidth="1"/>
    <col min="2" max="7" width="15.33203125" style="122" customWidth="1"/>
    <col min="8" max="16384" width="11.5" style="122"/>
  </cols>
  <sheetData>
    <row r="1" spans="1:7" ht="12.75" customHeight="1" x14ac:dyDescent="0.2">
      <c r="A1" s="1" t="s">
        <v>103</v>
      </c>
      <c r="B1" s="121"/>
      <c r="C1" s="121"/>
      <c r="D1" s="121"/>
      <c r="E1" s="121"/>
      <c r="F1" s="121"/>
      <c r="G1" s="121"/>
    </row>
    <row r="3" spans="1:7" ht="13.35" customHeight="1" x14ac:dyDescent="0.2">
      <c r="A3" s="168" t="s">
        <v>137</v>
      </c>
      <c r="B3" s="124"/>
      <c r="C3" s="124"/>
      <c r="D3" s="124"/>
      <c r="E3" s="124"/>
      <c r="F3" s="124"/>
      <c r="G3" s="124"/>
    </row>
    <row r="4" spans="1:7" ht="13.35" customHeight="1" x14ac:dyDescent="0.2">
      <c r="A4" s="125" t="s">
        <v>108</v>
      </c>
      <c r="B4" s="124"/>
      <c r="C4" s="124"/>
      <c r="D4" s="124"/>
      <c r="E4" s="124"/>
      <c r="F4" s="124"/>
      <c r="G4" s="124"/>
    </row>
    <row r="5" spans="1:7" ht="12.75" customHeight="1" x14ac:dyDescent="0.2">
      <c r="A5" s="122" t="s">
        <v>1</v>
      </c>
    </row>
    <row r="6" spans="1:7" ht="12.75" customHeight="1" thickBot="1" x14ac:dyDescent="0.25">
      <c r="A6" s="181" t="s">
        <v>8</v>
      </c>
      <c r="B6" s="183" t="s">
        <v>9</v>
      </c>
      <c r="C6" s="126" t="s">
        <v>7</v>
      </c>
      <c r="D6" s="126"/>
      <c r="E6" s="126"/>
      <c r="F6" s="126"/>
      <c r="G6" s="185" t="s">
        <v>55</v>
      </c>
    </row>
    <row r="7" spans="1:7" s="128" customFormat="1" ht="25.5" customHeight="1" thickBot="1" x14ac:dyDescent="0.25">
      <c r="A7" s="182"/>
      <c r="B7" s="184"/>
      <c r="C7" s="171" t="s">
        <v>10</v>
      </c>
      <c r="D7" s="171" t="s">
        <v>11</v>
      </c>
      <c r="E7" s="163" t="s">
        <v>122</v>
      </c>
      <c r="F7" s="171" t="s">
        <v>12</v>
      </c>
      <c r="G7" s="186"/>
    </row>
    <row r="8" spans="1:7" ht="12.75" customHeight="1" thickBot="1" x14ac:dyDescent="0.25">
      <c r="A8" s="182"/>
      <c r="B8" s="129" t="s">
        <v>13</v>
      </c>
      <c r="C8" s="129" t="s">
        <v>14</v>
      </c>
      <c r="D8" s="129" t="s">
        <v>13</v>
      </c>
      <c r="E8" s="130" t="s">
        <v>15</v>
      </c>
      <c r="F8" s="130"/>
      <c r="G8" s="155" t="s">
        <v>111</v>
      </c>
    </row>
    <row r="9" spans="1:7" ht="6" customHeight="1" x14ac:dyDescent="0.2">
      <c r="A9" s="132"/>
      <c r="B9" s="172"/>
      <c r="C9" s="172"/>
      <c r="D9" s="172"/>
      <c r="E9" s="134"/>
      <c r="F9" s="134"/>
      <c r="G9" s="172"/>
    </row>
    <row r="10" spans="1:7" ht="12.75" customHeight="1" x14ac:dyDescent="0.2">
      <c r="A10" s="135"/>
      <c r="B10" s="179" t="s">
        <v>32</v>
      </c>
      <c r="C10" s="180"/>
      <c r="D10" s="180"/>
      <c r="E10" s="180"/>
      <c r="F10" s="180"/>
      <c r="G10" s="180"/>
    </row>
    <row r="11" spans="1:7" ht="6" customHeight="1" x14ac:dyDescent="0.2">
      <c r="A11" s="135"/>
      <c r="B11" s="156"/>
      <c r="C11" s="156"/>
      <c r="D11" s="156"/>
      <c r="E11" s="157"/>
      <c r="F11" s="157"/>
      <c r="G11" s="157"/>
    </row>
    <row r="12" spans="1:7" ht="12.75" customHeight="1" x14ac:dyDescent="0.2">
      <c r="A12" s="164" t="s">
        <v>123</v>
      </c>
      <c r="B12" s="158">
        <v>16</v>
      </c>
      <c r="C12" s="158">
        <v>70237</v>
      </c>
      <c r="D12" s="158">
        <v>84</v>
      </c>
      <c r="E12" s="158">
        <v>2422</v>
      </c>
      <c r="F12" s="158">
        <v>9634</v>
      </c>
      <c r="G12" s="158">
        <v>44322</v>
      </c>
    </row>
    <row r="13" spans="1:7" ht="12.75" customHeight="1" x14ac:dyDescent="0.2">
      <c r="A13" s="165" t="s">
        <v>124</v>
      </c>
      <c r="B13" s="158">
        <v>108</v>
      </c>
      <c r="C13" s="158">
        <v>531499</v>
      </c>
      <c r="D13" s="158">
        <v>837</v>
      </c>
      <c r="E13" s="158">
        <v>55356</v>
      </c>
      <c r="F13" s="158">
        <v>58742</v>
      </c>
      <c r="G13" s="158">
        <v>243032</v>
      </c>
    </row>
    <row r="14" spans="1:7" ht="12.75" customHeight="1" x14ac:dyDescent="0.2">
      <c r="A14" s="138" t="s">
        <v>16</v>
      </c>
      <c r="B14" s="158">
        <v>34</v>
      </c>
      <c r="C14" s="158">
        <v>916043</v>
      </c>
      <c r="D14" s="158">
        <v>178</v>
      </c>
      <c r="E14" s="158">
        <v>8253</v>
      </c>
      <c r="F14" s="158">
        <v>146933</v>
      </c>
      <c r="G14" s="158">
        <v>406926</v>
      </c>
    </row>
    <row r="15" spans="1:7" ht="12.75" customHeight="1" x14ac:dyDescent="0.2">
      <c r="A15" s="138" t="s">
        <v>17</v>
      </c>
      <c r="B15" s="158">
        <v>85</v>
      </c>
      <c r="C15" s="158">
        <v>118153</v>
      </c>
      <c r="D15" s="158">
        <v>164</v>
      </c>
      <c r="E15" s="158">
        <v>21447</v>
      </c>
      <c r="F15" s="158">
        <v>8198</v>
      </c>
      <c r="G15" s="158">
        <v>52679</v>
      </c>
    </row>
    <row r="16" spans="1:7" s="141" customFormat="1" ht="12.75" customHeight="1" x14ac:dyDescent="0.2">
      <c r="A16" s="139" t="s">
        <v>18</v>
      </c>
      <c r="B16" s="159">
        <v>243</v>
      </c>
      <c r="C16" s="159">
        <v>1635932</v>
      </c>
      <c r="D16" s="159">
        <v>1263</v>
      </c>
      <c r="E16" s="159">
        <v>87478</v>
      </c>
      <c r="F16" s="159">
        <v>223507</v>
      </c>
      <c r="G16" s="159">
        <v>746959</v>
      </c>
    </row>
    <row r="17" spans="1:7" ht="6" customHeight="1" x14ac:dyDescent="0.2">
      <c r="A17" s="142"/>
      <c r="B17" s="160"/>
      <c r="C17" s="160"/>
      <c r="D17" s="160"/>
      <c r="E17" s="160"/>
      <c r="F17" s="160"/>
      <c r="G17" s="160"/>
    </row>
    <row r="18" spans="1:7" ht="12.75" customHeight="1" x14ac:dyDescent="0.2">
      <c r="A18" s="135"/>
      <c r="B18" s="179" t="s">
        <v>33</v>
      </c>
      <c r="C18" s="180"/>
      <c r="D18" s="180"/>
      <c r="E18" s="180"/>
      <c r="F18" s="180"/>
      <c r="G18" s="180"/>
    </row>
    <row r="19" spans="1:7" ht="6" customHeight="1" x14ac:dyDescent="0.2">
      <c r="A19" s="135"/>
      <c r="B19" s="156"/>
      <c r="C19" s="156"/>
      <c r="D19" s="156"/>
      <c r="E19" s="156"/>
      <c r="F19" s="156"/>
      <c r="G19" s="156"/>
    </row>
    <row r="20" spans="1:7" ht="12.75" customHeight="1" x14ac:dyDescent="0.2">
      <c r="A20" s="164" t="s">
        <v>123</v>
      </c>
      <c r="B20" s="158">
        <v>3</v>
      </c>
      <c r="C20" s="158">
        <v>5853</v>
      </c>
      <c r="D20" s="158">
        <v>36</v>
      </c>
      <c r="E20" s="158">
        <v>1196</v>
      </c>
      <c r="F20" s="158">
        <v>219</v>
      </c>
      <c r="G20" s="158">
        <v>2409</v>
      </c>
    </row>
    <row r="21" spans="1:7" ht="12.75" customHeight="1" x14ac:dyDescent="0.2">
      <c r="A21" s="165" t="s">
        <v>124</v>
      </c>
      <c r="B21" s="158">
        <v>98</v>
      </c>
      <c r="C21" s="158">
        <v>309595</v>
      </c>
      <c r="D21" s="158">
        <v>837</v>
      </c>
      <c r="E21" s="158">
        <v>55356</v>
      </c>
      <c r="F21" s="158">
        <v>18352</v>
      </c>
      <c r="G21" s="158">
        <v>136518</v>
      </c>
    </row>
    <row r="22" spans="1:7" ht="12.75" customHeight="1" x14ac:dyDescent="0.2">
      <c r="A22" s="138" t="s">
        <v>16</v>
      </c>
      <c r="B22" s="158">
        <v>8</v>
      </c>
      <c r="C22" s="158">
        <v>79331</v>
      </c>
      <c r="D22" s="158">
        <v>177</v>
      </c>
      <c r="E22" s="158">
        <v>8153</v>
      </c>
      <c r="F22" s="158">
        <v>3261</v>
      </c>
      <c r="G22" s="158">
        <v>29873</v>
      </c>
    </row>
    <row r="23" spans="1:7" ht="12.75" customHeight="1" x14ac:dyDescent="0.2">
      <c r="A23" s="138" t="s">
        <v>17</v>
      </c>
      <c r="B23" s="158">
        <v>85</v>
      </c>
      <c r="C23" s="158">
        <v>118153</v>
      </c>
      <c r="D23" s="158">
        <v>164</v>
      </c>
      <c r="E23" s="158">
        <v>21447</v>
      </c>
      <c r="F23" s="158">
        <v>8198</v>
      </c>
      <c r="G23" s="158">
        <v>52679</v>
      </c>
    </row>
    <row r="24" spans="1:7" ht="12.75" customHeight="1" x14ac:dyDescent="0.2">
      <c r="A24" s="139" t="s">
        <v>18</v>
      </c>
      <c r="B24" s="159">
        <v>194</v>
      </c>
      <c r="C24" s="159">
        <v>512932</v>
      </c>
      <c r="D24" s="159">
        <v>1214</v>
      </c>
      <c r="E24" s="159">
        <v>86152</v>
      </c>
      <c r="F24" s="159">
        <v>30030</v>
      </c>
      <c r="G24" s="159">
        <v>221479</v>
      </c>
    </row>
    <row r="25" spans="1:7" ht="6" customHeight="1" x14ac:dyDescent="0.2">
      <c r="A25" s="144"/>
      <c r="B25" s="158"/>
      <c r="C25" s="160"/>
      <c r="D25" s="160"/>
      <c r="E25" s="160"/>
      <c r="F25" s="160"/>
      <c r="G25" s="160"/>
    </row>
    <row r="26" spans="1:7" ht="12.75" customHeight="1" x14ac:dyDescent="0.2">
      <c r="A26" s="135"/>
      <c r="B26" s="179" t="s">
        <v>19</v>
      </c>
      <c r="C26" s="180"/>
      <c r="D26" s="180"/>
      <c r="E26" s="180"/>
      <c r="F26" s="180"/>
      <c r="G26" s="180"/>
    </row>
    <row r="27" spans="1:7" ht="6" customHeight="1" x14ac:dyDescent="0.2">
      <c r="A27" s="135"/>
      <c r="B27" s="158"/>
      <c r="C27" s="156"/>
      <c r="D27" s="156"/>
      <c r="E27" s="156"/>
      <c r="F27" s="156"/>
      <c r="G27" s="156"/>
    </row>
    <row r="28" spans="1:7" ht="12.75" customHeight="1" x14ac:dyDescent="0.2">
      <c r="A28" s="164" t="s">
        <v>123</v>
      </c>
      <c r="B28" s="158">
        <v>13</v>
      </c>
      <c r="C28" s="158">
        <v>64384</v>
      </c>
      <c r="D28" s="158">
        <v>48</v>
      </c>
      <c r="E28" s="158">
        <v>1226</v>
      </c>
      <c r="F28" s="158">
        <v>9415</v>
      </c>
      <c r="G28" s="158">
        <v>41913</v>
      </c>
    </row>
    <row r="29" spans="1:7" ht="12.75" customHeight="1" x14ac:dyDescent="0.2">
      <c r="A29" s="165" t="s">
        <v>124</v>
      </c>
      <c r="B29" s="158">
        <v>10</v>
      </c>
      <c r="C29" s="158">
        <v>221904</v>
      </c>
      <c r="D29" s="158">
        <v>0</v>
      </c>
      <c r="E29" s="158">
        <v>0</v>
      </c>
      <c r="F29" s="158">
        <v>40390</v>
      </c>
      <c r="G29" s="158">
        <v>106514</v>
      </c>
    </row>
    <row r="30" spans="1:7" ht="12.75" customHeight="1" x14ac:dyDescent="0.2">
      <c r="A30" s="138" t="s">
        <v>16</v>
      </c>
      <c r="B30" s="158">
        <v>26</v>
      </c>
      <c r="C30" s="158">
        <v>836712</v>
      </c>
      <c r="D30" s="158">
        <v>1</v>
      </c>
      <c r="E30" s="158">
        <v>100</v>
      </c>
      <c r="F30" s="158">
        <v>143672</v>
      </c>
      <c r="G30" s="158">
        <v>377053</v>
      </c>
    </row>
    <row r="31" spans="1:7" ht="12.75" customHeight="1" x14ac:dyDescent="0.2">
      <c r="A31" s="138" t="s">
        <v>17</v>
      </c>
      <c r="B31" s="158">
        <v>0</v>
      </c>
      <c r="C31" s="158">
        <v>0</v>
      </c>
      <c r="D31" s="158">
        <v>0</v>
      </c>
      <c r="E31" s="158">
        <v>0</v>
      </c>
      <c r="F31" s="158">
        <v>0</v>
      </c>
      <c r="G31" s="158">
        <v>0</v>
      </c>
    </row>
    <row r="32" spans="1:7" ht="12.75" customHeight="1" x14ac:dyDescent="0.2">
      <c r="A32" s="139" t="s">
        <v>18</v>
      </c>
      <c r="B32" s="159">
        <v>49</v>
      </c>
      <c r="C32" s="159">
        <v>1123000</v>
      </c>
      <c r="D32" s="159">
        <v>49</v>
      </c>
      <c r="E32" s="159">
        <v>1326</v>
      </c>
      <c r="F32" s="159">
        <v>193477</v>
      </c>
      <c r="G32" s="159">
        <v>525480</v>
      </c>
    </row>
    <row r="33" spans="1:7" ht="6" customHeight="1" x14ac:dyDescent="0.2">
      <c r="A33" s="142"/>
      <c r="B33" s="158"/>
      <c r="C33" s="160"/>
      <c r="D33" s="160"/>
      <c r="E33" s="160"/>
      <c r="F33" s="160"/>
      <c r="G33" s="160"/>
    </row>
    <row r="34" spans="1:7" ht="12.75" customHeight="1" x14ac:dyDescent="0.2">
      <c r="A34" s="146"/>
      <c r="B34" s="179" t="s">
        <v>43</v>
      </c>
      <c r="C34" s="180"/>
      <c r="D34" s="180"/>
      <c r="E34" s="180"/>
      <c r="F34" s="180"/>
      <c r="G34" s="180"/>
    </row>
    <row r="35" spans="1:7" ht="12.75" customHeight="1" x14ac:dyDescent="0.2">
      <c r="A35" s="146"/>
      <c r="B35" s="179" t="s">
        <v>34</v>
      </c>
      <c r="C35" s="180"/>
      <c r="D35" s="180"/>
      <c r="E35" s="180"/>
      <c r="F35" s="180"/>
      <c r="G35" s="180"/>
    </row>
    <row r="36" spans="1:7" ht="6" customHeight="1" x14ac:dyDescent="0.2">
      <c r="A36" s="146"/>
      <c r="B36" s="161"/>
      <c r="C36" s="156"/>
      <c r="D36" s="156"/>
      <c r="E36" s="156"/>
      <c r="F36" s="156"/>
      <c r="G36" s="156"/>
    </row>
    <row r="37" spans="1:7" ht="12.75" customHeight="1" x14ac:dyDescent="0.2">
      <c r="A37" s="164" t="s">
        <v>123</v>
      </c>
      <c r="B37" s="158">
        <v>1</v>
      </c>
      <c r="C37" s="158">
        <v>594</v>
      </c>
      <c r="D37" s="158">
        <v>0</v>
      </c>
      <c r="E37" s="158">
        <v>0</v>
      </c>
      <c r="F37" s="158">
        <v>173</v>
      </c>
      <c r="G37" s="158">
        <v>620</v>
      </c>
    </row>
    <row r="38" spans="1:7" ht="12.75" customHeight="1" x14ac:dyDescent="0.2">
      <c r="A38" s="165" t="s">
        <v>124</v>
      </c>
      <c r="B38" s="158">
        <v>4</v>
      </c>
      <c r="C38" s="158">
        <v>108714</v>
      </c>
      <c r="D38" s="158">
        <v>0</v>
      </c>
      <c r="E38" s="158">
        <v>0</v>
      </c>
      <c r="F38" s="158">
        <v>15730</v>
      </c>
      <c r="G38" s="158">
        <v>52748</v>
      </c>
    </row>
    <row r="39" spans="1:7" ht="12.75" customHeight="1" x14ac:dyDescent="0.2">
      <c r="A39" s="138" t="s">
        <v>16</v>
      </c>
      <c r="B39" s="158">
        <v>9</v>
      </c>
      <c r="C39" s="158">
        <v>463797</v>
      </c>
      <c r="D39" s="158">
        <v>0</v>
      </c>
      <c r="E39" s="158">
        <v>0</v>
      </c>
      <c r="F39" s="158">
        <v>70342</v>
      </c>
      <c r="G39" s="158">
        <v>176427</v>
      </c>
    </row>
    <row r="40" spans="1:7" ht="12.75" customHeight="1" x14ac:dyDescent="0.2">
      <c r="A40" s="138" t="s">
        <v>17</v>
      </c>
      <c r="B40" s="158">
        <v>0</v>
      </c>
      <c r="C40" s="158">
        <v>0</v>
      </c>
      <c r="D40" s="158">
        <v>0</v>
      </c>
      <c r="E40" s="158">
        <v>0</v>
      </c>
      <c r="F40" s="158">
        <v>0</v>
      </c>
      <c r="G40" s="158">
        <v>0</v>
      </c>
    </row>
    <row r="41" spans="1:7" ht="12.75" customHeight="1" x14ac:dyDescent="0.2">
      <c r="A41" s="139" t="s">
        <v>18</v>
      </c>
      <c r="B41" s="159">
        <v>22</v>
      </c>
      <c r="C41" s="159">
        <v>1173208</v>
      </c>
      <c r="D41" s="159">
        <v>29</v>
      </c>
      <c r="E41" s="159">
        <v>3255</v>
      </c>
      <c r="F41" s="159">
        <v>207560</v>
      </c>
      <c r="G41" s="159">
        <v>485912</v>
      </c>
    </row>
    <row r="42" spans="1:7" ht="6" customHeight="1" x14ac:dyDescent="0.2">
      <c r="A42" s="144"/>
      <c r="B42" s="158"/>
      <c r="C42" s="160"/>
      <c r="D42" s="160"/>
      <c r="E42" s="160"/>
      <c r="F42" s="160"/>
      <c r="G42" s="160"/>
    </row>
    <row r="43" spans="1:7" ht="12.75" customHeight="1" x14ac:dyDescent="0.2">
      <c r="A43" s="135"/>
      <c r="B43" s="179" t="s">
        <v>20</v>
      </c>
      <c r="C43" s="180"/>
      <c r="D43" s="180"/>
      <c r="E43" s="180"/>
      <c r="F43" s="180"/>
      <c r="G43" s="180"/>
    </row>
    <row r="44" spans="1:7" ht="6" customHeight="1" x14ac:dyDescent="0.2">
      <c r="A44" s="135"/>
      <c r="B44" s="162"/>
      <c r="C44" s="156"/>
      <c r="D44" s="156"/>
      <c r="E44" s="156"/>
      <c r="F44" s="156"/>
      <c r="G44" s="156"/>
    </row>
    <row r="45" spans="1:7" ht="12.75" customHeight="1" x14ac:dyDescent="0.2">
      <c r="A45" s="164" t="s">
        <v>123</v>
      </c>
      <c r="B45" s="158">
        <v>5</v>
      </c>
      <c r="C45" s="158">
        <v>10661</v>
      </c>
      <c r="D45" s="158">
        <v>0</v>
      </c>
      <c r="E45" s="158">
        <v>0</v>
      </c>
      <c r="F45" s="158">
        <v>1909</v>
      </c>
      <c r="G45" s="158">
        <v>9019</v>
      </c>
    </row>
    <row r="46" spans="1:7" ht="12.75" customHeight="1" x14ac:dyDescent="0.2">
      <c r="A46" s="165" t="s">
        <v>124</v>
      </c>
      <c r="B46" s="158">
        <v>4</v>
      </c>
      <c r="C46" s="158">
        <v>87075</v>
      </c>
      <c r="D46" s="158">
        <v>0</v>
      </c>
      <c r="E46" s="158">
        <v>0</v>
      </c>
      <c r="F46" s="158">
        <v>19537</v>
      </c>
      <c r="G46" s="158">
        <v>41071</v>
      </c>
    </row>
    <row r="47" spans="1:7" ht="12.75" customHeight="1" x14ac:dyDescent="0.2">
      <c r="A47" s="138" t="s">
        <v>16</v>
      </c>
      <c r="B47" s="158">
        <v>13</v>
      </c>
      <c r="C47" s="158">
        <v>343493</v>
      </c>
      <c r="D47" s="158">
        <v>1</v>
      </c>
      <c r="E47" s="158">
        <v>100</v>
      </c>
      <c r="F47" s="158">
        <v>67436</v>
      </c>
      <c r="G47" s="158">
        <v>177632</v>
      </c>
    </row>
    <row r="48" spans="1:7" ht="12.75" customHeight="1" x14ac:dyDescent="0.2">
      <c r="A48" s="138" t="s">
        <v>17</v>
      </c>
      <c r="B48" s="158">
        <v>0</v>
      </c>
      <c r="C48" s="158">
        <v>0</v>
      </c>
      <c r="D48" s="158">
        <v>0</v>
      </c>
      <c r="E48" s="158">
        <v>0</v>
      </c>
      <c r="F48" s="158">
        <v>0</v>
      </c>
      <c r="G48" s="158">
        <v>0</v>
      </c>
    </row>
    <row r="49" spans="1:7" ht="12.75" customHeight="1" x14ac:dyDescent="0.2">
      <c r="A49" s="139" t="s">
        <v>18</v>
      </c>
      <c r="B49" s="159">
        <v>22</v>
      </c>
      <c r="C49" s="159">
        <v>441229</v>
      </c>
      <c r="D49" s="159">
        <v>1</v>
      </c>
      <c r="E49" s="159">
        <v>100</v>
      </c>
      <c r="F49" s="159">
        <v>88882</v>
      </c>
      <c r="G49" s="159">
        <v>227722</v>
      </c>
    </row>
    <row r="50" spans="1:7" ht="6" customHeight="1" x14ac:dyDescent="0.2">
      <c r="A50" s="142"/>
      <c r="B50" s="158"/>
      <c r="C50" s="160"/>
      <c r="D50" s="160"/>
      <c r="E50" s="160"/>
      <c r="F50" s="160"/>
      <c r="G50" s="160"/>
    </row>
    <row r="51" spans="1:7" ht="12.75" customHeight="1" x14ac:dyDescent="0.2">
      <c r="A51" s="135"/>
      <c r="B51" s="179" t="s">
        <v>21</v>
      </c>
      <c r="C51" s="180"/>
      <c r="D51" s="180"/>
      <c r="E51" s="180"/>
      <c r="F51" s="180"/>
      <c r="G51" s="180"/>
    </row>
    <row r="52" spans="1:7" ht="6" customHeight="1" x14ac:dyDescent="0.2">
      <c r="A52" s="135"/>
      <c r="B52" s="158"/>
      <c r="C52" s="156"/>
      <c r="D52" s="156"/>
      <c r="E52" s="156"/>
      <c r="F52" s="156"/>
      <c r="G52" s="156"/>
    </row>
    <row r="53" spans="1:7" ht="12.75" customHeight="1" x14ac:dyDescent="0.2">
      <c r="A53" s="164" t="s">
        <v>123</v>
      </c>
      <c r="B53" s="158">
        <v>7</v>
      </c>
      <c r="C53" s="158">
        <v>53129</v>
      </c>
      <c r="D53" s="158">
        <v>48</v>
      </c>
      <c r="E53" s="158">
        <v>1226</v>
      </c>
      <c r="F53" s="158">
        <v>7333</v>
      </c>
      <c r="G53" s="158">
        <v>32274</v>
      </c>
    </row>
    <row r="54" spans="1:7" ht="12.75" customHeight="1" x14ac:dyDescent="0.2">
      <c r="A54" s="165" t="s">
        <v>124</v>
      </c>
      <c r="B54" s="158">
        <v>2</v>
      </c>
      <c r="C54" s="158">
        <v>26115</v>
      </c>
      <c r="D54" s="158">
        <v>0</v>
      </c>
      <c r="E54" s="158">
        <v>0</v>
      </c>
      <c r="F54" s="158">
        <v>5123</v>
      </c>
      <c r="G54" s="158">
        <v>12695</v>
      </c>
    </row>
    <row r="55" spans="1:7" ht="12.75" customHeight="1" x14ac:dyDescent="0.2">
      <c r="A55" s="138" t="s">
        <v>16</v>
      </c>
      <c r="B55" s="158">
        <v>4</v>
      </c>
      <c r="C55" s="158">
        <v>29422</v>
      </c>
      <c r="D55" s="158">
        <v>0</v>
      </c>
      <c r="E55" s="158">
        <v>0</v>
      </c>
      <c r="F55" s="158">
        <v>5894</v>
      </c>
      <c r="G55" s="158">
        <v>22994</v>
      </c>
    </row>
    <row r="56" spans="1:7" ht="12.75" customHeight="1" x14ac:dyDescent="0.2">
      <c r="A56" s="138" t="s">
        <v>17</v>
      </c>
      <c r="B56" s="158">
        <v>0</v>
      </c>
      <c r="C56" s="158">
        <v>0</v>
      </c>
      <c r="D56" s="158">
        <v>0</v>
      </c>
      <c r="E56" s="158">
        <v>0</v>
      </c>
      <c r="F56" s="158">
        <v>0</v>
      </c>
      <c r="G56" s="158">
        <v>0</v>
      </c>
    </row>
    <row r="57" spans="1:7" ht="12.75" customHeight="1" x14ac:dyDescent="0.2">
      <c r="A57" s="148" t="s">
        <v>18</v>
      </c>
      <c r="B57" s="159">
        <v>13</v>
      </c>
      <c r="C57" s="159">
        <v>108666</v>
      </c>
      <c r="D57" s="159">
        <v>48</v>
      </c>
      <c r="E57" s="159">
        <v>1226</v>
      </c>
      <c r="F57" s="159">
        <v>18350</v>
      </c>
      <c r="G57" s="159">
        <v>67963</v>
      </c>
    </row>
    <row r="58" spans="1:7" ht="12.75" customHeight="1" x14ac:dyDescent="0.2">
      <c r="A58" s="149" t="str">
        <f>REPT("    ",7)</f>
        <v xml:space="preserve">                            </v>
      </c>
    </row>
    <row r="59" spans="1:7" ht="12.75" customHeight="1" x14ac:dyDescent="0.2">
      <c r="A59" s="150" t="s">
        <v>125</v>
      </c>
    </row>
    <row r="60" spans="1:7" ht="12.75" customHeight="1" x14ac:dyDescent="0.2">
      <c r="A60" s="150" t="s">
        <v>126</v>
      </c>
    </row>
    <row r="61" spans="1:7" s="151" customFormat="1" ht="6" customHeight="1" x14ac:dyDescent="0.2">
      <c r="B61" s="152"/>
      <c r="C61" s="152"/>
      <c r="D61" s="152"/>
      <c r="E61" s="152"/>
      <c r="F61" s="152"/>
      <c r="G61" s="152"/>
    </row>
    <row r="62" spans="1:7" s="154" customFormat="1" ht="12.75" customHeight="1" x14ac:dyDescent="0.2">
      <c r="A62" s="153" t="s">
        <v>106</v>
      </c>
    </row>
    <row r="63" spans="1:7" ht="12.75" customHeight="1" x14ac:dyDescent="0.2">
      <c r="B63" s="145"/>
      <c r="C63" s="145"/>
      <c r="D63" s="145"/>
      <c r="E63" s="145"/>
      <c r="F63" s="145"/>
      <c r="G63" s="145"/>
    </row>
    <row r="64" spans="1:7" ht="12.75" customHeight="1" x14ac:dyDescent="0.2">
      <c r="B64" s="145"/>
      <c r="C64" s="145"/>
      <c r="D64" s="145"/>
      <c r="E64" s="145"/>
      <c r="F64" s="145"/>
      <c r="G64" s="145"/>
    </row>
    <row r="65" spans="2:7" ht="12.75" customHeight="1" x14ac:dyDescent="0.2">
      <c r="B65" s="145"/>
      <c r="C65" s="145"/>
      <c r="D65" s="145"/>
      <c r="E65" s="145"/>
      <c r="F65" s="145"/>
      <c r="G65" s="145"/>
    </row>
    <row r="66" spans="2:7" ht="12.75" customHeight="1" x14ac:dyDescent="0.2">
      <c r="B66" s="145"/>
      <c r="C66" s="145"/>
      <c r="D66" s="145"/>
      <c r="E66" s="145"/>
      <c r="F66" s="145"/>
      <c r="G66" s="145"/>
    </row>
  </sheetData>
  <mergeCells count="10">
    <mergeCell ref="B34:G34"/>
    <mergeCell ref="B35:G35"/>
    <mergeCell ref="B43:G43"/>
    <mergeCell ref="B51:G51"/>
    <mergeCell ref="A6:A8"/>
    <mergeCell ref="B6:B7"/>
    <mergeCell ref="G6:G7"/>
    <mergeCell ref="B10:G10"/>
    <mergeCell ref="B18:G18"/>
    <mergeCell ref="B26:G26"/>
  </mergeCells>
  <pageMargins left="0.51181102362204722" right="0.59055118110236227" top="0.39370078740157483" bottom="0.59055118110236227" header="0.47244094488188981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zoomScaleNormal="100" workbookViewId="0">
      <selection activeCell="J56" sqref="J56"/>
    </sheetView>
  </sheetViews>
  <sheetFormatPr baseColWidth="10" defaultColWidth="11.5" defaultRowHeight="12.75" customHeight="1" x14ac:dyDescent="0.2"/>
  <cols>
    <col min="1" max="1" width="23.83203125" style="122" customWidth="1"/>
    <col min="2" max="7" width="15.33203125" style="122" customWidth="1"/>
    <col min="8" max="16384" width="11.5" style="122"/>
  </cols>
  <sheetData>
    <row r="1" spans="1:7" ht="12.75" customHeight="1" x14ac:dyDescent="0.2">
      <c r="A1" s="1" t="s">
        <v>103</v>
      </c>
      <c r="B1" s="121"/>
      <c r="C1" s="121"/>
      <c r="D1" s="121"/>
      <c r="E1" s="121"/>
      <c r="F1" s="121"/>
      <c r="G1" s="121"/>
    </row>
    <row r="3" spans="1:7" ht="13.35" customHeight="1" x14ac:dyDescent="0.2">
      <c r="A3" s="168" t="s">
        <v>136</v>
      </c>
      <c r="B3" s="124"/>
      <c r="C3" s="124"/>
      <c r="D3" s="124"/>
      <c r="E3" s="124"/>
      <c r="F3" s="124"/>
      <c r="G3" s="124"/>
    </row>
    <row r="4" spans="1:7" ht="13.35" customHeight="1" x14ac:dyDescent="0.2">
      <c r="A4" s="125" t="s">
        <v>108</v>
      </c>
      <c r="B4" s="124"/>
      <c r="C4" s="124"/>
      <c r="D4" s="124"/>
      <c r="E4" s="124"/>
      <c r="F4" s="124"/>
      <c r="G4" s="124"/>
    </row>
    <row r="5" spans="1:7" ht="12.75" customHeight="1" x14ac:dyDescent="0.2">
      <c r="A5" s="122" t="s">
        <v>1</v>
      </c>
    </row>
    <row r="6" spans="1:7" ht="12.75" customHeight="1" thickBot="1" x14ac:dyDescent="0.25">
      <c r="A6" s="181" t="s">
        <v>8</v>
      </c>
      <c r="B6" s="183" t="s">
        <v>9</v>
      </c>
      <c r="C6" s="126" t="s">
        <v>7</v>
      </c>
      <c r="D6" s="126"/>
      <c r="E6" s="126"/>
      <c r="F6" s="126"/>
      <c r="G6" s="185" t="s">
        <v>55</v>
      </c>
    </row>
    <row r="7" spans="1:7" s="128" customFormat="1" ht="25.5" customHeight="1" thickBot="1" x14ac:dyDescent="0.25">
      <c r="A7" s="182"/>
      <c r="B7" s="184"/>
      <c r="C7" s="169" t="s">
        <v>10</v>
      </c>
      <c r="D7" s="169" t="s">
        <v>11</v>
      </c>
      <c r="E7" s="163" t="s">
        <v>122</v>
      </c>
      <c r="F7" s="169" t="s">
        <v>12</v>
      </c>
      <c r="G7" s="186"/>
    </row>
    <row r="8" spans="1:7" ht="12.75" customHeight="1" thickBot="1" x14ac:dyDescent="0.25">
      <c r="A8" s="182"/>
      <c r="B8" s="129" t="s">
        <v>13</v>
      </c>
      <c r="C8" s="129" t="s">
        <v>14</v>
      </c>
      <c r="D8" s="129" t="s">
        <v>13</v>
      </c>
      <c r="E8" s="130" t="s">
        <v>15</v>
      </c>
      <c r="F8" s="130"/>
      <c r="G8" s="155" t="s">
        <v>111</v>
      </c>
    </row>
    <row r="9" spans="1:7" ht="6" customHeight="1" x14ac:dyDescent="0.2">
      <c r="A9" s="132"/>
      <c r="B9" s="170"/>
      <c r="C9" s="170"/>
      <c r="D9" s="170"/>
      <c r="E9" s="134"/>
      <c r="F9" s="134"/>
      <c r="G9" s="170"/>
    </row>
    <row r="10" spans="1:7" ht="12.75" customHeight="1" x14ac:dyDescent="0.2">
      <c r="A10" s="135"/>
      <c r="B10" s="179" t="s">
        <v>32</v>
      </c>
      <c r="C10" s="180"/>
      <c r="D10" s="180"/>
      <c r="E10" s="180"/>
      <c r="F10" s="180"/>
      <c r="G10" s="180"/>
    </row>
    <row r="11" spans="1:7" ht="6" customHeight="1" x14ac:dyDescent="0.2">
      <c r="A11" s="135"/>
      <c r="B11" s="156"/>
      <c r="C11" s="156"/>
      <c r="D11" s="156"/>
      <c r="E11" s="157"/>
      <c r="F11" s="157"/>
      <c r="G11" s="157"/>
    </row>
    <row r="12" spans="1:7" ht="12.75" customHeight="1" x14ac:dyDescent="0.2">
      <c r="A12" s="164" t="s">
        <v>123</v>
      </c>
      <c r="B12" s="158">
        <v>25</v>
      </c>
      <c r="C12" s="158">
        <v>229196</v>
      </c>
      <c r="D12" s="158">
        <v>62</v>
      </c>
      <c r="E12" s="158">
        <v>3120</v>
      </c>
      <c r="F12" s="158">
        <v>33990</v>
      </c>
      <c r="G12" s="158">
        <v>128935</v>
      </c>
    </row>
    <row r="13" spans="1:7" ht="12.75" customHeight="1" x14ac:dyDescent="0.2">
      <c r="A13" s="165" t="s">
        <v>124</v>
      </c>
      <c r="B13" s="158">
        <v>176</v>
      </c>
      <c r="C13" s="158">
        <v>1235784</v>
      </c>
      <c r="D13" s="158">
        <v>1395</v>
      </c>
      <c r="E13" s="158">
        <v>110599</v>
      </c>
      <c r="F13" s="158">
        <v>175472</v>
      </c>
      <c r="G13" s="158">
        <v>453393</v>
      </c>
    </row>
    <row r="14" spans="1:7" ht="12.75" customHeight="1" x14ac:dyDescent="0.2">
      <c r="A14" s="138" t="s">
        <v>16</v>
      </c>
      <c r="B14" s="158">
        <v>31</v>
      </c>
      <c r="C14" s="158">
        <v>870482</v>
      </c>
      <c r="D14" s="158">
        <v>11</v>
      </c>
      <c r="E14" s="158">
        <v>931</v>
      </c>
      <c r="F14" s="158">
        <v>138578</v>
      </c>
      <c r="G14" s="158">
        <v>378820</v>
      </c>
    </row>
    <row r="15" spans="1:7" ht="12.75" customHeight="1" x14ac:dyDescent="0.2">
      <c r="A15" s="138" t="s">
        <v>17</v>
      </c>
      <c r="B15" s="158">
        <v>96</v>
      </c>
      <c r="C15" s="158">
        <v>154917</v>
      </c>
      <c r="D15" s="158">
        <v>207</v>
      </c>
      <c r="E15" s="158">
        <v>26063</v>
      </c>
      <c r="F15" s="158">
        <v>10607</v>
      </c>
      <c r="G15" s="158">
        <v>64881</v>
      </c>
    </row>
    <row r="16" spans="1:7" s="141" customFormat="1" ht="12.75" customHeight="1" x14ac:dyDescent="0.2">
      <c r="A16" s="139" t="s">
        <v>18</v>
      </c>
      <c r="B16" s="159">
        <v>328</v>
      </c>
      <c r="C16" s="159">
        <v>2490379</v>
      </c>
      <c r="D16" s="159">
        <v>1675</v>
      </c>
      <c r="E16" s="159">
        <v>140713</v>
      </c>
      <c r="F16" s="159">
        <v>358647</v>
      </c>
      <c r="G16" s="159">
        <v>1026029</v>
      </c>
    </row>
    <row r="17" spans="1:7" ht="6" customHeight="1" x14ac:dyDescent="0.2">
      <c r="A17" s="142"/>
      <c r="B17" s="160"/>
      <c r="C17" s="160"/>
      <c r="D17" s="160"/>
      <c r="E17" s="160"/>
      <c r="F17" s="160"/>
      <c r="G17" s="160"/>
    </row>
    <row r="18" spans="1:7" ht="12.75" customHeight="1" x14ac:dyDescent="0.2">
      <c r="A18" s="135"/>
      <c r="B18" s="179" t="s">
        <v>33</v>
      </c>
      <c r="C18" s="180"/>
      <c r="D18" s="180"/>
      <c r="E18" s="180"/>
      <c r="F18" s="180"/>
      <c r="G18" s="180"/>
    </row>
    <row r="19" spans="1:7" ht="6" customHeight="1" x14ac:dyDescent="0.2">
      <c r="A19" s="135"/>
      <c r="B19" s="156"/>
      <c r="C19" s="156"/>
      <c r="D19" s="156"/>
      <c r="E19" s="156"/>
      <c r="F19" s="156"/>
      <c r="G19" s="156"/>
    </row>
    <row r="20" spans="1:7" ht="12.75" customHeight="1" x14ac:dyDescent="0.2">
      <c r="A20" s="164" t="s">
        <v>123</v>
      </c>
      <c r="B20" s="158">
        <v>4</v>
      </c>
      <c r="C20" s="158">
        <v>14311</v>
      </c>
      <c r="D20" s="158">
        <v>53</v>
      </c>
      <c r="E20" s="158">
        <v>2661</v>
      </c>
      <c r="F20" s="158">
        <v>739</v>
      </c>
      <c r="G20" s="158">
        <v>6897</v>
      </c>
    </row>
    <row r="21" spans="1:7" ht="12.75" customHeight="1" x14ac:dyDescent="0.2">
      <c r="A21" s="165" t="s">
        <v>124</v>
      </c>
      <c r="B21" s="158">
        <v>158</v>
      </c>
      <c r="C21" s="158">
        <v>620195</v>
      </c>
      <c r="D21" s="158">
        <v>1367</v>
      </c>
      <c r="E21" s="158">
        <v>107471</v>
      </c>
      <c r="F21" s="158">
        <v>40207</v>
      </c>
      <c r="G21" s="158">
        <v>226437</v>
      </c>
    </row>
    <row r="22" spans="1:7" ht="12.75" customHeight="1" x14ac:dyDescent="0.2">
      <c r="A22" s="138" t="s">
        <v>16</v>
      </c>
      <c r="B22" s="158">
        <v>2</v>
      </c>
      <c r="C22" s="158">
        <v>4696</v>
      </c>
      <c r="D22" s="158">
        <v>10</v>
      </c>
      <c r="E22" s="158">
        <v>812</v>
      </c>
      <c r="F22" s="158">
        <v>278</v>
      </c>
      <c r="G22" s="158">
        <v>2491</v>
      </c>
    </row>
    <row r="23" spans="1:7" ht="12.75" customHeight="1" x14ac:dyDescent="0.2">
      <c r="A23" s="138" t="s">
        <v>17</v>
      </c>
      <c r="B23" s="158">
        <v>94</v>
      </c>
      <c r="C23" s="158">
        <v>142659</v>
      </c>
      <c r="D23" s="158">
        <v>207</v>
      </c>
      <c r="E23" s="158">
        <v>26063</v>
      </c>
      <c r="F23" s="158">
        <v>8497</v>
      </c>
      <c r="G23" s="158">
        <v>62078</v>
      </c>
    </row>
    <row r="24" spans="1:7" ht="12.75" customHeight="1" x14ac:dyDescent="0.2">
      <c r="A24" s="139" t="s">
        <v>18</v>
      </c>
      <c r="B24" s="159">
        <v>258</v>
      </c>
      <c r="C24" s="159">
        <v>781861</v>
      </c>
      <c r="D24" s="159">
        <v>1637</v>
      </c>
      <c r="E24" s="159">
        <v>137007</v>
      </c>
      <c r="F24" s="159">
        <v>49721</v>
      </c>
      <c r="G24" s="159">
        <v>297903</v>
      </c>
    </row>
    <row r="25" spans="1:7" ht="6" customHeight="1" x14ac:dyDescent="0.2">
      <c r="A25" s="144"/>
      <c r="B25" s="158"/>
      <c r="C25" s="160"/>
      <c r="D25" s="160"/>
      <c r="E25" s="160"/>
      <c r="F25" s="160"/>
      <c r="G25" s="160"/>
    </row>
    <row r="26" spans="1:7" ht="12.75" customHeight="1" x14ac:dyDescent="0.2">
      <c r="A26" s="135"/>
      <c r="B26" s="179" t="s">
        <v>19</v>
      </c>
      <c r="C26" s="180"/>
      <c r="D26" s="180"/>
      <c r="E26" s="180"/>
      <c r="F26" s="180"/>
      <c r="G26" s="180"/>
    </row>
    <row r="27" spans="1:7" ht="6" customHeight="1" x14ac:dyDescent="0.2">
      <c r="A27" s="135"/>
      <c r="B27" s="158"/>
      <c r="C27" s="156"/>
      <c r="D27" s="156"/>
      <c r="E27" s="156"/>
      <c r="F27" s="156"/>
      <c r="G27" s="156"/>
    </row>
    <row r="28" spans="1:7" ht="12.75" customHeight="1" x14ac:dyDescent="0.2">
      <c r="A28" s="164" t="s">
        <v>123</v>
      </c>
      <c r="B28" s="158">
        <v>21</v>
      </c>
      <c r="C28" s="158">
        <v>214885</v>
      </c>
      <c r="D28" s="158">
        <v>9</v>
      </c>
      <c r="E28" s="158">
        <v>459</v>
      </c>
      <c r="F28" s="158">
        <v>33251</v>
      </c>
      <c r="G28" s="158">
        <v>122038</v>
      </c>
    </row>
    <row r="29" spans="1:7" ht="12.75" customHeight="1" x14ac:dyDescent="0.2">
      <c r="A29" s="165" t="s">
        <v>124</v>
      </c>
      <c r="B29" s="158">
        <v>18</v>
      </c>
      <c r="C29" s="158">
        <v>615589</v>
      </c>
      <c r="D29" s="158">
        <v>28</v>
      </c>
      <c r="E29" s="158">
        <v>3128</v>
      </c>
      <c r="F29" s="158">
        <v>135265</v>
      </c>
      <c r="G29" s="158">
        <v>226956</v>
      </c>
    </row>
    <row r="30" spans="1:7" ht="12.75" customHeight="1" x14ac:dyDescent="0.2">
      <c r="A30" s="138" t="s">
        <v>16</v>
      </c>
      <c r="B30" s="158">
        <v>29</v>
      </c>
      <c r="C30" s="158">
        <v>865786</v>
      </c>
      <c r="D30" s="158">
        <v>1</v>
      </c>
      <c r="E30" s="158">
        <v>119</v>
      </c>
      <c r="F30" s="158">
        <v>138300</v>
      </c>
      <c r="G30" s="158">
        <v>376329</v>
      </c>
    </row>
    <row r="31" spans="1:7" ht="12.75" customHeight="1" x14ac:dyDescent="0.2">
      <c r="A31" s="138" t="s">
        <v>17</v>
      </c>
      <c r="B31" s="158">
        <v>2</v>
      </c>
      <c r="C31" s="158">
        <v>12258</v>
      </c>
      <c r="D31" s="158">
        <v>0</v>
      </c>
      <c r="E31" s="158">
        <v>0</v>
      </c>
      <c r="F31" s="158">
        <v>2110</v>
      </c>
      <c r="G31" s="158">
        <v>2803</v>
      </c>
    </row>
    <row r="32" spans="1:7" ht="12.75" customHeight="1" x14ac:dyDescent="0.2">
      <c r="A32" s="139" t="s">
        <v>18</v>
      </c>
      <c r="B32" s="159">
        <v>70</v>
      </c>
      <c r="C32" s="159">
        <v>1708518</v>
      </c>
      <c r="D32" s="159">
        <v>38</v>
      </c>
      <c r="E32" s="159">
        <v>3706</v>
      </c>
      <c r="F32" s="159">
        <v>308926</v>
      </c>
      <c r="G32" s="159">
        <v>728126</v>
      </c>
    </row>
    <row r="33" spans="1:7" ht="6" customHeight="1" x14ac:dyDescent="0.2">
      <c r="A33" s="142"/>
      <c r="B33" s="158"/>
      <c r="C33" s="160"/>
      <c r="D33" s="160"/>
      <c r="E33" s="160"/>
      <c r="F33" s="160"/>
      <c r="G33" s="160"/>
    </row>
    <row r="34" spans="1:7" ht="12.75" customHeight="1" x14ac:dyDescent="0.2">
      <c r="A34" s="146"/>
      <c r="B34" s="179" t="s">
        <v>43</v>
      </c>
      <c r="C34" s="180"/>
      <c r="D34" s="180"/>
      <c r="E34" s="180"/>
      <c r="F34" s="180"/>
      <c r="G34" s="180"/>
    </row>
    <row r="35" spans="1:7" ht="12.75" customHeight="1" x14ac:dyDescent="0.2">
      <c r="A35" s="146"/>
      <c r="B35" s="179" t="s">
        <v>34</v>
      </c>
      <c r="C35" s="180"/>
      <c r="D35" s="180"/>
      <c r="E35" s="180"/>
      <c r="F35" s="180"/>
      <c r="G35" s="180"/>
    </row>
    <row r="36" spans="1:7" ht="6" customHeight="1" x14ac:dyDescent="0.2">
      <c r="A36" s="146"/>
      <c r="B36" s="161"/>
      <c r="C36" s="156"/>
      <c r="D36" s="156"/>
      <c r="E36" s="156"/>
      <c r="F36" s="156"/>
      <c r="G36" s="156"/>
    </row>
    <row r="37" spans="1:7" ht="12.75" customHeight="1" x14ac:dyDescent="0.2">
      <c r="A37" s="164" t="s">
        <v>123</v>
      </c>
      <c r="B37" s="158">
        <v>1</v>
      </c>
      <c r="C37" s="158">
        <v>4850</v>
      </c>
      <c r="D37" s="158">
        <v>1</v>
      </c>
      <c r="E37" s="158">
        <v>127</v>
      </c>
      <c r="F37" s="158">
        <v>924</v>
      </c>
      <c r="G37" s="158">
        <v>3435</v>
      </c>
    </row>
    <row r="38" spans="1:7" ht="12.75" customHeight="1" x14ac:dyDescent="0.2">
      <c r="A38" s="165" t="s">
        <v>124</v>
      </c>
      <c r="B38" s="158">
        <v>8</v>
      </c>
      <c r="C38" s="158">
        <v>530846</v>
      </c>
      <c r="D38" s="158">
        <v>28</v>
      </c>
      <c r="E38" s="158">
        <v>3128</v>
      </c>
      <c r="F38" s="158">
        <v>112017</v>
      </c>
      <c r="G38" s="158">
        <v>196436</v>
      </c>
    </row>
    <row r="39" spans="1:7" ht="12.75" customHeight="1" x14ac:dyDescent="0.2">
      <c r="A39" s="138" t="s">
        <v>16</v>
      </c>
      <c r="B39" s="158">
        <v>13</v>
      </c>
      <c r="C39" s="158">
        <v>637512</v>
      </c>
      <c r="D39" s="158">
        <v>0</v>
      </c>
      <c r="E39" s="158">
        <v>0</v>
      </c>
      <c r="F39" s="158">
        <v>94619</v>
      </c>
      <c r="G39" s="158">
        <v>286041</v>
      </c>
    </row>
    <row r="40" spans="1:7" ht="12.75" customHeight="1" x14ac:dyDescent="0.2">
      <c r="A40" s="138" t="s">
        <v>17</v>
      </c>
      <c r="B40" s="158">
        <v>0</v>
      </c>
      <c r="C40" s="158">
        <v>0</v>
      </c>
      <c r="D40" s="158">
        <v>0</v>
      </c>
      <c r="E40" s="158">
        <v>0</v>
      </c>
      <c r="F40" s="158">
        <v>0</v>
      </c>
      <c r="G40" s="158">
        <v>0</v>
      </c>
    </row>
    <row r="41" spans="1:7" ht="12.75" customHeight="1" x14ac:dyDescent="0.2">
      <c r="A41" s="139" t="s">
        <v>18</v>
      </c>
      <c r="B41" s="159">
        <v>22</v>
      </c>
      <c r="C41" s="159">
        <v>1173208</v>
      </c>
      <c r="D41" s="159">
        <v>29</v>
      </c>
      <c r="E41" s="159">
        <v>3255</v>
      </c>
      <c r="F41" s="159">
        <v>207560</v>
      </c>
      <c r="G41" s="159">
        <v>485912</v>
      </c>
    </row>
    <row r="42" spans="1:7" ht="6" customHeight="1" x14ac:dyDescent="0.2">
      <c r="A42" s="144"/>
      <c r="B42" s="158"/>
      <c r="C42" s="160"/>
      <c r="D42" s="160"/>
      <c r="E42" s="160"/>
      <c r="F42" s="160"/>
      <c r="G42" s="160"/>
    </row>
    <row r="43" spans="1:7" ht="12.75" customHeight="1" x14ac:dyDescent="0.2">
      <c r="A43" s="135"/>
      <c r="B43" s="179" t="s">
        <v>20</v>
      </c>
      <c r="C43" s="180"/>
      <c r="D43" s="180"/>
      <c r="E43" s="180"/>
      <c r="F43" s="180"/>
      <c r="G43" s="180"/>
    </row>
    <row r="44" spans="1:7" ht="6" customHeight="1" x14ac:dyDescent="0.2">
      <c r="A44" s="135"/>
      <c r="B44" s="162"/>
      <c r="C44" s="156"/>
      <c r="D44" s="156"/>
      <c r="E44" s="156"/>
      <c r="F44" s="156"/>
      <c r="G44" s="156"/>
    </row>
    <row r="45" spans="1:7" ht="12.75" customHeight="1" x14ac:dyDescent="0.2">
      <c r="A45" s="164" t="s">
        <v>123</v>
      </c>
      <c r="B45" s="158">
        <v>4</v>
      </c>
      <c r="C45" s="158">
        <v>11216</v>
      </c>
      <c r="D45" s="158">
        <v>0</v>
      </c>
      <c r="E45" s="158">
        <v>0</v>
      </c>
      <c r="F45" s="158">
        <v>1351</v>
      </c>
      <c r="G45" s="158">
        <v>7048</v>
      </c>
    </row>
    <row r="46" spans="1:7" ht="12.75" customHeight="1" x14ac:dyDescent="0.2">
      <c r="A46" s="165" t="s">
        <v>124</v>
      </c>
      <c r="B46" s="158">
        <v>8</v>
      </c>
      <c r="C46" s="158">
        <v>75110</v>
      </c>
      <c r="D46" s="158">
        <v>0</v>
      </c>
      <c r="E46" s="158">
        <v>0</v>
      </c>
      <c r="F46" s="158">
        <v>21618</v>
      </c>
      <c r="G46" s="158">
        <v>27492</v>
      </c>
    </row>
    <row r="47" spans="1:7" ht="12.75" customHeight="1" x14ac:dyDescent="0.2">
      <c r="A47" s="138" t="s">
        <v>16</v>
      </c>
      <c r="B47" s="158">
        <v>14</v>
      </c>
      <c r="C47" s="158">
        <v>186120</v>
      </c>
      <c r="D47" s="158">
        <v>1</v>
      </c>
      <c r="E47" s="158">
        <v>119</v>
      </c>
      <c r="F47" s="158">
        <v>32777</v>
      </c>
      <c r="G47" s="158">
        <v>69588</v>
      </c>
    </row>
    <row r="48" spans="1:7" ht="12.75" customHeight="1" x14ac:dyDescent="0.2">
      <c r="A48" s="138" t="s">
        <v>17</v>
      </c>
      <c r="B48" s="158">
        <v>2</v>
      </c>
      <c r="C48" s="158">
        <v>12258</v>
      </c>
      <c r="D48" s="158">
        <v>0</v>
      </c>
      <c r="E48" s="158">
        <v>0</v>
      </c>
      <c r="F48" s="158">
        <v>2110</v>
      </c>
      <c r="G48" s="158">
        <v>2803</v>
      </c>
    </row>
    <row r="49" spans="1:7" ht="12.75" customHeight="1" x14ac:dyDescent="0.2">
      <c r="A49" s="139" t="s">
        <v>18</v>
      </c>
      <c r="B49" s="159">
        <v>28</v>
      </c>
      <c r="C49" s="159">
        <v>284704</v>
      </c>
      <c r="D49" s="159">
        <v>1</v>
      </c>
      <c r="E49" s="159">
        <v>119</v>
      </c>
      <c r="F49" s="159">
        <v>57856</v>
      </c>
      <c r="G49" s="159">
        <v>106931</v>
      </c>
    </row>
    <row r="50" spans="1:7" ht="6" customHeight="1" x14ac:dyDescent="0.2">
      <c r="A50" s="142"/>
      <c r="B50" s="158"/>
      <c r="C50" s="160"/>
      <c r="D50" s="160"/>
      <c r="E50" s="160"/>
      <c r="F50" s="160"/>
      <c r="G50" s="160"/>
    </row>
    <row r="51" spans="1:7" ht="12.75" customHeight="1" x14ac:dyDescent="0.2">
      <c r="A51" s="135"/>
      <c r="B51" s="179" t="s">
        <v>21</v>
      </c>
      <c r="C51" s="180"/>
      <c r="D51" s="180"/>
      <c r="E51" s="180"/>
      <c r="F51" s="180"/>
      <c r="G51" s="180"/>
    </row>
    <row r="52" spans="1:7" ht="6" customHeight="1" x14ac:dyDescent="0.2">
      <c r="A52" s="135"/>
      <c r="B52" s="158"/>
      <c r="C52" s="156"/>
      <c r="D52" s="156"/>
      <c r="E52" s="156"/>
      <c r="F52" s="156"/>
      <c r="G52" s="156"/>
    </row>
    <row r="53" spans="1:7" ht="12.75" customHeight="1" x14ac:dyDescent="0.2">
      <c r="A53" s="164" t="s">
        <v>123</v>
      </c>
      <c r="B53" s="158">
        <v>16</v>
      </c>
      <c r="C53" s="158">
        <v>198819</v>
      </c>
      <c r="D53" s="158">
        <v>8</v>
      </c>
      <c r="E53" s="158">
        <v>332</v>
      </c>
      <c r="F53" s="158">
        <v>30976</v>
      </c>
      <c r="G53" s="158">
        <v>111555</v>
      </c>
    </row>
    <row r="54" spans="1:7" ht="12.75" customHeight="1" x14ac:dyDescent="0.2">
      <c r="A54" s="165" t="s">
        <v>124</v>
      </c>
      <c r="B54" s="158">
        <v>2</v>
      </c>
      <c r="C54" s="158">
        <v>9633</v>
      </c>
      <c r="D54" s="158">
        <v>0</v>
      </c>
      <c r="E54" s="158">
        <v>0</v>
      </c>
      <c r="F54" s="158">
        <v>1630</v>
      </c>
      <c r="G54" s="158">
        <v>3028</v>
      </c>
    </row>
    <row r="55" spans="1:7" ht="12.75" customHeight="1" x14ac:dyDescent="0.2">
      <c r="A55" s="138" t="s">
        <v>16</v>
      </c>
      <c r="B55" s="158">
        <v>2</v>
      </c>
      <c r="C55" s="158">
        <v>42154</v>
      </c>
      <c r="D55" s="158">
        <v>0</v>
      </c>
      <c r="E55" s="158">
        <v>0</v>
      </c>
      <c r="F55" s="158">
        <v>10904</v>
      </c>
      <c r="G55" s="158">
        <v>20700</v>
      </c>
    </row>
    <row r="56" spans="1:7" ht="12.75" customHeight="1" x14ac:dyDescent="0.2">
      <c r="A56" s="138" t="s">
        <v>17</v>
      </c>
      <c r="B56" s="158">
        <v>0</v>
      </c>
      <c r="C56" s="158">
        <v>0</v>
      </c>
      <c r="D56" s="158">
        <v>0</v>
      </c>
      <c r="E56" s="158">
        <v>0</v>
      </c>
      <c r="F56" s="158">
        <v>0</v>
      </c>
      <c r="G56" s="158">
        <v>0</v>
      </c>
    </row>
    <row r="57" spans="1:7" ht="12.75" customHeight="1" x14ac:dyDescent="0.2">
      <c r="A57" s="148" t="s">
        <v>18</v>
      </c>
      <c r="B57" s="159">
        <v>20</v>
      </c>
      <c r="C57" s="159">
        <v>250606</v>
      </c>
      <c r="D57" s="159">
        <v>8</v>
      </c>
      <c r="E57" s="159">
        <v>332</v>
      </c>
      <c r="F57" s="159">
        <v>43510</v>
      </c>
      <c r="G57" s="159">
        <v>135283</v>
      </c>
    </row>
    <row r="58" spans="1:7" ht="12.75" customHeight="1" x14ac:dyDescent="0.2">
      <c r="A58" s="149" t="str">
        <f>REPT("    ",7)</f>
        <v xml:space="preserve">                            </v>
      </c>
    </row>
    <row r="59" spans="1:7" ht="12.75" customHeight="1" x14ac:dyDescent="0.2">
      <c r="A59" s="150" t="s">
        <v>125</v>
      </c>
    </row>
    <row r="60" spans="1:7" ht="12.75" customHeight="1" x14ac:dyDescent="0.2">
      <c r="A60" s="150" t="s">
        <v>126</v>
      </c>
    </row>
    <row r="61" spans="1:7" s="151" customFormat="1" ht="6" customHeight="1" x14ac:dyDescent="0.2">
      <c r="B61" s="152"/>
      <c r="C61" s="152"/>
      <c r="D61" s="152"/>
      <c r="E61" s="152"/>
      <c r="F61" s="152"/>
      <c r="G61" s="152"/>
    </row>
    <row r="62" spans="1:7" s="154" customFormat="1" ht="12.75" customHeight="1" x14ac:dyDescent="0.2">
      <c r="A62" s="153" t="s">
        <v>106</v>
      </c>
    </row>
    <row r="63" spans="1:7" ht="12.75" customHeight="1" x14ac:dyDescent="0.2">
      <c r="B63" s="145"/>
      <c r="C63" s="145"/>
      <c r="D63" s="145"/>
      <c r="E63" s="145"/>
      <c r="F63" s="145"/>
      <c r="G63" s="145"/>
    </row>
    <row r="64" spans="1:7" ht="12.75" customHeight="1" x14ac:dyDescent="0.2">
      <c r="B64" s="145"/>
      <c r="C64" s="145"/>
      <c r="D64" s="145"/>
      <c r="E64" s="145"/>
      <c r="F64" s="145"/>
      <c r="G64" s="145"/>
    </row>
    <row r="65" spans="2:7" ht="12.75" customHeight="1" x14ac:dyDescent="0.2">
      <c r="B65" s="145"/>
      <c r="C65" s="145"/>
      <c r="D65" s="145"/>
      <c r="E65" s="145"/>
      <c r="F65" s="145"/>
      <c r="G65" s="145"/>
    </row>
    <row r="66" spans="2:7" ht="12.75" customHeight="1" x14ac:dyDescent="0.2">
      <c r="B66" s="145"/>
      <c r="C66" s="145"/>
      <c r="D66" s="145"/>
      <c r="E66" s="145"/>
      <c r="F66" s="145"/>
      <c r="G66" s="145"/>
    </row>
  </sheetData>
  <mergeCells count="10">
    <mergeCell ref="B34:G34"/>
    <mergeCell ref="B35:G35"/>
    <mergeCell ref="B43:G43"/>
    <mergeCell ref="B51:G51"/>
    <mergeCell ref="A6:A8"/>
    <mergeCell ref="B6:B7"/>
    <mergeCell ref="G6:G7"/>
    <mergeCell ref="B10:G10"/>
    <mergeCell ref="B18:G18"/>
    <mergeCell ref="B26:G26"/>
  </mergeCells>
  <pageMargins left="0.51181102362204722" right="0.59055118110236227" top="0.39370078740157483" bottom="0.59055118110236227" header="0.47244094488188981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topLeftCell="A19" zoomScaleNormal="100" workbookViewId="0">
      <selection activeCell="J29" sqref="J29"/>
    </sheetView>
  </sheetViews>
  <sheetFormatPr baseColWidth="10" defaultColWidth="11.5" defaultRowHeight="12.75" customHeight="1" x14ac:dyDescent="0.2"/>
  <cols>
    <col min="1" max="1" width="23.83203125" style="122" customWidth="1"/>
    <col min="2" max="7" width="15.33203125" style="122" customWidth="1"/>
    <col min="8" max="16384" width="11.5" style="122"/>
  </cols>
  <sheetData>
    <row r="1" spans="1:7" ht="12.75" customHeight="1" x14ac:dyDescent="0.2">
      <c r="A1" s="1" t="s">
        <v>103</v>
      </c>
      <c r="B1" s="121"/>
      <c r="C1" s="121"/>
      <c r="D1" s="121"/>
      <c r="E1" s="121"/>
      <c r="F1" s="121"/>
      <c r="G1" s="121"/>
    </row>
    <row r="3" spans="1:7" ht="13.35" customHeight="1" x14ac:dyDescent="0.2">
      <c r="A3" s="168" t="s">
        <v>135</v>
      </c>
      <c r="B3" s="124"/>
      <c r="C3" s="124"/>
      <c r="D3" s="124"/>
      <c r="E3" s="124"/>
      <c r="F3" s="124"/>
      <c r="G3" s="124"/>
    </row>
    <row r="4" spans="1:7" ht="13.35" customHeight="1" x14ac:dyDescent="0.2">
      <c r="A4" s="125" t="s">
        <v>108</v>
      </c>
      <c r="B4" s="124"/>
      <c r="C4" s="124"/>
      <c r="D4" s="124"/>
      <c r="E4" s="124"/>
      <c r="F4" s="124"/>
      <c r="G4" s="124"/>
    </row>
    <row r="5" spans="1:7" ht="12.75" customHeight="1" x14ac:dyDescent="0.2">
      <c r="A5" s="122" t="s">
        <v>1</v>
      </c>
    </row>
    <row r="6" spans="1:7" ht="12.75" customHeight="1" thickBot="1" x14ac:dyDescent="0.25">
      <c r="A6" s="181" t="s">
        <v>8</v>
      </c>
      <c r="B6" s="183" t="s">
        <v>9</v>
      </c>
      <c r="C6" s="126" t="s">
        <v>7</v>
      </c>
      <c r="D6" s="126"/>
      <c r="E6" s="126"/>
      <c r="F6" s="126"/>
      <c r="G6" s="185" t="s">
        <v>55</v>
      </c>
    </row>
    <row r="7" spans="1:7" s="128" customFormat="1" ht="25.5" customHeight="1" thickBot="1" x14ac:dyDescent="0.25">
      <c r="A7" s="182"/>
      <c r="B7" s="184"/>
      <c r="C7" s="127" t="s">
        <v>10</v>
      </c>
      <c r="D7" s="127" t="s">
        <v>11</v>
      </c>
      <c r="E7" s="163" t="s">
        <v>122</v>
      </c>
      <c r="F7" s="127" t="s">
        <v>12</v>
      </c>
      <c r="G7" s="186"/>
    </row>
    <row r="8" spans="1:7" ht="12.75" customHeight="1" thickBot="1" x14ac:dyDescent="0.25">
      <c r="A8" s="182"/>
      <c r="B8" s="129" t="s">
        <v>13</v>
      </c>
      <c r="C8" s="129" t="s">
        <v>14</v>
      </c>
      <c r="D8" s="129" t="s">
        <v>13</v>
      </c>
      <c r="E8" s="130" t="s">
        <v>15</v>
      </c>
      <c r="F8" s="130"/>
      <c r="G8" s="155" t="s">
        <v>111</v>
      </c>
    </row>
    <row r="9" spans="1:7" ht="6" customHeight="1" x14ac:dyDescent="0.2">
      <c r="A9" s="132"/>
      <c r="B9" s="133"/>
      <c r="C9" s="133"/>
      <c r="D9" s="133"/>
      <c r="E9" s="134"/>
      <c r="F9" s="134"/>
      <c r="G9" s="133"/>
    </row>
    <row r="10" spans="1:7" ht="12.75" customHeight="1" x14ac:dyDescent="0.2">
      <c r="A10" s="135"/>
      <c r="B10" s="179" t="s">
        <v>32</v>
      </c>
      <c r="C10" s="180"/>
      <c r="D10" s="180"/>
      <c r="E10" s="180"/>
      <c r="F10" s="180"/>
      <c r="G10" s="180"/>
    </row>
    <row r="11" spans="1:7" ht="6" customHeight="1" x14ac:dyDescent="0.2">
      <c r="A11" s="135"/>
      <c r="B11" s="156"/>
      <c r="C11" s="156"/>
      <c r="D11" s="156"/>
      <c r="E11" s="157"/>
      <c r="F11" s="157"/>
      <c r="G11" s="157"/>
    </row>
    <row r="12" spans="1:7" ht="12.75" customHeight="1" x14ac:dyDescent="0.2">
      <c r="A12" s="164" t="s">
        <v>123</v>
      </c>
      <c r="B12" s="158">
        <v>23</v>
      </c>
      <c r="C12" s="158">
        <v>282139</v>
      </c>
      <c r="D12" s="158">
        <v>91</v>
      </c>
      <c r="E12" s="158">
        <v>5631</v>
      </c>
      <c r="F12" s="158">
        <v>38213</v>
      </c>
      <c r="G12" s="158">
        <v>112643</v>
      </c>
    </row>
    <row r="13" spans="1:7" ht="12.75" customHeight="1" x14ac:dyDescent="0.2">
      <c r="A13" s="165" t="s">
        <v>124</v>
      </c>
      <c r="B13" s="158">
        <v>128</v>
      </c>
      <c r="C13" s="158">
        <v>804953</v>
      </c>
      <c r="D13" s="158">
        <v>1379</v>
      </c>
      <c r="E13" s="158">
        <v>101702</v>
      </c>
      <c r="F13" s="158">
        <v>85237</v>
      </c>
      <c r="G13" s="158">
        <v>285352</v>
      </c>
    </row>
    <row r="14" spans="1:7" ht="12.75" customHeight="1" x14ac:dyDescent="0.2">
      <c r="A14" s="138" t="s">
        <v>16</v>
      </c>
      <c r="B14" s="158">
        <v>38</v>
      </c>
      <c r="C14" s="158">
        <v>914555</v>
      </c>
      <c r="D14" s="158">
        <v>219</v>
      </c>
      <c r="E14" s="158">
        <v>11484</v>
      </c>
      <c r="F14" s="158">
        <v>131484</v>
      </c>
      <c r="G14" s="158">
        <v>304643</v>
      </c>
    </row>
    <row r="15" spans="1:7" ht="12.75" customHeight="1" x14ac:dyDescent="0.2">
      <c r="A15" s="138" t="s">
        <v>17</v>
      </c>
      <c r="B15" s="158">
        <v>88</v>
      </c>
      <c r="C15" s="158">
        <v>123666</v>
      </c>
      <c r="D15" s="158">
        <v>169</v>
      </c>
      <c r="E15" s="158">
        <v>21251</v>
      </c>
      <c r="F15" s="158">
        <v>10470</v>
      </c>
      <c r="G15" s="158">
        <v>43791</v>
      </c>
    </row>
    <row r="16" spans="1:7" s="141" customFormat="1" ht="12.75" customHeight="1" x14ac:dyDescent="0.2">
      <c r="A16" s="139" t="s">
        <v>18</v>
      </c>
      <c r="B16" s="159">
        <v>277</v>
      </c>
      <c r="C16" s="159">
        <v>2125313</v>
      </c>
      <c r="D16" s="159">
        <v>1858</v>
      </c>
      <c r="E16" s="159">
        <v>140068</v>
      </c>
      <c r="F16" s="159">
        <v>265404</v>
      </c>
      <c r="G16" s="159">
        <v>746429</v>
      </c>
    </row>
    <row r="17" spans="1:7" ht="6" customHeight="1" x14ac:dyDescent="0.2">
      <c r="A17" s="142"/>
      <c r="B17" s="160"/>
      <c r="C17" s="160"/>
      <c r="D17" s="160"/>
      <c r="E17" s="160"/>
      <c r="F17" s="160"/>
      <c r="G17" s="160"/>
    </row>
    <row r="18" spans="1:7" ht="12.75" customHeight="1" x14ac:dyDescent="0.2">
      <c r="A18" s="135"/>
      <c r="B18" s="179" t="s">
        <v>33</v>
      </c>
      <c r="C18" s="180"/>
      <c r="D18" s="180"/>
      <c r="E18" s="180"/>
      <c r="F18" s="180"/>
      <c r="G18" s="180"/>
    </row>
    <row r="19" spans="1:7" ht="6" customHeight="1" x14ac:dyDescent="0.2">
      <c r="A19" s="135"/>
      <c r="B19" s="156"/>
      <c r="C19" s="156"/>
      <c r="D19" s="156"/>
      <c r="E19" s="156"/>
      <c r="F19" s="156"/>
      <c r="G19" s="156"/>
    </row>
    <row r="20" spans="1:7" ht="12.75" customHeight="1" x14ac:dyDescent="0.2">
      <c r="A20" s="164" t="s">
        <v>123</v>
      </c>
      <c r="B20" s="158">
        <v>4</v>
      </c>
      <c r="C20" s="158">
        <v>28354</v>
      </c>
      <c r="D20" s="158">
        <v>87</v>
      </c>
      <c r="E20" s="158">
        <v>5236</v>
      </c>
      <c r="F20" s="158">
        <v>1566</v>
      </c>
      <c r="G20" s="158">
        <v>13136</v>
      </c>
    </row>
    <row r="21" spans="1:7" ht="12.75" customHeight="1" x14ac:dyDescent="0.2">
      <c r="A21" s="165" t="s">
        <v>124</v>
      </c>
      <c r="B21" s="158">
        <v>114</v>
      </c>
      <c r="C21" s="158">
        <v>572726</v>
      </c>
      <c r="D21" s="158">
        <v>1368</v>
      </c>
      <c r="E21" s="158">
        <v>100377</v>
      </c>
      <c r="F21" s="158">
        <v>38148</v>
      </c>
      <c r="G21" s="158">
        <v>204275</v>
      </c>
    </row>
    <row r="22" spans="1:7" ht="12.75" customHeight="1" x14ac:dyDescent="0.2">
      <c r="A22" s="138" t="s">
        <v>16</v>
      </c>
      <c r="B22" s="158">
        <v>5</v>
      </c>
      <c r="C22" s="158">
        <v>93473</v>
      </c>
      <c r="D22" s="158">
        <v>216</v>
      </c>
      <c r="E22" s="158">
        <v>11112</v>
      </c>
      <c r="F22" s="158">
        <v>1512</v>
      </c>
      <c r="G22" s="158">
        <v>27362</v>
      </c>
    </row>
    <row r="23" spans="1:7" ht="12.75" customHeight="1" x14ac:dyDescent="0.2">
      <c r="A23" s="138" t="s">
        <v>17</v>
      </c>
      <c r="B23" s="158">
        <v>83</v>
      </c>
      <c r="C23" s="158">
        <v>115202</v>
      </c>
      <c r="D23" s="158">
        <v>169</v>
      </c>
      <c r="E23" s="158">
        <v>21251</v>
      </c>
      <c r="F23" s="158">
        <v>8173</v>
      </c>
      <c r="G23" s="158">
        <v>41860</v>
      </c>
    </row>
    <row r="24" spans="1:7" ht="12.75" customHeight="1" x14ac:dyDescent="0.2">
      <c r="A24" s="139" t="s">
        <v>18</v>
      </c>
      <c r="B24" s="159">
        <v>206</v>
      </c>
      <c r="C24" s="159">
        <v>809755</v>
      </c>
      <c r="D24" s="159">
        <v>1840</v>
      </c>
      <c r="E24" s="159">
        <v>137976</v>
      </c>
      <c r="F24" s="159">
        <v>49399</v>
      </c>
      <c r="G24" s="159">
        <v>286633</v>
      </c>
    </row>
    <row r="25" spans="1:7" ht="6" customHeight="1" x14ac:dyDescent="0.2">
      <c r="A25" s="144"/>
      <c r="B25" s="158"/>
      <c r="C25" s="160"/>
      <c r="D25" s="160"/>
      <c r="E25" s="160"/>
      <c r="F25" s="160"/>
      <c r="G25" s="160"/>
    </row>
    <row r="26" spans="1:7" ht="12.75" customHeight="1" x14ac:dyDescent="0.2">
      <c r="A26" s="135"/>
      <c r="B26" s="179" t="s">
        <v>19</v>
      </c>
      <c r="C26" s="180"/>
      <c r="D26" s="180"/>
      <c r="E26" s="180"/>
      <c r="F26" s="180"/>
      <c r="G26" s="180"/>
    </row>
    <row r="27" spans="1:7" ht="6" customHeight="1" x14ac:dyDescent="0.2">
      <c r="A27" s="135"/>
      <c r="B27" s="158"/>
      <c r="C27" s="156"/>
      <c r="D27" s="156"/>
      <c r="E27" s="156"/>
      <c r="F27" s="156"/>
      <c r="G27" s="156"/>
    </row>
    <row r="28" spans="1:7" ht="12.75" customHeight="1" x14ac:dyDescent="0.2">
      <c r="A28" s="164" t="s">
        <v>123</v>
      </c>
      <c r="B28" s="158">
        <v>19</v>
      </c>
      <c r="C28" s="158">
        <v>253785</v>
      </c>
      <c r="D28" s="158">
        <v>4</v>
      </c>
      <c r="E28" s="158">
        <v>395</v>
      </c>
      <c r="F28" s="158">
        <v>36647</v>
      </c>
      <c r="G28" s="158">
        <v>99507</v>
      </c>
    </row>
    <row r="29" spans="1:7" ht="12.75" customHeight="1" x14ac:dyDescent="0.2">
      <c r="A29" s="165" t="s">
        <v>124</v>
      </c>
      <c r="B29" s="158">
        <v>14</v>
      </c>
      <c r="C29" s="158">
        <v>232227</v>
      </c>
      <c r="D29" s="158">
        <v>11</v>
      </c>
      <c r="E29" s="158">
        <v>1325</v>
      </c>
      <c r="F29" s="158">
        <v>47089</v>
      </c>
      <c r="G29" s="158">
        <v>81077</v>
      </c>
    </row>
    <row r="30" spans="1:7" ht="12.75" customHeight="1" x14ac:dyDescent="0.2">
      <c r="A30" s="138" t="s">
        <v>16</v>
      </c>
      <c r="B30" s="158">
        <v>33</v>
      </c>
      <c r="C30" s="158">
        <v>821082</v>
      </c>
      <c r="D30" s="158">
        <v>3</v>
      </c>
      <c r="E30" s="158">
        <v>372</v>
      </c>
      <c r="F30" s="158">
        <v>129972</v>
      </c>
      <c r="G30" s="158">
        <v>277281</v>
      </c>
    </row>
    <row r="31" spans="1:7" ht="12.75" customHeight="1" x14ac:dyDescent="0.2">
      <c r="A31" s="138" t="s">
        <v>17</v>
      </c>
      <c r="B31" s="158">
        <v>5</v>
      </c>
      <c r="C31" s="158">
        <v>8464</v>
      </c>
      <c r="D31" s="158">
        <v>0</v>
      </c>
      <c r="E31" s="158">
        <v>0</v>
      </c>
      <c r="F31" s="158">
        <v>2297</v>
      </c>
      <c r="G31" s="158">
        <v>1931</v>
      </c>
    </row>
    <row r="32" spans="1:7" ht="12.75" customHeight="1" x14ac:dyDescent="0.2">
      <c r="A32" s="139" t="s">
        <v>18</v>
      </c>
      <c r="B32" s="159">
        <v>71</v>
      </c>
      <c r="C32" s="159">
        <v>1315558</v>
      </c>
      <c r="D32" s="159">
        <v>18</v>
      </c>
      <c r="E32" s="159">
        <v>2092</v>
      </c>
      <c r="F32" s="159">
        <v>216005</v>
      </c>
      <c r="G32" s="159">
        <v>459796</v>
      </c>
    </row>
    <row r="33" spans="1:7" ht="6" customHeight="1" x14ac:dyDescent="0.2">
      <c r="A33" s="142"/>
      <c r="B33" s="158"/>
      <c r="C33" s="160"/>
      <c r="D33" s="160"/>
      <c r="E33" s="160"/>
      <c r="F33" s="160"/>
      <c r="G33" s="160"/>
    </row>
    <row r="34" spans="1:7" ht="12.75" customHeight="1" x14ac:dyDescent="0.2">
      <c r="A34" s="146"/>
      <c r="B34" s="179" t="s">
        <v>43</v>
      </c>
      <c r="C34" s="180"/>
      <c r="D34" s="180"/>
      <c r="E34" s="180"/>
      <c r="F34" s="180"/>
      <c r="G34" s="180"/>
    </row>
    <row r="35" spans="1:7" ht="12.75" customHeight="1" x14ac:dyDescent="0.2">
      <c r="A35" s="146"/>
      <c r="B35" s="179" t="s">
        <v>34</v>
      </c>
      <c r="C35" s="180"/>
      <c r="D35" s="180"/>
      <c r="E35" s="180"/>
      <c r="F35" s="180"/>
      <c r="G35" s="180"/>
    </row>
    <row r="36" spans="1:7" ht="6" customHeight="1" x14ac:dyDescent="0.2">
      <c r="A36" s="146"/>
      <c r="B36" s="161"/>
      <c r="C36" s="156"/>
      <c r="D36" s="156"/>
      <c r="E36" s="156"/>
      <c r="F36" s="156"/>
      <c r="G36" s="156"/>
    </row>
    <row r="37" spans="1:7" ht="12.75" customHeight="1" x14ac:dyDescent="0.2">
      <c r="A37" s="164" t="s">
        <v>123</v>
      </c>
      <c r="B37" s="158">
        <v>3</v>
      </c>
      <c r="C37" s="158">
        <v>22298</v>
      </c>
      <c r="D37" s="158">
        <v>4</v>
      </c>
      <c r="E37" s="158">
        <v>395</v>
      </c>
      <c r="F37" s="158">
        <v>2654</v>
      </c>
      <c r="G37" s="158">
        <v>11206</v>
      </c>
    </row>
    <row r="38" spans="1:7" ht="12.75" customHeight="1" x14ac:dyDescent="0.2">
      <c r="A38" s="165" t="s">
        <v>124</v>
      </c>
      <c r="B38" s="158">
        <v>7</v>
      </c>
      <c r="C38" s="158">
        <v>158706</v>
      </c>
      <c r="D38" s="158">
        <v>11</v>
      </c>
      <c r="E38" s="158">
        <v>1325</v>
      </c>
      <c r="F38" s="158">
        <v>28304</v>
      </c>
      <c r="G38" s="158">
        <v>65495</v>
      </c>
    </row>
    <row r="39" spans="1:7" ht="12.75" customHeight="1" x14ac:dyDescent="0.2">
      <c r="A39" s="138" t="s">
        <v>16</v>
      </c>
      <c r="B39" s="158">
        <v>8</v>
      </c>
      <c r="C39" s="158">
        <v>383330</v>
      </c>
      <c r="D39" s="158">
        <v>0</v>
      </c>
      <c r="E39" s="158">
        <v>0</v>
      </c>
      <c r="F39" s="158">
        <v>66504</v>
      </c>
      <c r="G39" s="158">
        <v>142064</v>
      </c>
    </row>
    <row r="40" spans="1:7" ht="12.75" customHeight="1" x14ac:dyDescent="0.2">
      <c r="A40" s="138" t="s">
        <v>17</v>
      </c>
      <c r="B40" s="158">
        <v>1</v>
      </c>
      <c r="C40" s="158">
        <v>5061</v>
      </c>
      <c r="D40" s="158">
        <v>0</v>
      </c>
      <c r="E40" s="158">
        <v>0</v>
      </c>
      <c r="F40" s="158">
        <v>1341</v>
      </c>
      <c r="G40" s="158">
        <v>961</v>
      </c>
    </row>
    <row r="41" spans="1:7" ht="12.75" customHeight="1" x14ac:dyDescent="0.2">
      <c r="A41" s="139" t="s">
        <v>18</v>
      </c>
      <c r="B41" s="159">
        <v>19</v>
      </c>
      <c r="C41" s="159">
        <v>569395</v>
      </c>
      <c r="D41" s="159">
        <v>15</v>
      </c>
      <c r="E41" s="159">
        <v>1720</v>
      </c>
      <c r="F41" s="159">
        <v>98803</v>
      </c>
      <c r="G41" s="159">
        <v>219726</v>
      </c>
    </row>
    <row r="42" spans="1:7" ht="6" customHeight="1" x14ac:dyDescent="0.2">
      <c r="A42" s="144"/>
      <c r="B42" s="158"/>
      <c r="C42" s="160"/>
      <c r="D42" s="160"/>
      <c r="E42" s="160"/>
      <c r="F42" s="160"/>
      <c r="G42" s="160"/>
    </row>
    <row r="43" spans="1:7" ht="12.75" customHeight="1" x14ac:dyDescent="0.2">
      <c r="A43" s="135"/>
      <c r="B43" s="179" t="s">
        <v>20</v>
      </c>
      <c r="C43" s="180"/>
      <c r="D43" s="180"/>
      <c r="E43" s="180"/>
      <c r="F43" s="180"/>
      <c r="G43" s="180"/>
    </row>
    <row r="44" spans="1:7" ht="6" customHeight="1" x14ac:dyDescent="0.2">
      <c r="A44" s="135"/>
      <c r="B44" s="162"/>
      <c r="C44" s="156"/>
      <c r="D44" s="156"/>
      <c r="E44" s="156"/>
      <c r="F44" s="156"/>
      <c r="G44" s="156"/>
    </row>
    <row r="45" spans="1:7" ht="12.75" customHeight="1" x14ac:dyDescent="0.2">
      <c r="A45" s="164" t="s">
        <v>123</v>
      </c>
      <c r="B45" s="158">
        <v>5</v>
      </c>
      <c r="C45" s="158">
        <v>75498</v>
      </c>
      <c r="D45" s="158">
        <v>0</v>
      </c>
      <c r="E45" s="158">
        <v>0</v>
      </c>
      <c r="F45" s="158">
        <v>12567</v>
      </c>
      <c r="G45" s="158">
        <v>22041</v>
      </c>
    </row>
    <row r="46" spans="1:7" ht="12.75" customHeight="1" x14ac:dyDescent="0.2">
      <c r="A46" s="165" t="s">
        <v>124</v>
      </c>
      <c r="B46" s="158">
        <v>6</v>
      </c>
      <c r="C46" s="158">
        <v>69351</v>
      </c>
      <c r="D46" s="158">
        <v>0</v>
      </c>
      <c r="E46" s="158">
        <v>0</v>
      </c>
      <c r="F46" s="158">
        <v>17958</v>
      </c>
      <c r="G46" s="158">
        <v>13580</v>
      </c>
    </row>
    <row r="47" spans="1:7" ht="12.75" customHeight="1" x14ac:dyDescent="0.2">
      <c r="A47" s="138" t="s">
        <v>16</v>
      </c>
      <c r="B47" s="158">
        <v>17</v>
      </c>
      <c r="C47" s="158">
        <v>355913</v>
      </c>
      <c r="D47" s="158">
        <v>1</v>
      </c>
      <c r="E47" s="158">
        <v>143</v>
      </c>
      <c r="F47" s="158">
        <v>51971</v>
      </c>
      <c r="G47" s="158">
        <v>95285</v>
      </c>
    </row>
    <row r="48" spans="1:7" ht="12.75" customHeight="1" x14ac:dyDescent="0.2">
      <c r="A48" s="138" t="s">
        <v>17</v>
      </c>
      <c r="B48" s="158">
        <v>4</v>
      </c>
      <c r="C48" s="158">
        <v>3403</v>
      </c>
      <c r="D48" s="158">
        <v>0</v>
      </c>
      <c r="E48" s="158">
        <v>0</v>
      </c>
      <c r="F48" s="158">
        <v>956</v>
      </c>
      <c r="G48" s="158">
        <v>970</v>
      </c>
    </row>
    <row r="49" spans="1:7" ht="12.75" customHeight="1" x14ac:dyDescent="0.2">
      <c r="A49" s="139" t="s">
        <v>18</v>
      </c>
      <c r="B49" s="159">
        <v>32</v>
      </c>
      <c r="C49" s="159">
        <v>504165</v>
      </c>
      <c r="D49" s="159">
        <v>1</v>
      </c>
      <c r="E49" s="159">
        <v>143</v>
      </c>
      <c r="F49" s="159">
        <v>83452</v>
      </c>
      <c r="G49" s="159">
        <v>131876</v>
      </c>
    </row>
    <row r="50" spans="1:7" ht="6" customHeight="1" x14ac:dyDescent="0.2">
      <c r="A50" s="142"/>
      <c r="B50" s="158"/>
      <c r="C50" s="160"/>
      <c r="D50" s="160"/>
      <c r="E50" s="160"/>
      <c r="F50" s="160"/>
      <c r="G50" s="160"/>
    </row>
    <row r="51" spans="1:7" ht="12.75" customHeight="1" x14ac:dyDescent="0.2">
      <c r="A51" s="135"/>
      <c r="B51" s="179" t="s">
        <v>21</v>
      </c>
      <c r="C51" s="180"/>
      <c r="D51" s="180"/>
      <c r="E51" s="180"/>
      <c r="F51" s="180"/>
      <c r="G51" s="180"/>
    </row>
    <row r="52" spans="1:7" ht="6" customHeight="1" x14ac:dyDescent="0.2">
      <c r="A52" s="135"/>
      <c r="B52" s="158"/>
      <c r="C52" s="156"/>
      <c r="D52" s="156"/>
      <c r="E52" s="156"/>
      <c r="F52" s="156"/>
      <c r="G52" s="156"/>
    </row>
    <row r="53" spans="1:7" ht="12.75" customHeight="1" x14ac:dyDescent="0.2">
      <c r="A53" s="164" t="s">
        <v>123</v>
      </c>
      <c r="B53" s="158">
        <v>11</v>
      </c>
      <c r="C53" s="158">
        <v>155989</v>
      </c>
      <c r="D53" s="158">
        <v>0</v>
      </c>
      <c r="E53" s="158">
        <v>0</v>
      </c>
      <c r="F53" s="158">
        <v>21426</v>
      </c>
      <c r="G53" s="158">
        <v>66260</v>
      </c>
    </row>
    <row r="54" spans="1:7" ht="12.75" customHeight="1" x14ac:dyDescent="0.2">
      <c r="A54" s="165" t="s">
        <v>124</v>
      </c>
      <c r="B54" s="158">
        <v>1</v>
      </c>
      <c r="C54" s="158">
        <v>4170</v>
      </c>
      <c r="D54" s="158">
        <v>0</v>
      </c>
      <c r="E54" s="158">
        <v>0</v>
      </c>
      <c r="F54" s="158">
        <v>827</v>
      </c>
      <c r="G54" s="158">
        <v>2002</v>
      </c>
    </row>
    <row r="55" spans="1:7" ht="12.75" customHeight="1" x14ac:dyDescent="0.2">
      <c r="A55" s="138" t="s">
        <v>16</v>
      </c>
      <c r="B55" s="158">
        <v>8</v>
      </c>
      <c r="C55" s="158">
        <v>81839</v>
      </c>
      <c r="D55" s="158">
        <v>2</v>
      </c>
      <c r="E55" s="158">
        <v>229</v>
      </c>
      <c r="F55" s="158">
        <v>11497</v>
      </c>
      <c r="G55" s="158">
        <v>39932</v>
      </c>
    </row>
    <row r="56" spans="1:7" ht="12.75" customHeight="1" x14ac:dyDescent="0.2">
      <c r="A56" s="138" t="s">
        <v>17</v>
      </c>
      <c r="B56" s="158">
        <v>0</v>
      </c>
      <c r="C56" s="158">
        <v>0</v>
      </c>
      <c r="D56" s="158">
        <v>0</v>
      </c>
      <c r="E56" s="158">
        <v>0</v>
      </c>
      <c r="F56" s="158">
        <v>0</v>
      </c>
      <c r="G56" s="158">
        <v>0</v>
      </c>
    </row>
    <row r="57" spans="1:7" ht="12.75" customHeight="1" x14ac:dyDescent="0.2">
      <c r="A57" s="148" t="s">
        <v>18</v>
      </c>
      <c r="B57" s="159">
        <v>20</v>
      </c>
      <c r="C57" s="159">
        <v>241998</v>
      </c>
      <c r="D57" s="159">
        <v>2</v>
      </c>
      <c r="E57" s="159">
        <v>229</v>
      </c>
      <c r="F57" s="159">
        <v>33750</v>
      </c>
      <c r="G57" s="159">
        <v>108194</v>
      </c>
    </row>
    <row r="58" spans="1:7" ht="12.75" customHeight="1" x14ac:dyDescent="0.2">
      <c r="A58" s="149" t="str">
        <f>REPT("    ",7)</f>
        <v xml:space="preserve">                            </v>
      </c>
    </row>
    <row r="59" spans="1:7" ht="12.75" customHeight="1" x14ac:dyDescent="0.2">
      <c r="A59" s="150" t="s">
        <v>125</v>
      </c>
    </row>
    <row r="60" spans="1:7" ht="12.75" customHeight="1" x14ac:dyDescent="0.2">
      <c r="A60" s="150" t="s">
        <v>126</v>
      </c>
    </row>
    <row r="61" spans="1:7" s="151" customFormat="1" ht="6" customHeight="1" x14ac:dyDescent="0.2">
      <c r="B61" s="152"/>
      <c r="C61" s="152"/>
      <c r="D61" s="152"/>
      <c r="E61" s="152"/>
      <c r="F61" s="152"/>
      <c r="G61" s="152"/>
    </row>
    <row r="62" spans="1:7" s="154" customFormat="1" ht="12.75" customHeight="1" x14ac:dyDescent="0.2">
      <c r="A62" s="153" t="s">
        <v>106</v>
      </c>
    </row>
    <row r="63" spans="1:7" ht="12.75" customHeight="1" x14ac:dyDescent="0.2">
      <c r="B63" s="145"/>
      <c r="C63" s="145"/>
      <c r="D63" s="145"/>
      <c r="E63" s="145"/>
      <c r="F63" s="145"/>
      <c r="G63" s="145"/>
    </row>
    <row r="64" spans="1:7" ht="12.75" customHeight="1" x14ac:dyDescent="0.2">
      <c r="B64" s="145"/>
      <c r="C64" s="145"/>
      <c r="D64" s="145"/>
      <c r="E64" s="145"/>
      <c r="F64" s="145"/>
      <c r="G64" s="145"/>
    </row>
    <row r="65" spans="2:7" ht="12.75" customHeight="1" x14ac:dyDescent="0.2">
      <c r="B65" s="145"/>
      <c r="C65" s="145"/>
      <c r="D65" s="145"/>
      <c r="E65" s="145"/>
      <c r="F65" s="145"/>
      <c r="G65" s="145"/>
    </row>
    <row r="66" spans="2:7" ht="12.75" customHeight="1" x14ac:dyDescent="0.2">
      <c r="B66" s="145"/>
      <c r="C66" s="145"/>
      <c r="D66" s="145"/>
      <c r="E66" s="145"/>
      <c r="F66" s="145"/>
      <c r="G66" s="145"/>
    </row>
  </sheetData>
  <mergeCells count="10">
    <mergeCell ref="B34:G34"/>
    <mergeCell ref="B35:G35"/>
    <mergeCell ref="B43:G43"/>
    <mergeCell ref="B51:G51"/>
    <mergeCell ref="A6:A8"/>
    <mergeCell ref="B6:B7"/>
    <mergeCell ref="G6:G7"/>
    <mergeCell ref="B10:G10"/>
    <mergeCell ref="B18:G18"/>
    <mergeCell ref="B26:G26"/>
  </mergeCells>
  <pageMargins left="0.51181102362204722" right="0.59055118110236227" top="0.39370078740157483" bottom="0.59055118110236227" header="0.47244094488188981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zoomScaleNormal="100" workbookViewId="0">
      <selection activeCell="K29" sqref="K29"/>
    </sheetView>
  </sheetViews>
  <sheetFormatPr baseColWidth="10" defaultColWidth="11.5" defaultRowHeight="12.75" customHeight="1" x14ac:dyDescent="0.2"/>
  <cols>
    <col min="1" max="1" width="23.83203125" style="122" customWidth="1"/>
    <col min="2" max="7" width="15.33203125" style="122" customWidth="1"/>
    <col min="8" max="16384" width="11.5" style="122"/>
  </cols>
  <sheetData>
    <row r="1" spans="1:7" ht="12.75" customHeight="1" x14ac:dyDescent="0.2">
      <c r="A1" s="1" t="s">
        <v>103</v>
      </c>
      <c r="B1" s="121"/>
      <c r="C1" s="121"/>
      <c r="D1" s="121"/>
      <c r="E1" s="121"/>
      <c r="F1" s="121"/>
      <c r="G1" s="121"/>
    </row>
    <row r="3" spans="1:7" ht="13.35" customHeight="1" x14ac:dyDescent="0.2">
      <c r="A3" s="168" t="s">
        <v>134</v>
      </c>
      <c r="B3" s="124"/>
      <c r="C3" s="124"/>
      <c r="D3" s="124"/>
      <c r="E3" s="124"/>
      <c r="F3" s="124"/>
      <c r="G3" s="124"/>
    </row>
    <row r="4" spans="1:7" ht="13.35" customHeight="1" x14ac:dyDescent="0.2">
      <c r="A4" s="125" t="s">
        <v>108</v>
      </c>
      <c r="B4" s="124"/>
      <c r="C4" s="124"/>
      <c r="D4" s="124"/>
      <c r="E4" s="124"/>
      <c r="F4" s="124"/>
      <c r="G4" s="124"/>
    </row>
    <row r="5" spans="1:7" ht="12.75" customHeight="1" x14ac:dyDescent="0.2">
      <c r="A5" s="122" t="s">
        <v>1</v>
      </c>
    </row>
    <row r="6" spans="1:7" ht="12.75" customHeight="1" thickBot="1" x14ac:dyDescent="0.25">
      <c r="A6" s="181" t="s">
        <v>8</v>
      </c>
      <c r="B6" s="183" t="s">
        <v>9</v>
      </c>
      <c r="C6" s="126" t="s">
        <v>7</v>
      </c>
      <c r="D6" s="126"/>
      <c r="E6" s="126"/>
      <c r="F6" s="126"/>
      <c r="G6" s="185" t="s">
        <v>55</v>
      </c>
    </row>
    <row r="7" spans="1:7" s="128" customFormat="1" ht="25.5" customHeight="1" thickBot="1" x14ac:dyDescent="0.25">
      <c r="A7" s="182"/>
      <c r="B7" s="184"/>
      <c r="C7" s="127" t="s">
        <v>10</v>
      </c>
      <c r="D7" s="127" t="s">
        <v>11</v>
      </c>
      <c r="E7" s="163" t="s">
        <v>122</v>
      </c>
      <c r="F7" s="127" t="s">
        <v>12</v>
      </c>
      <c r="G7" s="186"/>
    </row>
    <row r="8" spans="1:7" ht="12.75" customHeight="1" thickBot="1" x14ac:dyDescent="0.25">
      <c r="A8" s="182"/>
      <c r="B8" s="129" t="s">
        <v>13</v>
      </c>
      <c r="C8" s="129" t="s">
        <v>14</v>
      </c>
      <c r="D8" s="129" t="s">
        <v>13</v>
      </c>
      <c r="E8" s="130" t="s">
        <v>15</v>
      </c>
      <c r="F8" s="130"/>
      <c r="G8" s="155" t="s">
        <v>111</v>
      </c>
    </row>
    <row r="9" spans="1:7" ht="6" customHeight="1" x14ac:dyDescent="0.2">
      <c r="A9" s="132"/>
      <c r="B9" s="133"/>
      <c r="C9" s="133"/>
      <c r="D9" s="133"/>
      <c r="E9" s="134"/>
      <c r="F9" s="134"/>
      <c r="G9" s="133"/>
    </row>
    <row r="10" spans="1:7" ht="12.75" customHeight="1" x14ac:dyDescent="0.2">
      <c r="A10" s="135"/>
      <c r="B10" s="179" t="s">
        <v>32</v>
      </c>
      <c r="C10" s="180"/>
      <c r="D10" s="180"/>
      <c r="E10" s="180"/>
      <c r="F10" s="180"/>
      <c r="G10" s="180"/>
    </row>
    <row r="11" spans="1:7" ht="6" customHeight="1" x14ac:dyDescent="0.2">
      <c r="A11" s="135"/>
      <c r="B11" s="156"/>
      <c r="C11" s="156"/>
      <c r="D11" s="156"/>
      <c r="E11" s="157"/>
      <c r="F11" s="157"/>
      <c r="G11" s="157"/>
    </row>
    <row r="12" spans="1:7" ht="12.75" customHeight="1" x14ac:dyDescent="0.2">
      <c r="A12" s="164" t="s">
        <v>123</v>
      </c>
      <c r="B12" s="158">
        <v>19</v>
      </c>
      <c r="C12" s="158">
        <v>308539</v>
      </c>
      <c r="D12" s="158">
        <v>80</v>
      </c>
      <c r="E12" s="158">
        <v>3997</v>
      </c>
      <c r="F12" s="158">
        <v>38510</v>
      </c>
      <c r="G12" s="158">
        <v>170232</v>
      </c>
    </row>
    <row r="13" spans="1:7" ht="12.75" customHeight="1" x14ac:dyDescent="0.2">
      <c r="A13" s="165" t="s">
        <v>124</v>
      </c>
      <c r="B13" s="158">
        <v>124</v>
      </c>
      <c r="C13" s="158">
        <v>707170</v>
      </c>
      <c r="D13" s="158">
        <v>963</v>
      </c>
      <c r="E13" s="158">
        <v>82410</v>
      </c>
      <c r="F13" s="158">
        <v>90891</v>
      </c>
      <c r="G13" s="158">
        <v>219203</v>
      </c>
    </row>
    <row r="14" spans="1:7" ht="12.75" customHeight="1" x14ac:dyDescent="0.2">
      <c r="A14" s="138" t="s">
        <v>16</v>
      </c>
      <c r="B14" s="158">
        <v>41</v>
      </c>
      <c r="C14" s="158">
        <v>971379</v>
      </c>
      <c r="D14" s="158">
        <v>20</v>
      </c>
      <c r="E14" s="158">
        <v>2430</v>
      </c>
      <c r="F14" s="158">
        <v>152498</v>
      </c>
      <c r="G14" s="158">
        <v>231147</v>
      </c>
    </row>
    <row r="15" spans="1:7" ht="12.75" customHeight="1" x14ac:dyDescent="0.2">
      <c r="A15" s="138" t="s">
        <v>17</v>
      </c>
      <c r="B15" s="158">
        <v>91</v>
      </c>
      <c r="C15" s="158">
        <v>149622</v>
      </c>
      <c r="D15" s="158">
        <v>204</v>
      </c>
      <c r="E15" s="158">
        <v>24267</v>
      </c>
      <c r="F15" s="158">
        <v>14095</v>
      </c>
      <c r="G15" s="158">
        <v>60781</v>
      </c>
    </row>
    <row r="16" spans="1:7" s="141" customFormat="1" ht="12.75" customHeight="1" x14ac:dyDescent="0.2">
      <c r="A16" s="139" t="s">
        <v>18</v>
      </c>
      <c r="B16" s="159">
        <v>275</v>
      </c>
      <c r="C16" s="159">
        <v>2136710</v>
      </c>
      <c r="D16" s="159">
        <v>1267</v>
      </c>
      <c r="E16" s="159">
        <v>113104</v>
      </c>
      <c r="F16" s="159">
        <v>295994</v>
      </c>
      <c r="G16" s="159">
        <v>681363</v>
      </c>
    </row>
    <row r="17" spans="1:7" ht="6" customHeight="1" x14ac:dyDescent="0.2">
      <c r="A17" s="142"/>
      <c r="B17" s="160"/>
      <c r="C17" s="160"/>
      <c r="D17" s="160"/>
      <c r="E17" s="160"/>
      <c r="F17" s="160"/>
      <c r="G17" s="160"/>
    </row>
    <row r="18" spans="1:7" ht="12.75" customHeight="1" x14ac:dyDescent="0.2">
      <c r="A18" s="135"/>
      <c r="B18" s="179" t="s">
        <v>33</v>
      </c>
      <c r="C18" s="180"/>
      <c r="D18" s="180"/>
      <c r="E18" s="180"/>
      <c r="F18" s="180"/>
      <c r="G18" s="180"/>
    </row>
    <row r="19" spans="1:7" ht="6" customHeight="1" x14ac:dyDescent="0.2">
      <c r="A19" s="135"/>
      <c r="B19" s="156"/>
      <c r="C19" s="156"/>
      <c r="D19" s="156"/>
      <c r="E19" s="156"/>
      <c r="F19" s="156"/>
      <c r="G19" s="156"/>
    </row>
    <row r="20" spans="1:7" ht="12.75" customHeight="1" x14ac:dyDescent="0.2">
      <c r="A20" s="164" t="s">
        <v>123</v>
      </c>
      <c r="B20" s="158">
        <v>5</v>
      </c>
      <c r="C20" s="158">
        <v>20380</v>
      </c>
      <c r="D20" s="158">
        <v>78</v>
      </c>
      <c r="E20" s="158">
        <v>3798</v>
      </c>
      <c r="F20" s="158">
        <v>1423</v>
      </c>
      <c r="G20" s="158">
        <v>9294</v>
      </c>
    </row>
    <row r="21" spans="1:7" ht="12.75" customHeight="1" x14ac:dyDescent="0.2">
      <c r="A21" s="165" t="s">
        <v>124</v>
      </c>
      <c r="B21" s="158">
        <v>111</v>
      </c>
      <c r="C21" s="158">
        <v>463349</v>
      </c>
      <c r="D21" s="158">
        <v>898</v>
      </c>
      <c r="E21" s="158">
        <v>77497</v>
      </c>
      <c r="F21" s="158">
        <v>37096</v>
      </c>
      <c r="G21" s="158">
        <v>145635</v>
      </c>
    </row>
    <row r="22" spans="1:7" ht="12.75" customHeight="1" x14ac:dyDescent="0.2">
      <c r="A22" s="138" t="s">
        <v>16</v>
      </c>
      <c r="B22" s="158">
        <v>4</v>
      </c>
      <c r="C22" s="158">
        <v>14668</v>
      </c>
      <c r="D22" s="158">
        <v>19</v>
      </c>
      <c r="E22" s="158">
        <v>2363</v>
      </c>
      <c r="F22" s="158">
        <v>1342</v>
      </c>
      <c r="G22" s="158">
        <v>5266</v>
      </c>
    </row>
    <row r="23" spans="1:7" ht="12.75" customHeight="1" x14ac:dyDescent="0.2">
      <c r="A23" s="138" t="s">
        <v>17</v>
      </c>
      <c r="B23" s="158">
        <v>87</v>
      </c>
      <c r="C23" s="158">
        <v>136954</v>
      </c>
      <c r="D23" s="158">
        <v>203</v>
      </c>
      <c r="E23" s="158">
        <v>24118</v>
      </c>
      <c r="F23" s="158">
        <v>10799</v>
      </c>
      <c r="G23" s="158">
        <v>57223</v>
      </c>
    </row>
    <row r="24" spans="1:7" ht="12.75" customHeight="1" x14ac:dyDescent="0.2">
      <c r="A24" s="139" t="s">
        <v>18</v>
      </c>
      <c r="B24" s="159">
        <v>207</v>
      </c>
      <c r="C24" s="159">
        <v>635351</v>
      </c>
      <c r="D24" s="159">
        <v>1198</v>
      </c>
      <c r="E24" s="159">
        <v>107776</v>
      </c>
      <c r="F24" s="159">
        <v>50660</v>
      </c>
      <c r="G24" s="159">
        <v>217418</v>
      </c>
    </row>
    <row r="25" spans="1:7" ht="6" customHeight="1" x14ac:dyDescent="0.2">
      <c r="A25" s="144"/>
      <c r="B25" s="158"/>
      <c r="C25" s="160"/>
      <c r="D25" s="160"/>
      <c r="E25" s="160"/>
      <c r="F25" s="160"/>
      <c r="G25" s="160"/>
    </row>
    <row r="26" spans="1:7" ht="12.75" customHeight="1" x14ac:dyDescent="0.2">
      <c r="A26" s="135"/>
      <c r="B26" s="179" t="s">
        <v>19</v>
      </c>
      <c r="C26" s="180"/>
      <c r="D26" s="180"/>
      <c r="E26" s="180"/>
      <c r="F26" s="180"/>
      <c r="G26" s="180"/>
    </row>
    <row r="27" spans="1:7" ht="6" customHeight="1" x14ac:dyDescent="0.2">
      <c r="A27" s="135"/>
      <c r="B27" s="158"/>
      <c r="C27" s="156"/>
      <c r="D27" s="156"/>
      <c r="E27" s="156"/>
      <c r="F27" s="156"/>
      <c r="G27" s="156"/>
    </row>
    <row r="28" spans="1:7" ht="12.75" customHeight="1" x14ac:dyDescent="0.2">
      <c r="A28" s="164" t="s">
        <v>123</v>
      </c>
      <c r="B28" s="158">
        <v>14</v>
      </c>
      <c r="C28" s="158">
        <v>288159</v>
      </c>
      <c r="D28" s="158">
        <v>2</v>
      </c>
      <c r="E28" s="158">
        <v>199</v>
      </c>
      <c r="F28" s="158">
        <v>37087</v>
      </c>
      <c r="G28" s="158">
        <v>160938</v>
      </c>
    </row>
    <row r="29" spans="1:7" ht="12.75" customHeight="1" x14ac:dyDescent="0.2">
      <c r="A29" s="165" t="s">
        <v>124</v>
      </c>
      <c r="B29" s="158">
        <v>13</v>
      </c>
      <c r="C29" s="158">
        <v>243821</v>
      </c>
      <c r="D29" s="158">
        <v>65</v>
      </c>
      <c r="E29" s="158">
        <v>4913</v>
      </c>
      <c r="F29" s="158">
        <v>53795</v>
      </c>
      <c r="G29" s="158">
        <v>73568</v>
      </c>
    </row>
    <row r="30" spans="1:7" ht="12.75" customHeight="1" x14ac:dyDescent="0.2">
      <c r="A30" s="138" t="s">
        <v>16</v>
      </c>
      <c r="B30" s="158">
        <v>37</v>
      </c>
      <c r="C30" s="158">
        <v>956711</v>
      </c>
      <c r="D30" s="158">
        <v>1</v>
      </c>
      <c r="E30" s="158">
        <v>67</v>
      </c>
      <c r="F30" s="158">
        <v>151156</v>
      </c>
      <c r="G30" s="158">
        <v>225881</v>
      </c>
    </row>
    <row r="31" spans="1:7" ht="12.75" customHeight="1" x14ac:dyDescent="0.2">
      <c r="A31" s="138" t="s">
        <v>17</v>
      </c>
      <c r="B31" s="158">
        <v>4</v>
      </c>
      <c r="C31" s="158">
        <v>12668</v>
      </c>
      <c r="D31" s="158">
        <v>1</v>
      </c>
      <c r="E31" s="158">
        <v>149</v>
      </c>
      <c r="F31" s="158">
        <v>3296</v>
      </c>
      <c r="G31" s="158">
        <v>3558</v>
      </c>
    </row>
    <row r="32" spans="1:7" ht="12.75" customHeight="1" x14ac:dyDescent="0.2">
      <c r="A32" s="139" t="s">
        <v>18</v>
      </c>
      <c r="B32" s="159">
        <v>68</v>
      </c>
      <c r="C32" s="159">
        <v>1501359</v>
      </c>
      <c r="D32" s="159">
        <v>69</v>
      </c>
      <c r="E32" s="159">
        <v>5328</v>
      </c>
      <c r="F32" s="159">
        <v>245334</v>
      </c>
      <c r="G32" s="159">
        <v>463945</v>
      </c>
    </row>
    <row r="33" spans="1:7" ht="6" customHeight="1" x14ac:dyDescent="0.2">
      <c r="A33" s="142"/>
      <c r="B33" s="158"/>
      <c r="C33" s="160"/>
      <c r="D33" s="160"/>
      <c r="E33" s="160"/>
      <c r="F33" s="160"/>
      <c r="G33" s="160"/>
    </row>
    <row r="34" spans="1:7" ht="12.75" customHeight="1" x14ac:dyDescent="0.2">
      <c r="A34" s="146"/>
      <c r="B34" s="179" t="s">
        <v>43</v>
      </c>
      <c r="C34" s="180"/>
      <c r="D34" s="180"/>
      <c r="E34" s="180"/>
      <c r="F34" s="180"/>
      <c r="G34" s="180"/>
    </row>
    <row r="35" spans="1:7" ht="12.75" customHeight="1" x14ac:dyDescent="0.2">
      <c r="A35" s="146"/>
      <c r="B35" s="179" t="s">
        <v>34</v>
      </c>
      <c r="C35" s="180"/>
      <c r="D35" s="180"/>
      <c r="E35" s="180"/>
      <c r="F35" s="180"/>
      <c r="G35" s="180"/>
    </row>
    <row r="36" spans="1:7" ht="6" customHeight="1" x14ac:dyDescent="0.2">
      <c r="A36" s="146"/>
      <c r="B36" s="161"/>
      <c r="C36" s="156"/>
      <c r="D36" s="156"/>
      <c r="E36" s="156"/>
      <c r="F36" s="156"/>
      <c r="G36" s="156"/>
    </row>
    <row r="37" spans="1:7" ht="12.75" customHeight="1" x14ac:dyDescent="0.2">
      <c r="A37" s="164" t="s">
        <v>123</v>
      </c>
      <c r="B37" s="158">
        <v>2</v>
      </c>
      <c r="C37" s="158">
        <v>5851</v>
      </c>
      <c r="D37" s="158">
        <v>0</v>
      </c>
      <c r="E37" s="158">
        <v>0</v>
      </c>
      <c r="F37" s="158">
        <v>899</v>
      </c>
      <c r="G37" s="158">
        <v>1964</v>
      </c>
    </row>
    <row r="38" spans="1:7" ht="12.75" customHeight="1" x14ac:dyDescent="0.2">
      <c r="A38" s="165" t="s">
        <v>124</v>
      </c>
      <c r="B38" s="158">
        <v>4</v>
      </c>
      <c r="C38" s="158">
        <v>113058</v>
      </c>
      <c r="D38" s="158">
        <v>11</v>
      </c>
      <c r="E38" s="158">
        <v>908</v>
      </c>
      <c r="F38" s="158">
        <v>25782</v>
      </c>
      <c r="G38" s="158">
        <v>49571</v>
      </c>
    </row>
    <row r="39" spans="1:7" ht="12.75" customHeight="1" x14ac:dyDescent="0.2">
      <c r="A39" s="138" t="s">
        <v>16</v>
      </c>
      <c r="B39" s="158">
        <v>9</v>
      </c>
      <c r="C39" s="158">
        <v>186839</v>
      </c>
      <c r="D39" s="158">
        <v>0</v>
      </c>
      <c r="E39" s="158">
        <v>0</v>
      </c>
      <c r="F39" s="158">
        <v>35607</v>
      </c>
      <c r="G39" s="158">
        <v>69667</v>
      </c>
    </row>
    <row r="40" spans="1:7" ht="12.75" customHeight="1" x14ac:dyDescent="0.2">
      <c r="A40" s="138" t="s">
        <v>17</v>
      </c>
      <c r="B40" s="158">
        <v>0</v>
      </c>
      <c r="C40" s="158">
        <v>0</v>
      </c>
      <c r="D40" s="158">
        <v>0</v>
      </c>
      <c r="E40" s="158">
        <v>0</v>
      </c>
      <c r="F40" s="158">
        <v>0</v>
      </c>
      <c r="G40" s="158">
        <v>0</v>
      </c>
    </row>
    <row r="41" spans="1:7" ht="12.75" customHeight="1" x14ac:dyDescent="0.2">
      <c r="A41" s="139" t="s">
        <v>18</v>
      </c>
      <c r="B41" s="159">
        <v>15</v>
      </c>
      <c r="C41" s="159">
        <v>305748</v>
      </c>
      <c r="D41" s="159">
        <v>11</v>
      </c>
      <c r="E41" s="159">
        <v>908</v>
      </c>
      <c r="F41" s="159">
        <v>62288</v>
      </c>
      <c r="G41" s="159">
        <v>121202</v>
      </c>
    </row>
    <row r="42" spans="1:7" ht="6" customHeight="1" x14ac:dyDescent="0.2">
      <c r="A42" s="144"/>
      <c r="B42" s="158"/>
      <c r="C42" s="160"/>
      <c r="D42" s="160"/>
      <c r="E42" s="160"/>
      <c r="F42" s="160"/>
      <c r="G42" s="160"/>
    </row>
    <row r="43" spans="1:7" ht="12.75" customHeight="1" x14ac:dyDescent="0.2">
      <c r="A43" s="135"/>
      <c r="B43" s="179" t="s">
        <v>20</v>
      </c>
      <c r="C43" s="180"/>
      <c r="D43" s="180"/>
      <c r="E43" s="180"/>
      <c r="F43" s="180"/>
      <c r="G43" s="180"/>
    </row>
    <row r="44" spans="1:7" ht="6" customHeight="1" x14ac:dyDescent="0.2">
      <c r="A44" s="135"/>
      <c r="B44" s="162"/>
      <c r="C44" s="156"/>
      <c r="D44" s="156"/>
      <c r="E44" s="156"/>
      <c r="F44" s="156"/>
      <c r="G44" s="156"/>
    </row>
    <row r="45" spans="1:7" ht="12.75" customHeight="1" x14ac:dyDescent="0.2">
      <c r="A45" s="164" t="s">
        <v>123</v>
      </c>
      <c r="B45" s="158">
        <v>4</v>
      </c>
      <c r="C45" s="158">
        <v>19897</v>
      </c>
      <c r="D45" s="158">
        <v>1</v>
      </c>
      <c r="E45" s="158">
        <v>89</v>
      </c>
      <c r="F45" s="158">
        <v>3451</v>
      </c>
      <c r="G45" s="158">
        <v>5673</v>
      </c>
    </row>
    <row r="46" spans="1:7" ht="12.75" customHeight="1" x14ac:dyDescent="0.2">
      <c r="A46" s="165" t="s">
        <v>124</v>
      </c>
      <c r="B46" s="158">
        <v>8</v>
      </c>
      <c r="C46" s="158">
        <v>128141</v>
      </c>
      <c r="D46" s="158">
        <v>54</v>
      </c>
      <c r="E46" s="158">
        <v>4005</v>
      </c>
      <c r="F46" s="158">
        <v>27187</v>
      </c>
      <c r="G46" s="158">
        <v>22376</v>
      </c>
    </row>
    <row r="47" spans="1:7" ht="12.75" customHeight="1" x14ac:dyDescent="0.2">
      <c r="A47" s="138" t="s">
        <v>16</v>
      </c>
      <c r="B47" s="158">
        <v>27</v>
      </c>
      <c r="C47" s="158">
        <v>753409</v>
      </c>
      <c r="D47" s="158">
        <v>1</v>
      </c>
      <c r="E47" s="158">
        <v>67</v>
      </c>
      <c r="F47" s="158">
        <v>113335</v>
      </c>
      <c r="G47" s="158">
        <v>153714</v>
      </c>
    </row>
    <row r="48" spans="1:7" ht="12.75" customHeight="1" x14ac:dyDescent="0.2">
      <c r="A48" s="138" t="s">
        <v>17</v>
      </c>
      <c r="B48" s="158">
        <v>4</v>
      </c>
      <c r="C48" s="158">
        <v>12668</v>
      </c>
      <c r="D48" s="158">
        <v>1</v>
      </c>
      <c r="E48" s="158">
        <v>149</v>
      </c>
      <c r="F48" s="158">
        <v>3296</v>
      </c>
      <c r="G48" s="158">
        <v>3558</v>
      </c>
    </row>
    <row r="49" spans="1:7" ht="12.75" customHeight="1" x14ac:dyDescent="0.2">
      <c r="A49" s="139" t="s">
        <v>18</v>
      </c>
      <c r="B49" s="159">
        <v>43</v>
      </c>
      <c r="C49" s="159">
        <v>914115</v>
      </c>
      <c r="D49" s="159">
        <v>57</v>
      </c>
      <c r="E49" s="159">
        <v>4310</v>
      </c>
      <c r="F49" s="159">
        <v>147269</v>
      </c>
      <c r="G49" s="159">
        <v>185321</v>
      </c>
    </row>
    <row r="50" spans="1:7" ht="6" customHeight="1" x14ac:dyDescent="0.2">
      <c r="A50" s="142"/>
      <c r="B50" s="158"/>
      <c r="C50" s="160"/>
      <c r="D50" s="160"/>
      <c r="E50" s="160"/>
      <c r="F50" s="160"/>
      <c r="G50" s="160"/>
    </row>
    <row r="51" spans="1:7" ht="12.75" customHeight="1" x14ac:dyDescent="0.2">
      <c r="A51" s="135"/>
      <c r="B51" s="179" t="s">
        <v>21</v>
      </c>
      <c r="C51" s="180"/>
      <c r="D51" s="180"/>
      <c r="E51" s="180"/>
      <c r="F51" s="180"/>
      <c r="G51" s="180"/>
    </row>
    <row r="52" spans="1:7" ht="6" customHeight="1" x14ac:dyDescent="0.2">
      <c r="A52" s="135"/>
      <c r="B52" s="158"/>
      <c r="C52" s="156"/>
      <c r="D52" s="156"/>
      <c r="E52" s="156"/>
      <c r="F52" s="156"/>
      <c r="G52" s="156"/>
    </row>
    <row r="53" spans="1:7" ht="12.75" customHeight="1" x14ac:dyDescent="0.2">
      <c r="A53" s="164" t="s">
        <v>123</v>
      </c>
      <c r="B53" s="158">
        <v>8</v>
      </c>
      <c r="C53" s="158">
        <v>262411</v>
      </c>
      <c r="D53" s="158">
        <v>1</v>
      </c>
      <c r="E53" s="158">
        <v>110</v>
      </c>
      <c r="F53" s="158">
        <v>32737</v>
      </c>
      <c r="G53" s="158">
        <v>153301</v>
      </c>
    </row>
    <row r="54" spans="1:7" ht="12.75" customHeight="1" x14ac:dyDescent="0.2">
      <c r="A54" s="165" t="s">
        <v>124</v>
      </c>
      <c r="B54" s="158">
        <v>1</v>
      </c>
      <c r="C54" s="158">
        <v>2622</v>
      </c>
      <c r="D54" s="158">
        <v>0</v>
      </c>
      <c r="E54" s="158">
        <v>0</v>
      </c>
      <c r="F54" s="158">
        <v>826</v>
      </c>
      <c r="G54" s="158">
        <v>1621</v>
      </c>
    </row>
    <row r="55" spans="1:7" ht="12.75" customHeight="1" x14ac:dyDescent="0.2">
      <c r="A55" s="138" t="s">
        <v>16</v>
      </c>
      <c r="B55" s="158">
        <v>1</v>
      </c>
      <c r="C55" s="158">
        <v>16463</v>
      </c>
      <c r="D55" s="158">
        <v>0</v>
      </c>
      <c r="E55" s="158">
        <v>0</v>
      </c>
      <c r="F55" s="158">
        <v>2214</v>
      </c>
      <c r="G55" s="158">
        <v>2500</v>
      </c>
    </row>
    <row r="56" spans="1:7" ht="12.75" customHeight="1" x14ac:dyDescent="0.2">
      <c r="A56" s="138" t="s">
        <v>17</v>
      </c>
      <c r="B56" s="158">
        <v>0</v>
      </c>
      <c r="C56" s="158">
        <v>0</v>
      </c>
      <c r="D56" s="158">
        <v>0</v>
      </c>
      <c r="E56" s="158">
        <v>0</v>
      </c>
      <c r="F56" s="158">
        <v>0</v>
      </c>
      <c r="G56" s="158">
        <v>0</v>
      </c>
    </row>
    <row r="57" spans="1:7" ht="12.75" customHeight="1" x14ac:dyDescent="0.2">
      <c r="A57" s="148" t="s">
        <v>18</v>
      </c>
      <c r="B57" s="159">
        <v>10</v>
      </c>
      <c r="C57" s="159">
        <v>281496</v>
      </c>
      <c r="D57" s="159">
        <v>1</v>
      </c>
      <c r="E57" s="159">
        <v>110</v>
      </c>
      <c r="F57" s="159">
        <v>35777</v>
      </c>
      <c r="G57" s="159">
        <v>157422</v>
      </c>
    </row>
    <row r="58" spans="1:7" ht="12.75" customHeight="1" x14ac:dyDescent="0.2">
      <c r="A58" s="149" t="str">
        <f>REPT("    ",7)</f>
        <v xml:space="preserve">                            </v>
      </c>
    </row>
    <row r="59" spans="1:7" ht="12.75" customHeight="1" x14ac:dyDescent="0.2">
      <c r="A59" s="150" t="s">
        <v>125</v>
      </c>
    </row>
    <row r="60" spans="1:7" ht="12.75" customHeight="1" x14ac:dyDescent="0.2">
      <c r="A60" s="150" t="s">
        <v>126</v>
      </c>
    </row>
    <row r="61" spans="1:7" s="151" customFormat="1" ht="6" customHeight="1" x14ac:dyDescent="0.2">
      <c r="B61" s="152"/>
      <c r="C61" s="152"/>
      <c r="D61" s="152"/>
      <c r="E61" s="152"/>
      <c r="F61" s="152"/>
      <c r="G61" s="152"/>
    </row>
    <row r="62" spans="1:7" s="154" customFormat="1" ht="12.75" customHeight="1" x14ac:dyDescent="0.2">
      <c r="A62" s="153" t="s">
        <v>106</v>
      </c>
    </row>
    <row r="63" spans="1:7" ht="12.75" customHeight="1" x14ac:dyDescent="0.2">
      <c r="B63" s="145"/>
      <c r="C63" s="145"/>
      <c r="D63" s="145"/>
      <c r="E63" s="145"/>
      <c r="F63" s="145"/>
      <c r="G63" s="145"/>
    </row>
    <row r="64" spans="1:7" ht="12.75" customHeight="1" x14ac:dyDescent="0.2">
      <c r="B64" s="145"/>
      <c r="C64" s="145"/>
      <c r="D64" s="145"/>
      <c r="E64" s="145"/>
      <c r="F64" s="145"/>
      <c r="G64" s="145"/>
    </row>
    <row r="65" spans="2:7" ht="12.75" customHeight="1" x14ac:dyDescent="0.2">
      <c r="B65" s="145"/>
      <c r="C65" s="145"/>
      <c r="D65" s="145"/>
      <c r="E65" s="145"/>
      <c r="F65" s="145"/>
      <c r="G65" s="145"/>
    </row>
    <row r="66" spans="2:7" ht="12.75" customHeight="1" x14ac:dyDescent="0.2">
      <c r="B66" s="145"/>
      <c r="C66" s="145"/>
      <c r="D66" s="145"/>
      <c r="E66" s="145"/>
      <c r="F66" s="145"/>
      <c r="G66" s="145"/>
    </row>
  </sheetData>
  <mergeCells count="10">
    <mergeCell ref="B34:G34"/>
    <mergeCell ref="B35:G35"/>
    <mergeCell ref="B43:G43"/>
    <mergeCell ref="B51:G51"/>
    <mergeCell ref="A6:A8"/>
    <mergeCell ref="B6:B7"/>
    <mergeCell ref="G6:G7"/>
    <mergeCell ref="B10:G10"/>
    <mergeCell ref="B18:G18"/>
    <mergeCell ref="B26:G26"/>
  </mergeCells>
  <pageMargins left="0.51181102362204722" right="0.59055118110236227" top="0.39370078740157483" bottom="0.59055118110236227" header="0.47244094488188981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zoomScaleNormal="100" workbookViewId="0">
      <selection activeCell="Q20" sqref="Q20"/>
    </sheetView>
  </sheetViews>
  <sheetFormatPr baseColWidth="10" defaultColWidth="11.5" defaultRowHeight="12.75" customHeight="1" x14ac:dyDescent="0.2"/>
  <cols>
    <col min="1" max="1" width="23.83203125" style="122" customWidth="1"/>
    <col min="2" max="7" width="15.33203125" style="122" customWidth="1"/>
    <col min="8" max="16384" width="11.5" style="122"/>
  </cols>
  <sheetData>
    <row r="1" spans="1:7" ht="12.75" customHeight="1" x14ac:dyDescent="0.2">
      <c r="A1" s="1" t="s">
        <v>103</v>
      </c>
      <c r="B1" s="121"/>
      <c r="C1" s="121"/>
      <c r="D1" s="121"/>
      <c r="E1" s="121"/>
      <c r="F1" s="121"/>
      <c r="G1" s="121"/>
    </row>
    <row r="3" spans="1:7" ht="13.35" customHeight="1" x14ac:dyDescent="0.2">
      <c r="A3" s="168" t="s">
        <v>133</v>
      </c>
      <c r="B3" s="124"/>
      <c r="C3" s="124"/>
      <c r="D3" s="124"/>
      <c r="E3" s="124"/>
      <c r="F3" s="124"/>
      <c r="G3" s="124"/>
    </row>
    <row r="4" spans="1:7" ht="13.35" customHeight="1" x14ac:dyDescent="0.2">
      <c r="A4" s="125" t="s">
        <v>108</v>
      </c>
      <c r="B4" s="124"/>
      <c r="C4" s="124"/>
      <c r="D4" s="124"/>
      <c r="E4" s="124"/>
      <c r="F4" s="124"/>
      <c r="G4" s="124"/>
    </row>
    <row r="5" spans="1:7" ht="12.75" customHeight="1" x14ac:dyDescent="0.2">
      <c r="A5" s="122" t="s">
        <v>1</v>
      </c>
    </row>
    <row r="6" spans="1:7" ht="12.75" customHeight="1" thickBot="1" x14ac:dyDescent="0.25">
      <c r="A6" s="181" t="s">
        <v>8</v>
      </c>
      <c r="B6" s="183" t="s">
        <v>9</v>
      </c>
      <c r="C6" s="126" t="s">
        <v>7</v>
      </c>
      <c r="D6" s="126"/>
      <c r="E6" s="126"/>
      <c r="F6" s="126"/>
      <c r="G6" s="185" t="s">
        <v>55</v>
      </c>
    </row>
    <row r="7" spans="1:7" s="128" customFormat="1" ht="25.5" customHeight="1" thickBot="1" x14ac:dyDescent="0.25">
      <c r="A7" s="182"/>
      <c r="B7" s="184"/>
      <c r="C7" s="127" t="s">
        <v>10</v>
      </c>
      <c r="D7" s="127" t="s">
        <v>11</v>
      </c>
      <c r="E7" s="163" t="s">
        <v>122</v>
      </c>
      <c r="F7" s="127" t="s">
        <v>12</v>
      </c>
      <c r="G7" s="186"/>
    </row>
    <row r="8" spans="1:7" ht="12.75" customHeight="1" thickBot="1" x14ac:dyDescent="0.25">
      <c r="A8" s="182"/>
      <c r="B8" s="129" t="s">
        <v>13</v>
      </c>
      <c r="C8" s="129" t="s">
        <v>14</v>
      </c>
      <c r="D8" s="129" t="s">
        <v>13</v>
      </c>
      <c r="E8" s="130" t="s">
        <v>15</v>
      </c>
      <c r="F8" s="130"/>
      <c r="G8" s="155" t="s">
        <v>111</v>
      </c>
    </row>
    <row r="9" spans="1:7" ht="6" customHeight="1" x14ac:dyDescent="0.2">
      <c r="A9" s="132"/>
      <c r="B9" s="133"/>
      <c r="C9" s="133"/>
      <c r="D9" s="133"/>
      <c r="E9" s="134"/>
      <c r="F9" s="134"/>
      <c r="G9" s="133"/>
    </row>
    <row r="10" spans="1:7" ht="12.75" customHeight="1" x14ac:dyDescent="0.2">
      <c r="A10" s="135"/>
      <c r="B10" s="179" t="s">
        <v>32</v>
      </c>
      <c r="C10" s="180"/>
      <c r="D10" s="180"/>
      <c r="E10" s="180"/>
      <c r="F10" s="180"/>
      <c r="G10" s="180"/>
    </row>
    <row r="11" spans="1:7" ht="6" customHeight="1" x14ac:dyDescent="0.2">
      <c r="A11" s="135"/>
      <c r="B11" s="156"/>
      <c r="C11" s="156"/>
      <c r="D11" s="156"/>
      <c r="E11" s="157"/>
      <c r="F11" s="157"/>
      <c r="G11" s="157"/>
    </row>
    <row r="12" spans="1:7" ht="12.75" customHeight="1" x14ac:dyDescent="0.2">
      <c r="A12" s="164" t="s">
        <v>123</v>
      </c>
      <c r="B12" s="158">
        <v>59</v>
      </c>
      <c r="C12" s="158">
        <v>407307</v>
      </c>
      <c r="D12" s="158">
        <v>904</v>
      </c>
      <c r="E12" s="158">
        <v>30364</v>
      </c>
      <c r="F12" s="158">
        <v>39667</v>
      </c>
      <c r="G12" s="158">
        <v>174072</v>
      </c>
    </row>
    <row r="13" spans="1:7" ht="12.75" customHeight="1" x14ac:dyDescent="0.2">
      <c r="A13" s="165" t="s">
        <v>124</v>
      </c>
      <c r="B13" s="158">
        <v>114</v>
      </c>
      <c r="C13" s="158">
        <v>563997</v>
      </c>
      <c r="D13" s="158">
        <v>928</v>
      </c>
      <c r="E13" s="158">
        <v>66456</v>
      </c>
      <c r="F13" s="158">
        <v>61196</v>
      </c>
      <c r="G13" s="158">
        <v>185092</v>
      </c>
    </row>
    <row r="14" spans="1:7" ht="12.75" customHeight="1" x14ac:dyDescent="0.2">
      <c r="A14" s="138" t="s">
        <v>16</v>
      </c>
      <c r="B14" s="158">
        <v>27</v>
      </c>
      <c r="C14" s="158">
        <v>1538958</v>
      </c>
      <c r="D14" s="158">
        <v>17</v>
      </c>
      <c r="E14" s="158">
        <v>1934</v>
      </c>
      <c r="F14" s="158">
        <v>256349</v>
      </c>
      <c r="G14" s="158">
        <v>251365</v>
      </c>
    </row>
    <row r="15" spans="1:7" ht="12.75" customHeight="1" x14ac:dyDescent="0.2">
      <c r="A15" s="138" t="s">
        <v>17</v>
      </c>
      <c r="B15" s="158">
        <v>80</v>
      </c>
      <c r="C15" s="158">
        <v>115433</v>
      </c>
      <c r="D15" s="158">
        <v>168</v>
      </c>
      <c r="E15" s="158">
        <v>20737</v>
      </c>
      <c r="F15" s="158">
        <v>9748</v>
      </c>
      <c r="G15" s="158">
        <v>39712</v>
      </c>
    </row>
    <row r="16" spans="1:7" s="141" customFormat="1" ht="12.75" customHeight="1" x14ac:dyDescent="0.2">
      <c r="A16" s="139" t="s">
        <v>18</v>
      </c>
      <c r="B16" s="159">
        <v>280</v>
      </c>
      <c r="C16" s="159">
        <v>2625695</v>
      </c>
      <c r="D16" s="159">
        <v>2017</v>
      </c>
      <c r="E16" s="159">
        <v>119491</v>
      </c>
      <c r="F16" s="159">
        <v>366960</v>
      </c>
      <c r="G16" s="159">
        <v>650241</v>
      </c>
    </row>
    <row r="17" spans="1:7" ht="6" customHeight="1" x14ac:dyDescent="0.2">
      <c r="A17" s="142"/>
      <c r="B17" s="160"/>
      <c r="C17" s="160"/>
      <c r="D17" s="160"/>
      <c r="E17" s="160"/>
      <c r="F17" s="160"/>
      <c r="G17" s="160"/>
    </row>
    <row r="18" spans="1:7" ht="12.75" customHeight="1" x14ac:dyDescent="0.2">
      <c r="A18" s="135"/>
      <c r="B18" s="179" t="s">
        <v>33</v>
      </c>
      <c r="C18" s="180"/>
      <c r="D18" s="180"/>
      <c r="E18" s="180"/>
      <c r="F18" s="180"/>
      <c r="G18" s="180"/>
    </row>
    <row r="19" spans="1:7" ht="6" customHeight="1" x14ac:dyDescent="0.2">
      <c r="A19" s="135"/>
      <c r="B19" s="156"/>
      <c r="C19" s="156"/>
      <c r="D19" s="156"/>
      <c r="E19" s="156"/>
      <c r="F19" s="156"/>
      <c r="G19" s="156"/>
    </row>
    <row r="20" spans="1:7" ht="12.75" customHeight="1" x14ac:dyDescent="0.2">
      <c r="A20" s="164" t="s">
        <v>123</v>
      </c>
      <c r="B20" s="158">
        <v>38</v>
      </c>
      <c r="C20" s="158">
        <v>123500</v>
      </c>
      <c r="D20" s="158">
        <v>904</v>
      </c>
      <c r="E20" s="158">
        <v>30364</v>
      </c>
      <c r="F20" s="158">
        <v>902</v>
      </c>
      <c r="G20" s="158">
        <v>46723</v>
      </c>
    </row>
    <row r="21" spans="1:7" ht="12.75" customHeight="1" x14ac:dyDescent="0.2">
      <c r="A21" s="165" t="s">
        <v>124</v>
      </c>
      <c r="B21" s="158">
        <v>109</v>
      </c>
      <c r="C21" s="158">
        <v>415969</v>
      </c>
      <c r="D21" s="158">
        <v>924</v>
      </c>
      <c r="E21" s="158">
        <v>66099</v>
      </c>
      <c r="F21" s="158">
        <v>28105</v>
      </c>
      <c r="G21" s="158">
        <v>133544</v>
      </c>
    </row>
    <row r="22" spans="1:7" ht="12.75" customHeight="1" x14ac:dyDescent="0.2">
      <c r="A22" s="138" t="s">
        <v>16</v>
      </c>
      <c r="B22" s="158">
        <v>3</v>
      </c>
      <c r="C22" s="158">
        <v>8832</v>
      </c>
      <c r="D22" s="158">
        <v>14</v>
      </c>
      <c r="E22" s="158">
        <v>1369</v>
      </c>
      <c r="F22" s="158">
        <v>709</v>
      </c>
      <c r="G22" s="158">
        <v>2787</v>
      </c>
    </row>
    <row r="23" spans="1:7" ht="12.75" customHeight="1" x14ac:dyDescent="0.2">
      <c r="A23" s="138" t="s">
        <v>17</v>
      </c>
      <c r="B23" s="158">
        <v>79</v>
      </c>
      <c r="C23" s="158">
        <v>115211</v>
      </c>
      <c r="D23" s="158">
        <v>168</v>
      </c>
      <c r="E23" s="158">
        <v>20737</v>
      </c>
      <c r="F23" s="158">
        <v>9686</v>
      </c>
      <c r="G23" s="158">
        <v>39662</v>
      </c>
    </row>
    <row r="24" spans="1:7" ht="12.75" customHeight="1" x14ac:dyDescent="0.2">
      <c r="A24" s="139" t="s">
        <v>18</v>
      </c>
      <c r="B24" s="159">
        <v>229</v>
      </c>
      <c r="C24" s="159">
        <v>663512</v>
      </c>
      <c r="D24" s="159">
        <v>2010</v>
      </c>
      <c r="E24" s="159">
        <v>118569</v>
      </c>
      <c r="F24" s="159">
        <v>39402</v>
      </c>
      <c r="G24" s="159">
        <v>222716</v>
      </c>
    </row>
    <row r="25" spans="1:7" ht="6" customHeight="1" x14ac:dyDescent="0.2">
      <c r="A25" s="144"/>
      <c r="B25" s="158"/>
      <c r="C25" s="160"/>
      <c r="D25" s="160"/>
      <c r="E25" s="160"/>
      <c r="F25" s="160"/>
      <c r="G25" s="160"/>
    </row>
    <row r="26" spans="1:7" ht="12.75" customHeight="1" x14ac:dyDescent="0.2">
      <c r="A26" s="135"/>
      <c r="B26" s="179" t="s">
        <v>19</v>
      </c>
      <c r="C26" s="180"/>
      <c r="D26" s="180"/>
      <c r="E26" s="180"/>
      <c r="F26" s="180"/>
      <c r="G26" s="180"/>
    </row>
    <row r="27" spans="1:7" ht="6" customHeight="1" x14ac:dyDescent="0.2">
      <c r="A27" s="135"/>
      <c r="B27" s="158"/>
      <c r="C27" s="156"/>
      <c r="D27" s="156"/>
      <c r="E27" s="156"/>
      <c r="F27" s="156"/>
      <c r="G27" s="156"/>
    </row>
    <row r="28" spans="1:7" ht="12.75" customHeight="1" x14ac:dyDescent="0.2">
      <c r="A28" s="164" t="s">
        <v>123</v>
      </c>
      <c r="B28" s="158">
        <v>21</v>
      </c>
      <c r="C28" s="158">
        <v>283807</v>
      </c>
      <c r="D28" s="158">
        <v>0</v>
      </c>
      <c r="E28" s="158">
        <v>0</v>
      </c>
      <c r="F28" s="158">
        <v>38765</v>
      </c>
      <c r="G28" s="158">
        <v>127349</v>
      </c>
    </row>
    <row r="29" spans="1:7" ht="12.75" customHeight="1" x14ac:dyDescent="0.2">
      <c r="A29" s="165" t="s">
        <v>124</v>
      </c>
      <c r="B29" s="158">
        <v>5</v>
      </c>
      <c r="C29" s="158">
        <v>148028</v>
      </c>
      <c r="D29" s="158">
        <v>4</v>
      </c>
      <c r="E29" s="158">
        <v>357</v>
      </c>
      <c r="F29" s="158">
        <v>33091</v>
      </c>
      <c r="G29" s="158">
        <v>51548</v>
      </c>
    </row>
    <row r="30" spans="1:7" ht="12.75" customHeight="1" x14ac:dyDescent="0.2">
      <c r="A30" s="138" t="s">
        <v>16</v>
      </c>
      <c r="B30" s="158">
        <v>24</v>
      </c>
      <c r="C30" s="158">
        <v>1530126</v>
      </c>
      <c r="D30" s="158">
        <v>3</v>
      </c>
      <c r="E30" s="158">
        <v>565</v>
      </c>
      <c r="F30" s="158">
        <v>255640</v>
      </c>
      <c r="G30" s="158">
        <v>248578</v>
      </c>
    </row>
    <row r="31" spans="1:7" ht="12.75" customHeight="1" x14ac:dyDescent="0.2">
      <c r="A31" s="138" t="s">
        <v>17</v>
      </c>
      <c r="B31" s="158">
        <v>1</v>
      </c>
      <c r="C31" s="158">
        <v>222</v>
      </c>
      <c r="D31" s="158">
        <v>0</v>
      </c>
      <c r="E31" s="158">
        <v>0</v>
      </c>
      <c r="F31" s="158">
        <v>62</v>
      </c>
      <c r="G31" s="158">
        <v>50</v>
      </c>
    </row>
    <row r="32" spans="1:7" ht="12.75" customHeight="1" x14ac:dyDescent="0.2">
      <c r="A32" s="139" t="s">
        <v>18</v>
      </c>
      <c r="B32" s="159">
        <v>51</v>
      </c>
      <c r="C32" s="159">
        <v>1962183</v>
      </c>
      <c r="D32" s="159">
        <v>7</v>
      </c>
      <c r="E32" s="159">
        <v>922</v>
      </c>
      <c r="F32" s="159">
        <v>327558</v>
      </c>
      <c r="G32" s="159">
        <v>427525</v>
      </c>
    </row>
    <row r="33" spans="1:7" ht="6" customHeight="1" x14ac:dyDescent="0.2">
      <c r="A33" s="142"/>
      <c r="B33" s="158"/>
      <c r="C33" s="160"/>
      <c r="D33" s="160"/>
      <c r="E33" s="160"/>
      <c r="F33" s="160"/>
      <c r="G33" s="160"/>
    </row>
    <row r="34" spans="1:7" ht="12.75" customHeight="1" x14ac:dyDescent="0.2">
      <c r="A34" s="146"/>
      <c r="B34" s="179" t="s">
        <v>43</v>
      </c>
      <c r="C34" s="180"/>
      <c r="D34" s="180"/>
      <c r="E34" s="180"/>
      <c r="F34" s="180"/>
      <c r="G34" s="180"/>
    </row>
    <row r="35" spans="1:7" ht="12.75" customHeight="1" x14ac:dyDescent="0.2">
      <c r="A35" s="146"/>
      <c r="B35" s="179" t="s">
        <v>34</v>
      </c>
      <c r="C35" s="180"/>
      <c r="D35" s="180"/>
      <c r="E35" s="180"/>
      <c r="F35" s="180"/>
      <c r="G35" s="180"/>
    </row>
    <row r="36" spans="1:7" ht="6" customHeight="1" x14ac:dyDescent="0.2">
      <c r="A36" s="146"/>
      <c r="B36" s="161"/>
      <c r="C36" s="156"/>
      <c r="D36" s="156"/>
      <c r="E36" s="156"/>
      <c r="F36" s="156"/>
      <c r="G36" s="156"/>
    </row>
    <row r="37" spans="1:7" ht="12.75" customHeight="1" x14ac:dyDescent="0.2">
      <c r="A37" s="164" t="s">
        <v>123</v>
      </c>
      <c r="B37" s="158">
        <v>0</v>
      </c>
      <c r="C37" s="158">
        <v>0</v>
      </c>
      <c r="D37" s="158">
        <v>0</v>
      </c>
      <c r="E37" s="158">
        <v>0</v>
      </c>
      <c r="F37" s="158">
        <v>0</v>
      </c>
      <c r="G37" s="158">
        <v>0</v>
      </c>
    </row>
    <row r="38" spans="1:7" ht="12.75" customHeight="1" x14ac:dyDescent="0.2">
      <c r="A38" s="165" t="s">
        <v>124</v>
      </c>
      <c r="B38" s="158">
        <v>1</v>
      </c>
      <c r="C38" s="158">
        <v>111095</v>
      </c>
      <c r="D38" s="158">
        <v>0</v>
      </c>
      <c r="E38" s="158">
        <v>0</v>
      </c>
      <c r="F38" s="158">
        <v>25206</v>
      </c>
      <c r="G38" s="158">
        <v>35700</v>
      </c>
    </row>
    <row r="39" spans="1:7" ht="12.75" customHeight="1" x14ac:dyDescent="0.2">
      <c r="A39" s="138" t="s">
        <v>16</v>
      </c>
      <c r="B39" s="158">
        <v>5</v>
      </c>
      <c r="C39" s="158">
        <v>107727</v>
      </c>
      <c r="D39" s="158">
        <v>1</v>
      </c>
      <c r="E39" s="158">
        <v>198</v>
      </c>
      <c r="F39" s="158">
        <v>21404</v>
      </c>
      <c r="G39" s="158">
        <v>43940</v>
      </c>
    </row>
    <row r="40" spans="1:7" ht="12.75" customHeight="1" x14ac:dyDescent="0.2">
      <c r="A40" s="138" t="s">
        <v>17</v>
      </c>
      <c r="B40" s="158">
        <v>0</v>
      </c>
      <c r="C40" s="158">
        <v>0</v>
      </c>
      <c r="D40" s="158">
        <v>0</v>
      </c>
      <c r="E40" s="158">
        <v>0</v>
      </c>
      <c r="F40" s="158">
        <v>0</v>
      </c>
      <c r="G40" s="158">
        <v>0</v>
      </c>
    </row>
    <row r="41" spans="1:7" ht="12.75" customHeight="1" x14ac:dyDescent="0.2">
      <c r="A41" s="139" t="s">
        <v>18</v>
      </c>
      <c r="B41" s="159">
        <v>6</v>
      </c>
      <c r="C41" s="159">
        <v>218822</v>
      </c>
      <c r="D41" s="159">
        <v>1</v>
      </c>
      <c r="E41" s="159">
        <v>198</v>
      </c>
      <c r="F41" s="159">
        <v>46610</v>
      </c>
      <c r="G41" s="159">
        <v>79640</v>
      </c>
    </row>
    <row r="42" spans="1:7" ht="6" customHeight="1" x14ac:dyDescent="0.2">
      <c r="A42" s="144"/>
      <c r="B42" s="158"/>
      <c r="C42" s="160"/>
      <c r="D42" s="160"/>
      <c r="E42" s="160"/>
      <c r="F42" s="160"/>
      <c r="G42" s="160"/>
    </row>
    <row r="43" spans="1:7" ht="12.75" customHeight="1" x14ac:dyDescent="0.2">
      <c r="A43" s="135"/>
      <c r="B43" s="179" t="s">
        <v>20</v>
      </c>
      <c r="C43" s="180"/>
      <c r="D43" s="180"/>
      <c r="E43" s="180"/>
      <c r="F43" s="180"/>
      <c r="G43" s="180"/>
    </row>
    <row r="44" spans="1:7" ht="6" customHeight="1" x14ac:dyDescent="0.2">
      <c r="A44" s="135"/>
      <c r="B44" s="162"/>
      <c r="C44" s="156"/>
      <c r="D44" s="156"/>
      <c r="E44" s="156"/>
      <c r="F44" s="156"/>
      <c r="G44" s="156"/>
    </row>
    <row r="45" spans="1:7" ht="12.75" customHeight="1" x14ac:dyDescent="0.2">
      <c r="A45" s="164" t="s">
        <v>123</v>
      </c>
      <c r="B45" s="158">
        <v>6</v>
      </c>
      <c r="C45" s="158">
        <v>31668</v>
      </c>
      <c r="D45" s="158">
        <v>0</v>
      </c>
      <c r="E45" s="158">
        <v>0</v>
      </c>
      <c r="F45" s="158">
        <v>5812</v>
      </c>
      <c r="G45" s="158">
        <v>14613</v>
      </c>
    </row>
    <row r="46" spans="1:7" ht="12.75" customHeight="1" x14ac:dyDescent="0.2">
      <c r="A46" s="165" t="s">
        <v>124</v>
      </c>
      <c r="B46" s="158">
        <v>2</v>
      </c>
      <c r="C46" s="158">
        <v>27792</v>
      </c>
      <c r="D46" s="158">
        <v>0</v>
      </c>
      <c r="E46" s="158">
        <v>0</v>
      </c>
      <c r="F46" s="158">
        <v>5818</v>
      </c>
      <c r="G46" s="158">
        <v>13068</v>
      </c>
    </row>
    <row r="47" spans="1:7" ht="12.75" customHeight="1" x14ac:dyDescent="0.2">
      <c r="A47" s="138" t="s">
        <v>16</v>
      </c>
      <c r="B47" s="158">
        <v>16</v>
      </c>
      <c r="C47" s="158">
        <v>1414554</v>
      </c>
      <c r="D47" s="158">
        <v>2</v>
      </c>
      <c r="E47" s="158">
        <v>367</v>
      </c>
      <c r="F47" s="158">
        <v>233061</v>
      </c>
      <c r="G47" s="158">
        <v>203820</v>
      </c>
    </row>
    <row r="48" spans="1:7" ht="12.75" customHeight="1" x14ac:dyDescent="0.2">
      <c r="A48" s="138" t="s">
        <v>17</v>
      </c>
      <c r="B48" s="158">
        <v>1</v>
      </c>
      <c r="C48" s="158">
        <v>222</v>
      </c>
      <c r="D48" s="158">
        <v>0</v>
      </c>
      <c r="E48" s="158">
        <v>0</v>
      </c>
      <c r="F48" s="158">
        <v>62</v>
      </c>
      <c r="G48" s="158">
        <v>50</v>
      </c>
    </row>
    <row r="49" spans="1:7" ht="12.75" customHeight="1" x14ac:dyDescent="0.2">
      <c r="A49" s="139" t="s">
        <v>18</v>
      </c>
      <c r="B49" s="159">
        <v>25</v>
      </c>
      <c r="C49" s="159">
        <v>1474236</v>
      </c>
      <c r="D49" s="159">
        <v>2</v>
      </c>
      <c r="E49" s="159">
        <v>367</v>
      </c>
      <c r="F49" s="159">
        <v>244753</v>
      </c>
      <c r="G49" s="159">
        <v>231551</v>
      </c>
    </row>
    <row r="50" spans="1:7" ht="6" customHeight="1" x14ac:dyDescent="0.2">
      <c r="A50" s="142"/>
      <c r="B50" s="158"/>
      <c r="C50" s="160"/>
      <c r="D50" s="160"/>
      <c r="E50" s="160"/>
      <c r="F50" s="160"/>
      <c r="G50" s="160"/>
    </row>
    <row r="51" spans="1:7" ht="12.75" customHeight="1" x14ac:dyDescent="0.2">
      <c r="A51" s="135"/>
      <c r="B51" s="179" t="s">
        <v>21</v>
      </c>
      <c r="C51" s="180"/>
      <c r="D51" s="180"/>
      <c r="E51" s="180"/>
      <c r="F51" s="180"/>
      <c r="G51" s="180"/>
    </row>
    <row r="52" spans="1:7" ht="6" customHeight="1" x14ac:dyDescent="0.2">
      <c r="A52" s="135"/>
      <c r="B52" s="158"/>
      <c r="C52" s="156"/>
      <c r="D52" s="156"/>
      <c r="E52" s="156"/>
      <c r="F52" s="156"/>
      <c r="G52" s="156"/>
    </row>
    <row r="53" spans="1:7" ht="12.75" customHeight="1" x14ac:dyDescent="0.2">
      <c r="A53" s="164" t="s">
        <v>123</v>
      </c>
      <c r="B53" s="158">
        <v>15</v>
      </c>
      <c r="C53" s="158">
        <v>252139</v>
      </c>
      <c r="D53" s="158">
        <v>0</v>
      </c>
      <c r="E53" s="158">
        <v>0</v>
      </c>
      <c r="F53" s="158">
        <v>32953</v>
      </c>
      <c r="G53" s="158">
        <v>112736</v>
      </c>
    </row>
    <row r="54" spans="1:7" ht="12.75" customHeight="1" x14ac:dyDescent="0.2">
      <c r="A54" s="165" t="s">
        <v>124</v>
      </c>
      <c r="B54" s="158">
        <v>2</v>
      </c>
      <c r="C54" s="158">
        <v>9141</v>
      </c>
      <c r="D54" s="158">
        <v>4</v>
      </c>
      <c r="E54" s="158">
        <v>357</v>
      </c>
      <c r="F54" s="158">
        <v>2067</v>
      </c>
      <c r="G54" s="158">
        <v>2780</v>
      </c>
    </row>
    <row r="55" spans="1:7" ht="12.75" customHeight="1" x14ac:dyDescent="0.2">
      <c r="A55" s="138" t="s">
        <v>16</v>
      </c>
      <c r="B55" s="158">
        <v>3</v>
      </c>
      <c r="C55" s="158">
        <v>7845</v>
      </c>
      <c r="D55" s="158">
        <v>0</v>
      </c>
      <c r="E55" s="158">
        <v>0</v>
      </c>
      <c r="F55" s="158">
        <v>1175</v>
      </c>
      <c r="G55" s="158">
        <v>818</v>
      </c>
    </row>
    <row r="56" spans="1:7" ht="12.75" customHeight="1" x14ac:dyDescent="0.2">
      <c r="A56" s="138" t="s">
        <v>17</v>
      </c>
      <c r="B56" s="158">
        <v>0</v>
      </c>
      <c r="C56" s="158">
        <v>0</v>
      </c>
      <c r="D56" s="158">
        <v>0</v>
      </c>
      <c r="E56" s="158">
        <v>0</v>
      </c>
      <c r="F56" s="158">
        <v>0</v>
      </c>
      <c r="G56" s="158">
        <v>0</v>
      </c>
    </row>
    <row r="57" spans="1:7" ht="12.75" customHeight="1" x14ac:dyDescent="0.2">
      <c r="A57" s="148" t="s">
        <v>18</v>
      </c>
      <c r="B57" s="159">
        <v>20</v>
      </c>
      <c r="C57" s="159">
        <v>269125</v>
      </c>
      <c r="D57" s="159">
        <v>4</v>
      </c>
      <c r="E57" s="159">
        <v>357</v>
      </c>
      <c r="F57" s="159">
        <v>36195</v>
      </c>
      <c r="G57" s="159">
        <v>116334</v>
      </c>
    </row>
    <row r="58" spans="1:7" ht="12.75" customHeight="1" x14ac:dyDescent="0.2">
      <c r="A58" s="149" t="str">
        <f>REPT("    ",7)</f>
        <v xml:space="preserve">                            </v>
      </c>
    </row>
    <row r="59" spans="1:7" ht="12.75" customHeight="1" x14ac:dyDescent="0.2">
      <c r="A59" s="150" t="s">
        <v>125</v>
      </c>
    </row>
    <row r="60" spans="1:7" ht="12.75" customHeight="1" x14ac:dyDescent="0.2">
      <c r="A60" s="150" t="s">
        <v>126</v>
      </c>
    </row>
    <row r="61" spans="1:7" s="151" customFormat="1" ht="6" customHeight="1" x14ac:dyDescent="0.2">
      <c r="B61" s="152"/>
      <c r="C61" s="152"/>
      <c r="D61" s="152"/>
      <c r="E61" s="152"/>
      <c r="F61" s="152"/>
      <c r="G61" s="152"/>
    </row>
    <row r="62" spans="1:7" s="154" customFormat="1" ht="12.75" customHeight="1" x14ac:dyDescent="0.2">
      <c r="A62" s="153" t="s">
        <v>106</v>
      </c>
    </row>
    <row r="63" spans="1:7" ht="12.75" customHeight="1" x14ac:dyDescent="0.2">
      <c r="B63" s="145"/>
      <c r="C63" s="145"/>
      <c r="D63" s="145"/>
      <c r="E63" s="145"/>
      <c r="F63" s="145"/>
      <c r="G63" s="145"/>
    </row>
    <row r="64" spans="1:7" ht="12.75" customHeight="1" x14ac:dyDescent="0.2">
      <c r="B64" s="145"/>
      <c r="C64" s="145"/>
      <c r="D64" s="145"/>
      <c r="E64" s="145"/>
      <c r="F64" s="145"/>
      <c r="G64" s="145"/>
    </row>
    <row r="65" spans="2:7" ht="12.75" customHeight="1" x14ac:dyDescent="0.2">
      <c r="B65" s="145"/>
      <c r="C65" s="145"/>
      <c r="D65" s="145"/>
      <c r="E65" s="145"/>
      <c r="F65" s="145"/>
      <c r="G65" s="145"/>
    </row>
    <row r="66" spans="2:7" ht="12.75" customHeight="1" x14ac:dyDescent="0.2">
      <c r="B66" s="145"/>
      <c r="C66" s="145"/>
      <c r="D66" s="145"/>
      <c r="E66" s="145"/>
      <c r="F66" s="145"/>
      <c r="G66" s="145"/>
    </row>
  </sheetData>
  <mergeCells count="10">
    <mergeCell ref="B34:G34"/>
    <mergeCell ref="B35:G35"/>
    <mergeCell ref="B43:G43"/>
    <mergeCell ref="B51:G51"/>
    <mergeCell ref="A6:A8"/>
    <mergeCell ref="B6:B7"/>
    <mergeCell ref="G6:G7"/>
    <mergeCell ref="B10:G10"/>
    <mergeCell ref="B18:G18"/>
    <mergeCell ref="B26:G26"/>
  </mergeCells>
  <pageMargins left="0.51181102362204722" right="0.59055118110236227" top="0.39370078740157483" bottom="0.59055118110236227" header="0.47244094488188981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24</vt:i4>
      </vt:variant>
    </vt:vector>
  </HeadingPairs>
  <TitlesOfParts>
    <vt:vector size="54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'2023'!Farbe</vt:lpstr>
      <vt:lpstr>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'2019'!Jahrbuch2013</vt:lpstr>
      <vt:lpstr>'2020'!Jahrbuch2013</vt:lpstr>
      <vt:lpstr>'2021'!Jahrbuch2013</vt:lpstr>
      <vt:lpstr>'2022'!Jahrbuch2013</vt:lpstr>
      <vt:lpstr>'2023'!Jahrbuch2013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Baugenehmigungen (Neubau) in Stuttgart seit 1995 nach Bauherren und Gebäudearten</dc:title>
  <dc:subject>TABELLE</dc:subject>
  <dc:creator>U12A014</dc:creator>
  <dc:description/>
  <cp:lastModifiedBy>Strauß Matthias</cp:lastModifiedBy>
  <cp:lastPrinted>2012-09-17T06:26:15Z</cp:lastPrinted>
  <dcterms:created xsi:type="dcterms:W3CDTF">2020-04-28T06:49:05Z</dcterms:created>
  <dcterms:modified xsi:type="dcterms:W3CDTF">2024-06-06T10:21:17Z</dcterms:modified>
</cp:coreProperties>
</file>