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823" activeTab="1"/>
  </bookViews>
  <sheets>
    <sheet name="Info" sheetId="1" r:id="rId1"/>
    <sheet name="2023" sheetId="32" r:id="rId2"/>
    <sheet name="2022" sheetId="31" r:id="rId3"/>
    <sheet name="2021" sheetId="30" r:id="rId4"/>
    <sheet name="2020" sheetId="29" r:id="rId5"/>
    <sheet name="2019" sheetId="28" r:id="rId6"/>
    <sheet name="2018" sheetId="27" r:id="rId7"/>
    <sheet name="2017" sheetId="26" r:id="rId8"/>
    <sheet name="2016" sheetId="25" r:id="rId9"/>
    <sheet name="2015" sheetId="24" r:id="rId10"/>
    <sheet name="2014" sheetId="23" r:id="rId11"/>
    <sheet name="2013" sheetId="22" r:id="rId12"/>
    <sheet name="2012" sheetId="21" r:id="rId13"/>
    <sheet name="2011" sheetId="20" r:id="rId14"/>
    <sheet name="2010" sheetId="19" r:id="rId15"/>
    <sheet name="2009" sheetId="18" r:id="rId16"/>
    <sheet name="2008" sheetId="17" r:id="rId17"/>
    <sheet name="2007" sheetId="16" r:id="rId18"/>
    <sheet name="2006" sheetId="14" r:id="rId19"/>
    <sheet name="2005" sheetId="15" r:id="rId20"/>
    <sheet name="2004" sheetId="2" r:id="rId21"/>
    <sheet name="2003" sheetId="3" r:id="rId22"/>
    <sheet name="2002" sheetId="4" r:id="rId23"/>
    <sheet name="2001" sheetId="5" r:id="rId24"/>
    <sheet name="2000" sheetId="6" r:id="rId25"/>
    <sheet name="1999" sheetId="7" r:id="rId26"/>
    <sheet name="1998" sheetId="8" r:id="rId27"/>
    <sheet name="1997" sheetId="9" r:id="rId28"/>
    <sheet name="1996" sheetId="10" r:id="rId29"/>
    <sheet name="1995" sheetId="11" r:id="rId30"/>
  </sheets>
  <externalReferences>
    <externalReference r:id="rId31"/>
    <externalReference r:id="rId32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0" hidden="1">'[2]seit 1990'!#REF!</definedName>
    <definedName name="_Order1" localSheetId="0" hidden="1">0</definedName>
    <definedName name="_Order1" hidden="1">255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1">'2013'!$A$3:$I$4,'2013'!$A$6:$I$8,'2013'!$A$9:$A$37</definedName>
    <definedName name="Farbe" localSheetId="10">'2014'!$A$3:$I$4,'2014'!$A$6:$I$8,'2014'!$A$9:$A$37</definedName>
    <definedName name="Farbe" localSheetId="9">'2015'!$A$3:$I$4,'2015'!$A$6:$I$8,'2015'!$A$9:$A$37</definedName>
    <definedName name="Farbe" localSheetId="8">'2016'!$A$3:$I$4,'2016'!$A$6:$I$8,'2016'!$A$9:$A$37</definedName>
    <definedName name="Farbe" localSheetId="7">'2017'!$A$3:$I$4,'2017'!$A$6:$I$8,'2017'!$A$9:$A$37</definedName>
    <definedName name="Farbe" localSheetId="6">'2018'!$A$3:$I$4,'2018'!$A$6:$I$8,'2018'!$A$9:$A$37</definedName>
    <definedName name="Farbe" localSheetId="5">'2019'!$A$3:$I$4,'2019'!$A$6:$I$8,'2019'!$A$9:$A$37</definedName>
    <definedName name="Farbe" localSheetId="4">'2020'!$A$3:$I$4,'2020'!$A$6:$I$8,'2020'!$A$9:$A$37</definedName>
    <definedName name="Farbe" localSheetId="3">'2021'!$A$3:$I$4,'2021'!$A$6:$I$8,'2021'!$A$9:$A$37</definedName>
    <definedName name="Farbe" localSheetId="2">'2022'!$A$3:$I$4,'2022'!$A$6:$I$8,'2022'!$A$9:$A$37</definedName>
    <definedName name="Farbe" localSheetId="1">'2023'!$A$3:$I$4,'2023'!$A$6:$I$8,'2023'!$A$9:$A$37</definedName>
    <definedName name="Farbe">'2012'!$A$3:$I$4,'2012'!$A$6:$I$8,'2012'!$A$9:$A$37</definedName>
    <definedName name="Jahrbuch2013" localSheetId="11">'2013'!$A$6:$I$41</definedName>
    <definedName name="Jahrbuch2013" localSheetId="10">'2014'!$A$6:$I$41</definedName>
    <definedName name="Jahrbuch2013" localSheetId="9">'2015'!$A$6:$I$41</definedName>
    <definedName name="Jahrbuch2013" localSheetId="8">'2016'!$A$6:$I$41</definedName>
    <definedName name="Jahrbuch2013" localSheetId="7">'2017'!$A$6:$I$41</definedName>
    <definedName name="Jahrbuch2013" localSheetId="6">'2018'!$A$6:$I$41</definedName>
    <definedName name="Jahrbuch2013" localSheetId="5">'2019'!$A$6:$I$41</definedName>
    <definedName name="Jahrbuch2013" localSheetId="4">'2020'!$A$6:$I$41</definedName>
    <definedName name="Jahrbuch2013" localSheetId="3">'2021'!$A$6:$I$41</definedName>
    <definedName name="Jahrbuch2013" localSheetId="2">'2022'!$A$6:$I$41</definedName>
    <definedName name="Jahrbuch2013" localSheetId="1">'2023'!$A$6:$I$41</definedName>
    <definedName name="Jahrbuch2013">'2012'!$A$6:$I$41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38" i="32" l="1"/>
  <c r="A38" i="31" l="1"/>
  <c r="A38" i="30" l="1"/>
  <c r="A38" i="29" l="1"/>
  <c r="A38" i="28" l="1"/>
  <c r="A38" i="27" l="1"/>
  <c r="A38" i="26"/>
  <c r="A38" i="25"/>
  <c r="A38" i="24"/>
  <c r="A38" i="23"/>
  <c r="A38" i="22"/>
  <c r="A38" i="21"/>
  <c r="A38" i="20"/>
  <c r="A38" i="19"/>
  <c r="A38" i="18"/>
  <c r="A38" i="17"/>
  <c r="A38" i="16"/>
  <c r="A38" i="15"/>
  <c r="A38" i="14"/>
  <c r="I35" i="11"/>
  <c r="I15" i="11"/>
  <c r="I37" i="11"/>
  <c r="H35" i="11"/>
  <c r="H37" i="11"/>
  <c r="H15" i="11"/>
  <c r="G35" i="11"/>
  <c r="G37" i="11"/>
  <c r="G15" i="11"/>
  <c r="F35" i="11"/>
  <c r="F37" i="11"/>
  <c r="F15" i="11"/>
  <c r="E35" i="11"/>
  <c r="E15" i="11"/>
  <c r="E37" i="11"/>
  <c r="D35" i="11"/>
  <c r="D37" i="11"/>
  <c r="D15" i="11"/>
  <c r="C35" i="11"/>
  <c r="C37" i="11"/>
  <c r="C15" i="11"/>
  <c r="B35" i="11"/>
  <c r="B37" i="11"/>
  <c r="B15" i="11"/>
  <c r="I35" i="4"/>
  <c r="H35" i="4"/>
  <c r="G35" i="4"/>
  <c r="F35" i="4"/>
  <c r="C15" i="2"/>
  <c r="D15" i="2"/>
  <c r="E15" i="2"/>
  <c r="B15" i="2"/>
  <c r="C35" i="2"/>
  <c r="D35" i="2"/>
  <c r="E35" i="2"/>
  <c r="B35" i="2"/>
  <c r="G15" i="2"/>
  <c r="H15" i="2"/>
  <c r="I15" i="2"/>
  <c r="F15" i="2"/>
  <c r="G35" i="2"/>
  <c r="H35" i="2"/>
  <c r="I35" i="2"/>
  <c r="F35" i="2"/>
</calcChain>
</file>

<file path=xl/sharedStrings.xml><?xml version="1.0" encoding="utf-8"?>
<sst xmlns="http://schemas.openxmlformats.org/spreadsheetml/2006/main" count="1418" uniqueCount="140">
  <si>
    <t>in Stuttgart seit 1995 nach Stadtbezirken</t>
  </si>
  <si>
    <t>Erläuterungen:</t>
  </si>
  <si>
    <t xml:space="preserve">Abgang </t>
  </si>
  <si>
    <t>Wohngebäude</t>
  </si>
  <si>
    <t>Nichtwohngebäude</t>
  </si>
  <si>
    <t>Periodizität:</t>
  </si>
  <si>
    <t>Die Statistik wird jährlich zum 31.12. eines Jahres erstellt</t>
  </si>
  <si>
    <t>Rechtsgrundlage:</t>
  </si>
  <si>
    <t>Gliederungstiefe:</t>
  </si>
  <si>
    <t>nach Stadtbezirken</t>
  </si>
  <si>
    <t>Stadtbezirk</t>
  </si>
  <si>
    <t>Wohnungen</t>
  </si>
  <si>
    <t>Nutzfläche</t>
  </si>
  <si>
    <t>darin Wohnungen</t>
  </si>
  <si>
    <t>Nichtwohn-gebäude insgesamt</t>
  </si>
  <si>
    <t>Anzahl</t>
  </si>
  <si>
    <r>
      <t>m</t>
    </r>
    <r>
      <rPr>
        <vertAlign val="superscript"/>
        <sz val="8"/>
        <rFont val="Arial"/>
        <family val="2"/>
      </rPr>
      <t>2</t>
    </r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</si>
  <si>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</si>
  <si>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</si>
  <si>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</si>
  <si>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</si>
  <si>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</si>
  <si>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</si>
  <si>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</si>
  <si>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</si>
  <si>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</si>
  <si>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</si>
  <si>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</si>
  <si>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</si>
  <si>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</si>
  <si>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</si>
  <si>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</si>
  <si>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</si>
  <si>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</si>
  <si>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</si>
  <si>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</si>
  <si>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</si>
  <si>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-</t>
  </si>
  <si>
    <t>Vaihingen</t>
  </si>
  <si>
    <t>Wangen</t>
  </si>
  <si>
    <t>Weilimdorf</t>
  </si>
  <si>
    <t>Zuffenhausen</t>
  </si>
  <si>
    <t>Äußeres Stadtgebiet</t>
  </si>
  <si>
    <t>Stuttgart</t>
  </si>
  <si>
    <t xml:space="preserve">Abgang von Gebäuden und Wohnungen nach Wohn- und Nutzfläche in Stuttgart 1995 </t>
  </si>
  <si>
    <t>Abgang von Gebäuden und Wohnungen nach Wohn- und Nutzfläche in Stuttgart 1996</t>
  </si>
  <si>
    <t>Abgang von Gebäuden und Wohnungen nach Wohn- und Nutzfläche in Stuttgart 1997</t>
  </si>
  <si>
    <t>Abgang von Gebäuden und Wohnungen nach Wohn- und Nutzfläche in Stuttgart 1998</t>
  </si>
  <si>
    <t>Abgang von Gebäuden und Wohnungen nach Wohn- und Nutzfläche in Stuttgart 1999</t>
  </si>
  <si>
    <t>Abgang von Gebäuden und Wohnungen nach Wohn- und Nutzfläche in Stuttgart 2000</t>
  </si>
  <si>
    <t xml:space="preserve">Abgang von Gebäuden und Wohnungen nach Wohn- und Nutzfläche </t>
  </si>
  <si>
    <t xml:space="preserve">Wohnungen </t>
  </si>
  <si>
    <t>und steht jeweils ab dem 30.9. zur Verfügung.</t>
  </si>
  <si>
    <t>Abgang von Gebäuden und Wohnungen nach Wohn- und Nutzfläche in Stuttgart 2001</t>
  </si>
  <si>
    <t>Erläuterungsblatt zu Tabelle Nr. 259</t>
  </si>
  <si>
    <t>Tabelle Nr. 259</t>
  </si>
  <si>
    <t xml:space="preserve"> insgesamt</t>
  </si>
  <si>
    <t>darin
Nutzfläche</t>
  </si>
  <si>
    <t>Abgang von Gebäuden und Gebäudeteilen</t>
  </si>
  <si>
    <t>Darunter Abgang ganzer Gebäude</t>
  </si>
  <si>
    <t>Abgang von Gebäuden und Wohnungen nach Wohn- und Nutzfläche in Stuttgart 2002</t>
  </si>
  <si>
    <t>Abgang von Gebäuden und Wohnungen nach Wohn- und Nutzfläche in Stuttgart 2003</t>
  </si>
  <si>
    <t>Die räumliche Gliederung umfasst die Gemeindeebene.</t>
  </si>
  <si>
    <t xml:space="preserve">Quelle: </t>
  </si>
  <si>
    <t>Statistisches Landesamt Baden-Württemberg</t>
  </si>
  <si>
    <t>Wohnheime</t>
  </si>
  <si>
    <t xml:space="preserve">                            </t>
  </si>
  <si>
    <t>Gebäude und Gebäudeteile, deren Nutzung geändert wird oder die durch bauaufsichtliche Maß-</t>
  </si>
  <si>
    <t xml:space="preserve">nahmen, Schadensfälle oder Abbruch der Nutzung entzogen werden. Nutzungsänderungen </t>
  </si>
  <si>
    <t>zwischen Wohn- und Nichtwohngebäuden sind ebenfalls mit einem Abgang verbunden.</t>
  </si>
  <si>
    <t>Gesamtheit von einzelnen oder zusammen liegenden Räumen, die nach außen abgeschlossen,</t>
  </si>
  <si>
    <t>zu Wohnzwecken bestimmt sind und die Führung eines eigenen Haushalts ermöglichen. Einer</t>
  </si>
  <si>
    <t>der Räume muss stets eine Küche oder ein Raum mit Kochgelegenheit beinhalten. Eine</t>
  </si>
  <si>
    <t xml:space="preserve">Wohnung hat grundsätzlich einen eigenen abschließbaren Zugang unmittelbar vom Freien, von </t>
  </si>
  <si>
    <t xml:space="preserve">einem Treppenhaus oder einem Vorraum, ferner Wasserversorgung, Ausguß und Toilette. </t>
  </si>
  <si>
    <t>Die Summe der anrechenbaren Grundflächen der Räume, die zu einer Wohnung oder einer</t>
  </si>
  <si>
    <t>sonstigen Wohneinheit gehören. Zur Wohnfläche gehört die Fläche von Wohn- und Schlaf-</t>
  </si>
  <si>
    <t xml:space="preserve">räumen, Küchen und Nebenräumen (Dielen, Abstellräume, Bäder und dgl.). Nicht gezählt werden </t>
  </si>
  <si>
    <t>die Flächen der Zubehörräume (z. B. Keller, Waschküchen, Dachböden etc.), der Wirtschafts-</t>
  </si>
  <si>
    <t>räume sowie der Geschäftsräume und der zur gemeinsamen Benutzung verfügbaren Räume.</t>
  </si>
  <si>
    <t xml:space="preserve">Als Nutzfläche gilt derjenige Teil der Nettogrundrißfläche (ohne Wohnfläche), welcher der </t>
  </si>
  <si>
    <t>Zweckbestimmung und Nutzung des Bauwerks dient. Zur Nutzfläche gehören die Hauptnutz-</t>
  </si>
  <si>
    <t xml:space="preserve">flächen (Büroarbeit, Produktion, Lagern, Verteilen und Verkaufen, Unterricht und Kultur sowie </t>
  </si>
  <si>
    <t>Heilen und Pflegen) und die Nebennutzflächen (Sanitärräume und Saunen, Garderoben, Abstell-</t>
  </si>
  <si>
    <t>räume, Garagen aller Art), nicht jedoch die Konstruktions-, Funktions- und Verkehrsflächen.</t>
  </si>
  <si>
    <t>Wohngebäude sind Gebäude, die mindestens zur Hälfte (gemessen an der Gesamtnutzfläche)</t>
  </si>
  <si>
    <t>Wohnzwecken dienen.</t>
  </si>
  <si>
    <t xml:space="preserve">Gebäude, die überwiegend für Nichtwohnzwecke (gemessen an der Gesamtnutzfläche) bestimmt </t>
  </si>
  <si>
    <t>gebäude.</t>
  </si>
  <si>
    <t>sind. Zu den Nichtwohngebäuden zählen beispielsweise Bürogebäude und gewerbliche Betriebs-</t>
  </si>
  <si>
    <t xml:space="preserve">Wohnheime sind Wohngebäude, in denen Personen gemeinschaftlich wohnen. Sie dienen primär </t>
  </si>
  <si>
    <t>dem Wohnen und verfügen über Gemeinschaftseinrichtungen (z. B. Gemeinschaftsräume,</t>
  </si>
  <si>
    <t>Gemeinschaftsverpflegung). Ob ein Gebäude den Wohnheimen oder den "Anstaltsgebäuden"</t>
  </si>
  <si>
    <t xml:space="preserve">und damit den Nichtwohngebäuden zuzuordnen ist, hängt von der primären Zweckbestimmung </t>
  </si>
  <si>
    <t xml:space="preserve">des Gebäudes für Wohnzwecke oder andere Zwecke ab. So zählen zu den Wohnheimen z. B. </t>
  </si>
  <si>
    <t>gilt dagegen als Nichtwohngebäude.</t>
  </si>
  <si>
    <t>Studentenwohnheime, Heime für Pflegepersonal und Altenwohnheime. Ein Altenpflegeheim</t>
  </si>
  <si>
    <t>Zusätzlich ist eine räumliche Gliederung bis auf Stadtteilebene möglich.</t>
  </si>
  <si>
    <r>
      <t>Wohnfläche</t>
    </r>
    <r>
      <rPr>
        <sz val="10"/>
        <rFont val="Arial"/>
        <family val="2"/>
      </rPr>
      <t xml:space="preserve"> (in Wohnungen und sonstigen Wohneinheiten)</t>
    </r>
  </si>
  <si>
    <r>
      <t>Nutzfläche</t>
    </r>
    <r>
      <rPr>
        <sz val="10"/>
        <rFont val="Arial"/>
        <family val="2"/>
      </rPr>
      <t xml:space="preserve"> (insgesamt)</t>
    </r>
  </si>
  <si>
    <r>
      <t>Wohnfläche</t>
    </r>
    <r>
      <rPr>
        <vertAlign val="superscript"/>
        <sz val="8"/>
        <rFont val="Arial"/>
        <family val="2"/>
      </rPr>
      <t>1)</t>
    </r>
  </si>
  <si>
    <r>
      <t>Wohn-
gebäude</t>
    </r>
    <r>
      <rPr>
        <vertAlign val="superscript"/>
        <sz val="8"/>
        <rFont val="Arial"/>
        <family val="2"/>
      </rPr>
      <t>2)</t>
    </r>
  </si>
  <si>
    <r>
      <t>1)</t>
    </r>
    <r>
      <rPr>
        <sz val="8"/>
        <rFont val="Arial"/>
        <family val="2"/>
      </rPr>
      <t xml:space="preserve"> Wohnfläche in Wohnungen und sonstigen Wohneinheiten.</t>
    </r>
  </si>
  <si>
    <r>
      <t>2)</t>
    </r>
    <r>
      <rPr>
        <sz val="8"/>
        <rFont val="Arial"/>
        <family val="2"/>
      </rPr>
      <t xml:space="preserve"> einschließlich Wohnheime.</t>
    </r>
  </si>
  <si>
    <t>Abgang von Gebäuden und Wohnungen nach Wohn- und Nutzfläche in Stuttgart 2004</t>
  </si>
  <si>
    <t xml:space="preserve">        und nach Stadtbezirken</t>
  </si>
  <si>
    <t>m²</t>
  </si>
  <si>
    <t>Tabelle Nr. 259 - Jahrbuchtabelle</t>
  </si>
  <si>
    <t>Jahrbuchtabelle</t>
  </si>
  <si>
    <t xml:space="preserve">3.5.2 Abgang von Gebäuden und Wohnungen in Stuttgart 2006 nach Wohn- und Nutzfläche </t>
  </si>
  <si>
    <t xml:space="preserve">3.5.2 Abgang von Gebäuden und Wohnungen in Stuttgart 2005 nach Wohn- und Nutzfläche </t>
  </si>
  <si>
    <t>Quelle: Statistisches Landesamt Baden-Württemberg</t>
  </si>
  <si>
    <t xml:space="preserve">3.5.2 Abgang von Gebäuden und Wohnungen in Stuttgart 2007 nach Wohn- und Nutzfläche </t>
  </si>
  <si>
    <t xml:space="preserve">3.5.2 Abgang von Gebäuden und Wohnungen in Stuttgart 2008 nach Wohn- und Nutzfläche </t>
  </si>
  <si>
    <t>Nichtwohn-gebäude</t>
  </si>
  <si>
    <t xml:space="preserve">3.5.2 Abgang von Gebäuden und Wohnungen in Stuttgart 2009 nach Wohn- und Nutzfläche </t>
  </si>
  <si>
    <t xml:space="preserve">3.5.2 Abgang von Gebäuden und Wohnungen in Stuttgart 2010 nach Wohn- und Nutzfläche </t>
  </si>
  <si>
    <t xml:space="preserve">3.5.2 Abgang von Gebäuden und Wohnungen in Stuttgart 2011 nach Wohn- und Nutzfläche </t>
  </si>
  <si>
    <r>
      <t>Wohnfläche</t>
    </r>
    <r>
      <rPr>
        <vertAlign val="superscript"/>
        <sz val="8"/>
        <rFont val="Arial"/>
        <family val="2"/>
      </rPr>
      <t>1</t>
    </r>
  </si>
  <si>
    <r>
      <t>Wohn-
gebäude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</si>
  <si>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Wohnfläche in Wohnungen und sonstigen Wohneinheiten.</t>
    </r>
  </si>
  <si>
    <r>
      <t>2</t>
    </r>
    <r>
      <rPr>
        <sz val="8"/>
        <rFont val="Arial"/>
        <family val="2"/>
      </rPr>
      <t xml:space="preserve"> Einschl. Wohnheime.</t>
    </r>
  </si>
  <si>
    <t xml:space="preserve">3.5.2 Abgang von Gebäuden und Wohnungen in Stuttgart 2012 nach Wohn- und Nutzfläche </t>
  </si>
  <si>
    <t>Wohnfläche</t>
  </si>
  <si>
    <r>
      <t>Wohn-
gebäude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</si>
  <si>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Einschl. Wohnheime.</t>
    </r>
  </si>
  <si>
    <t>Gesetz über die Statistik der Bautätigkeit im Hochbau und die Fortschreibung des Wohnungsbe-</t>
  </si>
  <si>
    <t>standes (Hochbaustatistikgesetz HBauStatG) vom 5. Mai 1998 (BGBl. I S. 869), zuletzt geändert</t>
  </si>
  <si>
    <t xml:space="preserve">3.5.2 Abgang von Gebäuden und Wohnungen in Stuttgart 2013 nach Wohn- und Nutzfläche </t>
  </si>
  <si>
    <t xml:space="preserve">3.5.2 Abgang von Gebäuden und Wohnungen in Stuttgart 2015 nach Wohn- und Nutzfläche </t>
  </si>
  <si>
    <t xml:space="preserve">3.5.2 Abgang von Gebäuden und Wohnungen in Stuttgart 2014 nach Wohn- und Nutzfläche </t>
  </si>
  <si>
    <t>durch Artikel 2 des Gesetzes vom 26. Juli 2016 (BGBl. I S. 1839).</t>
  </si>
  <si>
    <t xml:space="preserve">3.5.2 Abgang von Gebäuden und Wohnungen in Stuttgart 2016 nach Wohn- und Nutzfläche </t>
  </si>
  <si>
    <t xml:space="preserve">3.5.2 Abgang von Gebäuden und Wohnungen in Stuttgart 2017 nach Wohn- und Nutzfläche </t>
  </si>
  <si>
    <t xml:space="preserve">3.5.2 Abgang von Gebäuden und Wohnungen in Stuttgart 2018 nach Wohn- und Nutzfläche </t>
  </si>
  <si>
    <t xml:space="preserve">3.5.2 Abgang von Gebäuden und Wohnungen in Stuttgart 2019 nach Wohn- und Nutzfläche </t>
  </si>
  <si>
    <t xml:space="preserve">3.5.2 Abgang von Gebäuden und Wohnungen in Stuttgart 2020 nach Wohn- und Nutzfläche </t>
  </si>
  <si>
    <t xml:space="preserve">3.5.2 Abgang von Gebäuden und Wohnungen in Stuttgart 2021 nach Wohn- und Nutzfläche </t>
  </si>
  <si>
    <t xml:space="preserve">3.5.2 Abgang von Gebäuden und Wohnungen in Stuttgart 2022 nach Wohn- und Nutzfläche </t>
  </si>
  <si>
    <t xml:space="preserve">3.5.2 Abgang von Gebäuden und Wohnungen in Stuttgart 2023 nach Wohn- und Nutzfläche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</si>
</sst>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0________;\-\ ##0________;\-________;\.________"/>
    <numFmt numFmtId="165" formatCode="###\ ##0______;\-\ ###\ ##0______;\-______;\.______"/>
    <numFmt numFmtId="166" formatCode="#\ ###\ ##0__;\-\ #\ ###\ ##0__;\-__"/>
    <numFmt numFmtId="167" formatCode="#\ ##0.0_);\(#\ ##0.0\)"/>
    <numFmt numFmtId="168" formatCode="#\ ##0.00_);\(#\ ##0.00\)"/>
    <numFmt numFmtId="169" formatCode="#\ ##0.000_);\(#\ ##0.000\)"/>
    <numFmt numFmtId="170" formatCode="###\ ##0____;\-\ ###\ ##0____;\-____;\.______"/>
    <numFmt numFmtId="171" formatCode="#\ ###\ ##0.0__;\-\ #\ ###\ ##0.0__;\-__"/>
    <numFmt numFmtId="172" formatCode="###\ ##0__;\-\ ###\ ##0__;\-__;\.__"/>
    <numFmt numFmtId="173" formatCode="_-* #,##0.00\ [$€]_-;\-* #,##0.00\ [$€]_-;_-* &quot;-&quot;??\ [$€]_-;_-@_-"/>
  </numFmts>
  <fonts count="50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6">
    <xf numFmtId="0" fontId="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18" applyNumberFormat="0" applyAlignment="0" applyProtection="0"/>
    <xf numFmtId="0" fontId="23" fillId="27" borderId="18" applyNumberFormat="0" applyAlignment="0" applyProtection="0"/>
    <xf numFmtId="0" fontId="24" fillId="27" borderId="19" applyNumberFormat="0" applyAlignment="0" applyProtection="0"/>
    <xf numFmtId="0" fontId="25" fillId="27" borderId="19" applyNumberFormat="0" applyAlignment="0" applyProtection="0"/>
    <xf numFmtId="167" fontId="6" fillId="0" borderId="0"/>
    <xf numFmtId="0" fontId="6" fillId="0" borderId="0"/>
    <xf numFmtId="0" fontId="6" fillId="0" borderId="0"/>
    <xf numFmtId="167" fontId="6" fillId="0" borderId="0"/>
    <xf numFmtId="171" fontId="6" fillId="0" borderId="0"/>
    <xf numFmtId="168" fontId="6" fillId="0" borderId="0"/>
    <xf numFmtId="0" fontId="6" fillId="0" borderId="0"/>
    <xf numFmtId="169" fontId="6" fillId="0" borderId="0"/>
    <xf numFmtId="0" fontId="26" fillId="28" borderId="19" applyNumberFormat="0" applyAlignment="0" applyProtection="0"/>
    <xf numFmtId="0" fontId="27" fillId="28" borderId="19" applyNumberFormat="0" applyAlignment="0" applyProtection="0"/>
    <xf numFmtId="0" fontId="28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66" fontId="6" fillId="0" borderId="0"/>
    <xf numFmtId="0" fontId="6" fillId="0" borderId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21" applyNumberFormat="0" applyFont="0" applyAlignment="0" applyProtection="0"/>
    <xf numFmtId="0" fontId="18" fillId="31" borderId="21" applyNumberFormat="0" applyFont="0" applyAlignment="0" applyProtection="0"/>
    <xf numFmtId="0" fontId="18" fillId="31" borderId="21" applyNumberFormat="0" applyFont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166" fontId="8" fillId="0" borderId="0" applyNumberFormat="0" applyFill="0" applyBorder="0" applyAlignment="0" applyProtection="0">
      <alignment vertical="center"/>
    </xf>
    <xf numFmtId="0" fontId="17" fillId="0" borderId="0"/>
    <xf numFmtId="166" fontId="8" fillId="0" borderId="0" applyNumberFormat="0" applyFill="0" applyBorder="0" applyAlignment="0" applyProtection="0">
      <alignment vertical="center"/>
    </xf>
    <xf numFmtId="0" fontId="8" fillId="0" borderId="0"/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9" fillId="0" borderId="0"/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/>
    <xf numFmtId="166" fontId="8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18" fillId="0" borderId="0"/>
    <xf numFmtId="0" fontId="18" fillId="0" borderId="0"/>
    <xf numFmtId="166" fontId="8" fillId="0" borderId="0" applyNumberFormat="0" applyFill="0" applyBorder="0" applyAlignment="0" applyProtection="0">
      <alignment vertical="center"/>
    </xf>
    <xf numFmtId="2" fontId="8" fillId="0" borderId="0" applyNumberFormat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7" fillId="0" borderId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26" applyNumberFormat="0" applyAlignment="0" applyProtection="0"/>
    <xf numFmtId="0" fontId="47" fillId="33" borderId="26" applyNumberFormat="0" applyAlignment="0" applyProtection="0"/>
    <xf numFmtId="166" fontId="8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1" applyNumberFormat="0" applyFont="0" applyAlignment="0" applyProtection="0"/>
    <xf numFmtId="0" fontId="3" fillId="0" borderId="0"/>
    <xf numFmtId="0" fontId="3" fillId="31" borderId="21" applyNumberFormat="0" applyFont="0" applyAlignment="0" applyProtection="0"/>
    <xf numFmtId="0" fontId="3" fillId="0" borderId="0"/>
    <xf numFmtId="0" fontId="16" fillId="0" borderId="0"/>
    <xf numFmtId="0" fontId="48" fillId="0" borderId="0"/>
    <xf numFmtId="166" fontId="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8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4" fillId="0" borderId="0" applyFill="0" applyBorder="0" applyProtection="0">
      <alignment vertical="center"/>
    </xf>
    <xf numFmtId="0" fontId="8" fillId="0" borderId="0"/>
    <xf numFmtId="0" fontId="4" fillId="0" borderId="0" applyFill="0" applyBorder="0" applyProtection="0">
      <alignment vertical="center"/>
    </xf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48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166" fontId="8" fillId="0" borderId="0" applyNumberFormat="0" applyFill="0" applyBorder="0" applyAlignment="0" applyProtection="0">
      <alignment vertical="center"/>
    </xf>
    <xf numFmtId="166" fontId="8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31" borderId="2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106">
    <xf numFmtId="0" fontId="0" fillId="0" borderId="0" xfId="0">
      <alignment vertical="center"/>
    </xf>
    <xf numFmtId="166" fontId="8" fillId="0" borderId="0" xfId="132" applyFont="1" applyAlignment="1"/>
    <xf numFmtId="0" fontId="8" fillId="0" borderId="0" xfId="0" applyFont="1" applyAlignment="1">
      <alignment horizontal="centerContinuous" vertical="center"/>
    </xf>
    <xf numFmtId="166" fontId="4" fillId="0" borderId="0" xfId="132" applyFont="1" applyAlignment="1"/>
    <xf numFmtId="166" fontId="9" fillId="0" borderId="0" xfId="133" applyFont="1" applyAlignment="1">
      <alignment horizontal="left"/>
    </xf>
    <xf numFmtId="165" fontId="10" fillId="0" borderId="0" xfId="0" applyNumberFormat="1" applyFont="1">
      <alignment vertical="center"/>
    </xf>
    <xf numFmtId="165" fontId="10" fillId="0" borderId="0" xfId="0" applyNumberFormat="1" applyFont="1" applyAlignment="1">
      <alignment horizontal="right" vertical="center"/>
    </xf>
    <xf numFmtId="164" fontId="10" fillId="0" borderId="0" xfId="0" applyNumberFormat="1" applyFont="1">
      <alignment vertical="center"/>
    </xf>
    <xf numFmtId="166" fontId="8" fillId="0" borderId="1" xfId="132" applyFont="1" applyBorder="1" applyAlignment="1"/>
    <xf numFmtId="166" fontId="8" fillId="0" borderId="2" xfId="132" applyFont="1" applyBorder="1" applyAlignment="1"/>
    <xf numFmtId="166" fontId="8" fillId="0" borderId="3" xfId="132" applyFont="1" applyBorder="1" applyAlignment="1"/>
    <xf numFmtId="49" fontId="11" fillId="0" borderId="4" xfId="0" quotePrefix="1" applyNumberFormat="1" applyFont="1" applyBorder="1" applyAlignment="1">
      <alignment horizontal="center"/>
    </xf>
    <xf numFmtId="166" fontId="8" fillId="0" borderId="5" xfId="132" applyFont="1" applyBorder="1" applyAlignment="1"/>
    <xf numFmtId="166" fontId="8" fillId="0" borderId="6" xfId="132" applyFont="1" applyBorder="1" applyAlignment="1"/>
    <xf numFmtId="166" fontId="8" fillId="0" borderId="4" xfId="132" applyFont="1" applyBorder="1" applyAlignment="1"/>
    <xf numFmtId="166" fontId="11" fillId="0" borderId="4" xfId="132" applyFont="1" applyBorder="1" applyAlignment="1"/>
    <xf numFmtId="0" fontId="11" fillId="0" borderId="4" xfId="0" quotePrefix="1" applyFont="1" applyBorder="1" applyAlignment="1"/>
    <xf numFmtId="0" fontId="8" fillId="0" borderId="4" xfId="0" quotePrefix="1" applyFont="1" applyBorder="1" applyAlignment="1"/>
    <xf numFmtId="166" fontId="0" fillId="0" borderId="0" xfId="0" applyNumberFormat="1" applyBorder="1" applyAlignment="1"/>
    <xf numFmtId="166" fontId="0" fillId="0" borderId="4" xfId="0" applyNumberFormat="1" applyBorder="1" applyAlignment="1"/>
    <xf numFmtId="166" fontId="0" fillId="0" borderId="1" xfId="0" applyNumberFormat="1" applyBorder="1" applyAlignment="1"/>
    <xf numFmtId="166" fontId="0" fillId="0" borderId="2" xfId="0" applyNumberFormat="1" applyBorder="1" applyAlignment="1"/>
    <xf numFmtId="166" fontId="0" fillId="0" borderId="3" xfId="0" applyNumberFormat="1" applyBorder="1" applyAlignment="1"/>
    <xf numFmtId="166" fontId="0" fillId="0" borderId="4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49" fontId="0" fillId="0" borderId="0" xfId="0" quotePrefix="1" applyNumberFormat="1" applyBorder="1" applyAlignment="1"/>
    <xf numFmtId="166" fontId="0" fillId="0" borderId="5" xfId="0" applyNumberFormat="1" applyBorder="1" applyAlignment="1"/>
    <xf numFmtId="166" fontId="0" fillId="0" borderId="6" xfId="0" applyNumberFormat="1" applyBorder="1" applyAlignment="1"/>
    <xf numFmtId="166" fontId="11" fillId="0" borderId="4" xfId="0" applyNumberFormat="1" applyFont="1" applyBorder="1" applyAlignment="1"/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 wrapText="1"/>
    </xf>
    <xf numFmtId="0" fontId="4" fillId="0" borderId="7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165" fontId="4" fillId="0" borderId="0" xfId="0" applyNumberFormat="1" applyFont="1">
      <alignment vertical="center"/>
    </xf>
    <xf numFmtId="49" fontId="11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170" fontId="4" fillId="0" borderId="0" xfId="0" applyNumberFormat="1" applyFont="1">
      <alignment vertical="center"/>
    </xf>
    <xf numFmtId="170" fontId="10" fillId="0" borderId="0" xfId="0" applyNumberFormat="1" applyFont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164" fontId="4" fillId="0" borderId="0" xfId="0" applyNumberFormat="1" applyFont="1">
      <alignment vertical="center"/>
    </xf>
    <xf numFmtId="49" fontId="10" fillId="0" borderId="7" xfId="0" applyNumberFormat="1" applyFont="1" applyBorder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1" fontId="5" fillId="0" borderId="0" xfId="0" quotePrefix="1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>
      <alignment vertical="center"/>
    </xf>
    <xf numFmtId="0" fontId="12" fillId="0" borderId="7" xfId="0" applyFont="1" applyBorder="1">
      <alignment vertical="center"/>
    </xf>
    <xf numFmtId="0" fontId="0" fillId="0" borderId="0" xfId="0" applyFont="1" applyAlignment="1">
      <alignment horizontal="centerContinuous" vertical="center"/>
    </xf>
    <xf numFmtId="0" fontId="4" fillId="0" borderId="0" xfId="130" applyFont="1" applyFill="1" applyBorder="1" applyAlignment="1">
      <alignment vertical="center"/>
    </xf>
    <xf numFmtId="1" fontId="4" fillId="0" borderId="0" xfId="130" applyNumberFormat="1" applyFont="1" applyFill="1" applyBorder="1" applyAlignment="1">
      <alignment horizontal="center" vertical="center"/>
    </xf>
    <xf numFmtId="164" fontId="4" fillId="0" borderId="0" xfId="130" applyNumberFormat="1" applyFont="1" applyFill="1" applyBorder="1" applyAlignment="1">
      <alignment vertical="center"/>
    </xf>
    <xf numFmtId="165" fontId="4" fillId="0" borderId="0" xfId="130" applyNumberFormat="1" applyFont="1" applyFill="1" applyBorder="1" applyAlignment="1">
      <alignment horizontal="right" vertical="center"/>
    </xf>
    <xf numFmtId="165" fontId="4" fillId="0" borderId="0" xfId="130" applyNumberFormat="1" applyFont="1" applyFill="1" applyBorder="1" applyAlignment="1">
      <alignment vertical="center"/>
    </xf>
    <xf numFmtId="49" fontId="0" fillId="2" borderId="0" xfId="130" applyNumberFormat="1" applyFont="1" applyFill="1" applyBorder="1" applyAlignment="1">
      <alignment vertical="center"/>
    </xf>
    <xf numFmtId="0" fontId="4" fillId="2" borderId="0" xfId="130" applyFont="1" applyFill="1" applyBorder="1" applyAlignment="1">
      <alignment vertical="center"/>
    </xf>
    <xf numFmtId="49" fontId="0" fillId="2" borderId="0" xfId="130" quotePrefix="1" applyNumberFormat="1" applyFont="1" applyFill="1" applyBorder="1" applyAlignment="1">
      <alignment vertical="center"/>
    </xf>
    <xf numFmtId="49" fontId="11" fillId="0" borderId="0" xfId="130" applyNumberFormat="1" applyFont="1" applyFill="1" applyBorder="1" applyAlignment="1">
      <alignment vertical="center"/>
    </xf>
    <xf numFmtId="0" fontId="4" fillId="2" borderId="10" xfId="130" applyFont="1" applyFill="1" applyBorder="1" applyAlignment="1">
      <alignment horizontal="centerContinuous" vertical="center"/>
    </xf>
    <xf numFmtId="0" fontId="4" fillId="2" borderId="11" xfId="130" applyFont="1" applyFill="1" applyBorder="1" applyAlignment="1">
      <alignment horizontal="centerContinuous" vertical="center"/>
    </xf>
    <xf numFmtId="0" fontId="4" fillId="2" borderId="12" xfId="130" applyFont="1" applyFill="1" applyBorder="1" applyAlignment="1">
      <alignment horizontal="center" vertical="center" wrapText="1"/>
    </xf>
    <xf numFmtId="0" fontId="4" fillId="2" borderId="12" xfId="130" quotePrefix="1" applyFont="1" applyFill="1" applyBorder="1" applyAlignment="1">
      <alignment horizontal="center" vertical="center" wrapText="1"/>
    </xf>
    <xf numFmtId="0" fontId="4" fillId="2" borderId="13" xfId="130" quotePrefix="1" applyFont="1" applyFill="1" applyBorder="1" applyAlignment="1">
      <alignment horizontal="center" vertical="center" wrapText="1"/>
    </xf>
    <xf numFmtId="0" fontId="4" fillId="2" borderId="12" xfId="130" applyFont="1" applyFill="1" applyBorder="1" applyAlignment="1">
      <alignment horizontal="centerContinuous" vertical="center" wrapText="1"/>
    </xf>
    <xf numFmtId="0" fontId="4" fillId="2" borderId="12" xfId="130" applyFont="1" applyFill="1" applyBorder="1" applyAlignment="1">
      <alignment horizontal="centerContinuous" vertical="center"/>
    </xf>
    <xf numFmtId="0" fontId="4" fillId="2" borderId="13" xfId="130" applyFont="1" applyFill="1" applyBorder="1" applyAlignment="1">
      <alignment horizontal="center" vertical="center"/>
    </xf>
    <xf numFmtId="0" fontId="4" fillId="2" borderId="14" xfId="130" applyFont="1" applyFill="1" applyBorder="1" applyAlignment="1">
      <alignment horizontal="center" vertical="center"/>
    </xf>
    <xf numFmtId="0" fontId="4" fillId="0" borderId="0" xfId="130" applyFont="1" applyFill="1" applyBorder="1" applyAlignment="1">
      <alignment horizontal="centerContinuous" vertical="center" wrapText="1"/>
    </xf>
    <xf numFmtId="0" fontId="4" fillId="0" borderId="0" xfId="130" applyFont="1" applyFill="1" applyBorder="1" applyAlignment="1">
      <alignment horizontal="centerContinuous" vertical="center"/>
    </xf>
    <xf numFmtId="0" fontId="4" fillId="0" borderId="0" xfId="130" applyFont="1" applyFill="1" applyBorder="1" applyAlignment="1">
      <alignment horizontal="center" vertical="center"/>
    </xf>
    <xf numFmtId="49" fontId="4" fillId="2" borderId="15" xfId="130" applyNumberFormat="1" applyFont="1" applyFill="1" applyBorder="1" applyAlignment="1">
      <alignment horizontal="left" vertical="center"/>
    </xf>
    <xf numFmtId="0" fontId="4" fillId="2" borderId="15" xfId="130" applyNumberFormat="1" applyFont="1" applyFill="1" applyBorder="1" applyAlignment="1">
      <alignment horizontal="left" vertical="center"/>
    </xf>
    <xf numFmtId="0" fontId="10" fillId="2" borderId="15" xfId="130" applyNumberFormat="1" applyFont="1" applyFill="1" applyBorder="1" applyAlignment="1">
      <alignment horizontal="left" vertical="center"/>
    </xf>
    <xf numFmtId="165" fontId="10" fillId="0" borderId="0" xfId="130" applyNumberFormat="1" applyFont="1" applyFill="1" applyBorder="1" applyAlignment="1">
      <alignment vertical="center"/>
    </xf>
    <xf numFmtId="0" fontId="9" fillId="0" borderId="0" xfId="130" applyFont="1" applyFill="1" applyBorder="1" applyAlignment="1">
      <alignment horizontal="left"/>
    </xf>
    <xf numFmtId="1" fontId="5" fillId="0" borderId="0" xfId="130" quotePrefix="1" applyNumberFormat="1" applyFont="1" applyFill="1" applyBorder="1" applyAlignment="1">
      <alignment horizontal="left" vertical="center"/>
    </xf>
    <xf numFmtId="166" fontId="4" fillId="0" borderId="0" xfId="131" applyFont="1" applyFill="1" applyBorder="1" applyAlignment="1">
      <alignment horizontal="left" vertical="center"/>
    </xf>
    <xf numFmtId="166" fontId="4" fillId="0" borderId="0" xfId="131" applyFont="1" applyFill="1" applyBorder="1" applyAlignment="1">
      <alignment vertical="center"/>
    </xf>
    <xf numFmtId="172" fontId="4" fillId="0" borderId="0" xfId="130" applyNumberFormat="1" applyFont="1" applyFill="1" applyBorder="1" applyAlignment="1">
      <alignment vertical="center"/>
    </xf>
    <xf numFmtId="172" fontId="10" fillId="0" borderId="0" xfId="130" applyNumberFormat="1" applyFont="1" applyFill="1" applyBorder="1" applyAlignment="1">
      <alignment vertical="center"/>
    </xf>
    <xf numFmtId="165" fontId="14" fillId="0" borderId="0" xfId="130" applyNumberFormat="1" applyFont="1" applyFill="1" applyBorder="1" applyAlignment="1">
      <alignment vertical="center"/>
    </xf>
    <xf numFmtId="165" fontId="15" fillId="0" borderId="0" xfId="130" applyNumberFormat="1" applyFont="1" applyFill="1" applyBorder="1" applyAlignment="1">
      <alignment vertical="center"/>
    </xf>
    <xf numFmtId="166" fontId="8" fillId="0" borderId="4" xfId="108" applyFont="1" applyBorder="1" applyAlignment="1"/>
    <xf numFmtId="166" fontId="8" fillId="0" borderId="4" xfId="108" applyBorder="1" applyAlignment="1"/>
    <xf numFmtId="166" fontId="0" fillId="0" borderId="4" xfId="108" applyFont="1" applyBorder="1" applyAlignment="1"/>
    <xf numFmtId="165" fontId="14" fillId="0" borderId="0" xfId="130" applyNumberFormat="1" applyFont="1" applyFill="1" applyBorder="1" applyAlignment="1">
      <alignment vertical="center"/>
    </xf>
    <xf numFmtId="165" fontId="15" fillId="0" borderId="0" xfId="130" applyNumberFormat="1" applyFont="1" applyFill="1" applyBorder="1" applyAlignment="1">
      <alignment vertical="center"/>
    </xf>
    <xf numFmtId="0" fontId="4" fillId="2" borderId="16" xfId="130" applyFont="1" applyFill="1" applyBorder="1" applyAlignment="1">
      <alignment horizontal="center" vertical="center"/>
    </xf>
    <xf numFmtId="0" fontId="4" fillId="2" borderId="17" xfId="130" applyFont="1" applyFill="1" applyBorder="1" applyAlignment="1">
      <alignment horizontal="center" vertical="center"/>
    </xf>
    <xf numFmtId="0" fontId="4" fillId="2" borderId="10" xfId="13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165" fontId="14" fillId="0" borderId="0" xfId="130" applyNumberFormat="1" applyFont="1" applyFill="1" applyBorder="1" applyAlignment="1">
      <alignment vertical="center"/>
    </xf>
    <xf numFmtId="165" fontId="15" fillId="0" borderId="0" xfId="130" applyNumberFormat="1" applyFont="1" applyFill="1" applyBorder="1" applyAlignment="1">
      <alignment vertical="center"/>
    </xf>
  </cellXfs>
  <cellStyles count="326">
    <cellStyle name="20 % - Akzent1" xfId="1" builtinId="30" customBuiltin="1"/>
    <cellStyle name="20 % - Akzent1 2" xfId="147"/>
    <cellStyle name="20 % - Akzent1 2 2" xfId="202"/>
    <cellStyle name="20 % - Akzent1 2 3" xfId="269"/>
    <cellStyle name="20 % - Akzent1 3" xfId="219"/>
    <cellStyle name="20 % - Akzent1 3 2" xfId="285"/>
    <cellStyle name="20 % - Akzent1 4" xfId="183"/>
    <cellStyle name="20 % - Akzent1 4 2" xfId="253"/>
    <cellStyle name="20 % - Akzent1 5" xfId="166"/>
    <cellStyle name="20 % - Akzent1 6" xfId="237"/>
    <cellStyle name="20 % - Akzent2" xfId="2" builtinId="34" customBuiltin="1"/>
    <cellStyle name="20 % - Akzent2 2" xfId="149"/>
    <cellStyle name="20 % - Akzent2 2 2" xfId="204"/>
    <cellStyle name="20 % - Akzent2 2 3" xfId="271"/>
    <cellStyle name="20 % - Akzent2 3" xfId="221"/>
    <cellStyle name="20 % - Akzent2 3 2" xfId="287"/>
    <cellStyle name="20 % - Akzent2 4" xfId="184"/>
    <cellStyle name="20 % - Akzent2 4 2" xfId="254"/>
    <cellStyle name="20 % - Akzent2 5" xfId="168"/>
    <cellStyle name="20 % - Akzent2 6" xfId="239"/>
    <cellStyle name="20 % - Akzent3" xfId="3" builtinId="38" customBuiltin="1"/>
    <cellStyle name="20 % - Akzent3 2" xfId="151"/>
    <cellStyle name="20 % - Akzent3 2 2" xfId="206"/>
    <cellStyle name="20 % - Akzent3 2 3" xfId="273"/>
    <cellStyle name="20 % - Akzent3 3" xfId="223"/>
    <cellStyle name="20 % - Akzent3 3 2" xfId="289"/>
    <cellStyle name="20 % - Akzent3 4" xfId="185"/>
    <cellStyle name="20 % - Akzent3 4 2" xfId="255"/>
    <cellStyle name="20 % - Akzent3 5" xfId="170"/>
    <cellStyle name="20 % - Akzent3 6" xfId="241"/>
    <cellStyle name="20 % - Akzent4" xfId="4" builtinId="42" customBuiltin="1"/>
    <cellStyle name="20 % - Akzent4 2" xfId="153"/>
    <cellStyle name="20 % - Akzent4 2 2" xfId="208"/>
    <cellStyle name="20 % - Akzent4 2 3" xfId="275"/>
    <cellStyle name="20 % - Akzent4 3" xfId="225"/>
    <cellStyle name="20 % - Akzent4 3 2" xfId="291"/>
    <cellStyle name="20 % - Akzent4 4" xfId="186"/>
    <cellStyle name="20 % - Akzent4 4 2" xfId="256"/>
    <cellStyle name="20 % - Akzent4 5" xfId="172"/>
    <cellStyle name="20 % - Akzent4 6" xfId="243"/>
    <cellStyle name="20 % - Akzent5" xfId="5" builtinId="46" customBuiltin="1"/>
    <cellStyle name="20 % - Akzent5 2" xfId="155"/>
    <cellStyle name="20 % - Akzent5 2 2" xfId="210"/>
    <cellStyle name="20 % - Akzent5 2 3" xfId="277"/>
    <cellStyle name="20 % - Akzent5 3" xfId="227"/>
    <cellStyle name="20 % - Akzent5 3 2" xfId="293"/>
    <cellStyle name="20 % - Akzent5 4" xfId="187"/>
    <cellStyle name="20 % - Akzent5 4 2" xfId="257"/>
    <cellStyle name="20 % - Akzent5 5" xfId="174"/>
    <cellStyle name="20 % - Akzent5 6" xfId="245"/>
    <cellStyle name="20 % - Akzent6" xfId="6" builtinId="50" customBuiltin="1"/>
    <cellStyle name="20 % - Akzent6 2" xfId="157"/>
    <cellStyle name="20 % - Akzent6 2 2" xfId="212"/>
    <cellStyle name="20 % - Akzent6 2 3" xfId="279"/>
    <cellStyle name="20 % - Akzent6 3" xfId="229"/>
    <cellStyle name="20 % - Akzent6 3 2" xfId="295"/>
    <cellStyle name="20 % - Akzent6 4" xfId="188"/>
    <cellStyle name="20 % - Akzent6 4 2" xfId="258"/>
    <cellStyle name="20 % - Akzent6 5" xfId="176"/>
    <cellStyle name="20 % - Akzent6 6" xfId="247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8"/>
    <cellStyle name="40 % - Akzent1 2 2" xfId="203"/>
    <cellStyle name="40 % - Akzent1 2 3" xfId="270"/>
    <cellStyle name="40 % - Akzent1 3" xfId="220"/>
    <cellStyle name="40 % - Akzent1 3 2" xfId="286"/>
    <cellStyle name="40 % - Akzent1 4" xfId="189"/>
    <cellStyle name="40 % - Akzent1 4 2" xfId="259"/>
    <cellStyle name="40 % - Akzent1 5" xfId="167"/>
    <cellStyle name="40 % - Akzent1 6" xfId="238"/>
    <cellStyle name="40 % - Akzent2" xfId="14" builtinId="35" customBuiltin="1"/>
    <cellStyle name="40 % - Akzent2 2" xfId="150"/>
    <cellStyle name="40 % - Akzent2 2 2" xfId="205"/>
    <cellStyle name="40 % - Akzent2 2 3" xfId="272"/>
    <cellStyle name="40 % - Akzent2 3" xfId="222"/>
    <cellStyle name="40 % - Akzent2 3 2" xfId="288"/>
    <cellStyle name="40 % - Akzent2 4" xfId="190"/>
    <cellStyle name="40 % - Akzent2 4 2" xfId="260"/>
    <cellStyle name="40 % - Akzent2 5" xfId="169"/>
    <cellStyle name="40 % - Akzent2 6" xfId="240"/>
    <cellStyle name="40 % - Akzent3" xfId="15" builtinId="39" customBuiltin="1"/>
    <cellStyle name="40 % - Akzent3 2" xfId="152"/>
    <cellStyle name="40 % - Akzent3 2 2" xfId="207"/>
    <cellStyle name="40 % - Akzent3 2 3" xfId="274"/>
    <cellStyle name="40 % - Akzent3 3" xfId="224"/>
    <cellStyle name="40 % - Akzent3 3 2" xfId="290"/>
    <cellStyle name="40 % - Akzent3 4" xfId="191"/>
    <cellStyle name="40 % - Akzent3 4 2" xfId="261"/>
    <cellStyle name="40 % - Akzent3 5" xfId="171"/>
    <cellStyle name="40 % - Akzent3 6" xfId="242"/>
    <cellStyle name="40 % - Akzent4" xfId="16" builtinId="43" customBuiltin="1"/>
    <cellStyle name="40 % - Akzent4 2" xfId="154"/>
    <cellStyle name="40 % - Akzent4 2 2" xfId="209"/>
    <cellStyle name="40 % - Akzent4 2 3" xfId="276"/>
    <cellStyle name="40 % - Akzent4 3" xfId="226"/>
    <cellStyle name="40 % - Akzent4 3 2" xfId="292"/>
    <cellStyle name="40 % - Akzent4 4" xfId="192"/>
    <cellStyle name="40 % - Akzent4 4 2" xfId="262"/>
    <cellStyle name="40 % - Akzent4 5" xfId="173"/>
    <cellStyle name="40 % - Akzent4 6" xfId="244"/>
    <cellStyle name="40 % - Akzent5" xfId="17" builtinId="47" customBuiltin="1"/>
    <cellStyle name="40 % - Akzent5 2" xfId="156"/>
    <cellStyle name="40 % - Akzent5 2 2" xfId="211"/>
    <cellStyle name="40 % - Akzent5 2 3" xfId="278"/>
    <cellStyle name="40 % - Akzent5 3" xfId="228"/>
    <cellStyle name="40 % - Akzent5 3 2" xfId="294"/>
    <cellStyle name="40 % - Akzent5 4" xfId="193"/>
    <cellStyle name="40 % - Akzent5 4 2" xfId="263"/>
    <cellStyle name="40 % - Akzent5 5" xfId="175"/>
    <cellStyle name="40 % - Akzent5 6" xfId="246"/>
    <cellStyle name="40 % - Akzent6" xfId="18" builtinId="51" customBuiltin="1"/>
    <cellStyle name="40 % - Akzent6 2" xfId="158"/>
    <cellStyle name="40 % - Akzent6 2 2" xfId="213"/>
    <cellStyle name="40 % - Akzent6 2 3" xfId="280"/>
    <cellStyle name="40 % - Akzent6 3" xfId="230"/>
    <cellStyle name="40 % - Akzent6 3 2" xfId="296"/>
    <cellStyle name="40 % - Akzent6 4" xfId="194"/>
    <cellStyle name="40 % - Akzent6 4 2" xfId="264"/>
    <cellStyle name="40 % - Akzent6 5" xfId="177"/>
    <cellStyle name="40 % - Akzent6 6" xfId="24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1"/>
    <cellStyle name="Notiz 3 2 2 2" xfId="216"/>
    <cellStyle name="Notiz 3 2 2 3" xfId="283"/>
    <cellStyle name="Notiz 3 2 3" xfId="233"/>
    <cellStyle name="Notiz 3 2 3 2" xfId="299"/>
    <cellStyle name="Notiz 3 2 4" xfId="196"/>
    <cellStyle name="Notiz 3 2 4 2" xfId="266"/>
    <cellStyle name="Notiz 3 2 5" xfId="180"/>
    <cellStyle name="Notiz 3 2 6" xfId="251"/>
    <cellStyle name="Notiz 3 3" xfId="159"/>
    <cellStyle name="Notiz 3 3 2" xfId="214"/>
    <cellStyle name="Notiz 3 3 3" xfId="281"/>
    <cellStyle name="Notiz 3 4" xfId="231"/>
    <cellStyle name="Notiz 3 4 2" xfId="297"/>
    <cellStyle name="Notiz 3 5" xfId="195"/>
    <cellStyle name="Notiz 3 5 2" xfId="265"/>
    <cellStyle name="Notiz 3 6" xfId="178"/>
    <cellStyle name="Notiz 3 7" xfId="249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8"/>
    <cellStyle name="Standard 10 3" xfId="89"/>
    <cellStyle name="Standard 10 4" xfId="197"/>
    <cellStyle name="Standard 11" xfId="90"/>
    <cellStyle name="Standard 11 2" xfId="91"/>
    <cellStyle name="Standard 11 3" xfId="199"/>
    <cellStyle name="Standard 12" xfId="92"/>
    <cellStyle name="Standard 12 2" xfId="93"/>
    <cellStyle name="Standard 13" xfId="94"/>
    <cellStyle name="Standard 13 2" xfId="163"/>
    <cellStyle name="Standard 13 3" xfId="182"/>
    <cellStyle name="Standard 14" xfId="95"/>
    <cellStyle name="Standard 14 2" xfId="218"/>
    <cellStyle name="Standard 15" xfId="146"/>
    <cellStyle name="Standard 16" xfId="164"/>
    <cellStyle name="Standard 17" xfId="165"/>
    <cellStyle name="Standard 18" xfId="235"/>
    <cellStyle name="Standard 19" xfId="236"/>
    <cellStyle name="Standard 2" xfId="96"/>
    <cellStyle name="Standard 2 2" xfId="97"/>
    <cellStyle name="Standard 2 2 2" xfId="98"/>
    <cellStyle name="Standard 2 2 3" xfId="99"/>
    <cellStyle name="Standard 2 3" xfId="100"/>
    <cellStyle name="Standard 2 3 2" xfId="101"/>
    <cellStyle name="Standard 2 3 3" xfId="102"/>
    <cellStyle name="Standard 2 3 4" xfId="103"/>
    <cellStyle name="Standard 2 4" xfId="104"/>
    <cellStyle name="Standard 2 4 2" xfId="105"/>
    <cellStyle name="Standard 2 5" xfId="106"/>
    <cellStyle name="Standard 3" xfId="107"/>
    <cellStyle name="Standard 4" xfId="108"/>
    <cellStyle name="Standard 4 2" xfId="109"/>
    <cellStyle name="Standard 4 2 2" xfId="110"/>
    <cellStyle name="Standard 4 2 3" xfId="111"/>
    <cellStyle name="Standard 4 2 4" xfId="112"/>
    <cellStyle name="Standard 4 3" xfId="113"/>
    <cellStyle name="Standard 4 4" xfId="114"/>
    <cellStyle name="Standard 5" xfId="115"/>
    <cellStyle name="Standard 5 2" xfId="116"/>
    <cellStyle name="Standard 5 2 2" xfId="117"/>
    <cellStyle name="Standard 5 2 3" xfId="118"/>
    <cellStyle name="Standard 5 3" xfId="119"/>
    <cellStyle name="Standard 5 3 2" xfId="120"/>
    <cellStyle name="Standard 5 3 3" xfId="121"/>
    <cellStyle name="Standard 5 4" xfId="122"/>
    <cellStyle name="Standard 6" xfId="123"/>
    <cellStyle name="Standard 6 2" xfId="124"/>
    <cellStyle name="Standard 6 3" xfId="125"/>
    <cellStyle name="Standard 6 3 2" xfId="126"/>
    <cellStyle name="Standard 6 3 2 2" xfId="162"/>
    <cellStyle name="Standard 6 3 2 2 2" xfId="217"/>
    <cellStyle name="Standard 6 3 2 2 3" xfId="284"/>
    <cellStyle name="Standard 6 3 2 3" xfId="234"/>
    <cellStyle name="Standard 6 3 2 3 2" xfId="300"/>
    <cellStyle name="Standard 6 3 2 4" xfId="201"/>
    <cellStyle name="Standard 6 3 2 4 2" xfId="268"/>
    <cellStyle name="Standard 6 3 2 5" xfId="181"/>
    <cellStyle name="Standard 6 3 2 6" xfId="252"/>
    <cellStyle name="Standard 6 3 3" xfId="160"/>
    <cellStyle name="Standard 6 3 3 2" xfId="215"/>
    <cellStyle name="Standard 6 3 3 3" xfId="282"/>
    <cellStyle name="Standard 6 3 4" xfId="232"/>
    <cellStyle name="Standard 6 3 4 2" xfId="298"/>
    <cellStyle name="Standard 6 3 5" xfId="200"/>
    <cellStyle name="Standard 6 3 5 2" xfId="267"/>
    <cellStyle name="Standard 6 3 6" xfId="179"/>
    <cellStyle name="Standard 6 3 7" xfId="250"/>
    <cellStyle name="Standard 7" xfId="127"/>
    <cellStyle name="Standard 8" xfId="128"/>
    <cellStyle name="Standard 9" xfId="129"/>
    <cellStyle name="Standard_03_30" xfId="130"/>
    <cellStyle name="Standard_03_32" xfId="131"/>
    <cellStyle name="Standard_Erläuterungen" xfId="132"/>
    <cellStyle name="Standard_seit 2000_1" xfId="133"/>
    <cellStyle name="style1658319615619" xfId="301"/>
    <cellStyle name="style1658319615922" xfId="304"/>
    <cellStyle name="style1658319616167" xfId="306"/>
    <cellStyle name="style1658319616247" xfId="302"/>
    <cellStyle name="style1658319616497" xfId="305"/>
    <cellStyle name="style1658319616588" xfId="303"/>
    <cellStyle name="style1658319616747" xfId="307"/>
    <cellStyle name="style1658319616825" xfId="308"/>
    <cellStyle name="style1658319616932" xfId="309"/>
    <cellStyle name="style1658319617271" xfId="321"/>
    <cellStyle name="style1658319617360" xfId="310"/>
    <cellStyle name="style1658319617423" xfId="315"/>
    <cellStyle name="style1658319617512" xfId="322"/>
    <cellStyle name="style1658319617717" xfId="311"/>
    <cellStyle name="style1658319617801" xfId="312"/>
    <cellStyle name="style1658319617899" xfId="313"/>
    <cellStyle name="style1658319617970" xfId="314"/>
    <cellStyle name="style1658319618074" xfId="316"/>
    <cellStyle name="style1658319618180" xfId="317"/>
    <cellStyle name="style1658319618279" xfId="318"/>
    <cellStyle name="style1658319618360" xfId="319"/>
    <cellStyle name="style1658319618420" xfId="320"/>
    <cellStyle name="style1658319618609" xfId="323"/>
    <cellStyle name="style1658319618681" xfId="324"/>
    <cellStyle name="style1658319618762" xfId="325"/>
    <cellStyle name="U_1 - Formatvorlage1" xfId="134"/>
    <cellStyle name="Überschrift" xfId="135" builtinId="15" customBuiltin="1"/>
    <cellStyle name="Überschrift 1" xfId="136" builtinId="16" customBuiltin="1"/>
    <cellStyle name="Überschrift 2" xfId="137" builtinId="17" customBuiltin="1"/>
    <cellStyle name="Überschrift 3" xfId="138" builtinId="18" customBuiltin="1"/>
    <cellStyle name="Überschrift 4" xfId="139" builtinId="19" customBuiltin="1"/>
    <cellStyle name="Verknüpfte Zelle" xfId="140" builtinId="24" customBuiltin="1"/>
    <cellStyle name="Verknüpfte Zelle 2" xfId="141"/>
    <cellStyle name="Warnender Text" xfId="142" builtinId="11" customBuiltin="1"/>
    <cellStyle name="Warnender Text 2" xfId="143"/>
    <cellStyle name="Zelle überprüfen" xfId="144" builtinId="23" customBuiltin="1"/>
    <cellStyle name="Zelle überprüfen 2" xfId="1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39" name="Rectangle 2"/>
        <xdr:cNvSpPr>
          <a:spLocks noChangeArrowheads="1"/>
        </xdr:cNvSpPr>
      </xdr:nvSpPr>
      <xdr:spPr bwMode="auto">
        <a:xfrm>
          <a:off x="5810250" y="8905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40" name="Rectangle 4"/>
        <xdr:cNvSpPr>
          <a:spLocks noChangeArrowheads="1"/>
        </xdr:cNvSpPr>
      </xdr:nvSpPr>
      <xdr:spPr bwMode="auto">
        <a:xfrm>
          <a:off x="5810250" y="8905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41" name="Rectangle 5"/>
        <xdr:cNvSpPr>
          <a:spLocks noChangeArrowheads="1"/>
        </xdr:cNvSpPr>
      </xdr:nvSpPr>
      <xdr:spPr bwMode="auto">
        <a:xfrm>
          <a:off x="5810250" y="8905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42" name="Picture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87"/>
  <sheetViews>
    <sheetView showGridLines="0" topLeftCell="A37" zoomScaleNormal="100" workbookViewId="0">
      <selection activeCell="D55" sqref="D55"/>
    </sheetView>
  </sheetViews>
  <sheetFormatPr baseColWidth="10" defaultRowHeight="12.75" customHeight="1" x14ac:dyDescent="0.2"/>
  <cols>
    <col min="1" max="1" width="2.7109375" style="18" customWidth="1"/>
    <col min="2" max="2" width="84.42578125" style="18" customWidth="1"/>
    <col min="3" max="5" width="10.28515625" style="18" customWidth="1"/>
    <col min="6" max="6" width="18" style="18" customWidth="1"/>
    <col min="7" max="16384" width="11.42578125" style="18"/>
  </cols>
  <sheetData>
    <row r="1" spans="1:6" ht="12.75" customHeight="1" x14ac:dyDescent="0.2">
      <c r="A1" s="20"/>
      <c r="B1" s="21"/>
    </row>
    <row r="2" spans="1:6" ht="12.75" customHeight="1" x14ac:dyDescent="0.2">
      <c r="A2" s="22"/>
      <c r="B2" s="23" t="s">
        <v>54</v>
      </c>
    </row>
    <row r="3" spans="1:6" ht="12.75" customHeight="1" x14ac:dyDescent="0.2">
      <c r="A3" s="22"/>
      <c r="B3" s="23" t="s">
        <v>108</v>
      </c>
    </row>
    <row r="4" spans="1:6" ht="12.75" customHeight="1" x14ac:dyDescent="0.2">
      <c r="A4" s="22"/>
      <c r="B4" s="23"/>
    </row>
    <row r="5" spans="1:6" ht="12.75" customHeight="1" x14ac:dyDescent="0.2">
      <c r="A5" s="20"/>
      <c r="B5" s="24"/>
    </row>
    <row r="6" spans="1:6" ht="12.75" customHeight="1" x14ac:dyDescent="0.2">
      <c r="A6" s="22"/>
      <c r="B6" s="11" t="s">
        <v>50</v>
      </c>
      <c r="C6" s="25"/>
      <c r="D6" s="25"/>
      <c r="E6" s="25"/>
      <c r="F6" s="25"/>
    </row>
    <row r="7" spans="1:6" ht="12.75" customHeight="1" x14ac:dyDescent="0.2">
      <c r="A7" s="22"/>
      <c r="B7" s="11" t="s">
        <v>0</v>
      </c>
      <c r="C7" s="25"/>
      <c r="D7" s="25"/>
      <c r="E7" s="25"/>
      <c r="F7" s="25"/>
    </row>
    <row r="8" spans="1:6" ht="12.75" customHeight="1" x14ac:dyDescent="0.2">
      <c r="A8" s="26"/>
      <c r="B8" s="27"/>
    </row>
    <row r="9" spans="1:6" ht="12.75" customHeight="1" x14ac:dyDescent="0.2">
      <c r="A9" s="22"/>
      <c r="B9" s="19"/>
    </row>
    <row r="10" spans="1:6" ht="12.75" customHeight="1" x14ac:dyDescent="0.2">
      <c r="A10" s="22"/>
      <c r="B10" s="28" t="s">
        <v>1</v>
      </c>
    </row>
    <row r="11" spans="1:6" ht="12.75" customHeight="1" x14ac:dyDescent="0.2">
      <c r="A11" s="22"/>
      <c r="B11" s="19"/>
    </row>
    <row r="12" spans="1:6" x14ac:dyDescent="0.2">
      <c r="A12" s="22"/>
      <c r="B12" s="28" t="s">
        <v>2</v>
      </c>
    </row>
    <row r="13" spans="1:6" ht="12.75" customHeight="1" x14ac:dyDescent="0.2">
      <c r="A13" s="22"/>
      <c r="B13" s="19"/>
    </row>
    <row r="14" spans="1:6" ht="12.75" customHeight="1" x14ac:dyDescent="0.2">
      <c r="A14" s="22"/>
      <c r="B14" s="19" t="s">
        <v>67</v>
      </c>
    </row>
    <row r="15" spans="1:6" ht="12.75" customHeight="1" x14ac:dyDescent="0.2">
      <c r="A15" s="22"/>
      <c r="B15" s="19" t="s">
        <v>68</v>
      </c>
    </row>
    <row r="16" spans="1:6" ht="12.75" customHeight="1" x14ac:dyDescent="0.2">
      <c r="A16" s="22"/>
      <c r="B16" s="19" t="s">
        <v>69</v>
      </c>
    </row>
    <row r="17" spans="1:2" ht="12.75" customHeight="1" x14ac:dyDescent="0.2">
      <c r="A17" s="22"/>
      <c r="B17" s="19"/>
    </row>
    <row r="18" spans="1:2" ht="12.75" customHeight="1" x14ac:dyDescent="0.2">
      <c r="A18" s="22"/>
      <c r="B18" s="28" t="s">
        <v>51</v>
      </c>
    </row>
    <row r="19" spans="1:2" ht="12.75" customHeight="1" x14ac:dyDescent="0.2">
      <c r="A19" s="22"/>
      <c r="B19" s="19"/>
    </row>
    <row r="20" spans="1:2" ht="12.75" customHeight="1" x14ac:dyDescent="0.2">
      <c r="A20" s="22"/>
      <c r="B20" s="19" t="s">
        <v>70</v>
      </c>
    </row>
    <row r="21" spans="1:2" ht="12.75" customHeight="1" x14ac:dyDescent="0.2">
      <c r="A21" s="22"/>
      <c r="B21" s="19" t="s">
        <v>71</v>
      </c>
    </row>
    <row r="22" spans="1:2" ht="12.75" customHeight="1" x14ac:dyDescent="0.2">
      <c r="A22" s="22"/>
      <c r="B22" s="19" t="s">
        <v>72</v>
      </c>
    </row>
    <row r="23" spans="1:2" ht="12.75" customHeight="1" x14ac:dyDescent="0.2">
      <c r="A23" s="22"/>
      <c r="B23" s="19" t="s">
        <v>73</v>
      </c>
    </row>
    <row r="24" spans="1:2" ht="12.75" customHeight="1" x14ac:dyDescent="0.2">
      <c r="A24" s="22"/>
      <c r="B24" s="19" t="s">
        <v>74</v>
      </c>
    </row>
    <row r="25" spans="1:2" ht="12.75" customHeight="1" x14ac:dyDescent="0.2">
      <c r="A25" s="22"/>
      <c r="B25" s="19"/>
    </row>
    <row r="26" spans="1:2" ht="12.75" customHeight="1" x14ac:dyDescent="0.2">
      <c r="A26" s="22"/>
      <c r="B26" s="28" t="s">
        <v>98</v>
      </c>
    </row>
    <row r="27" spans="1:2" ht="12.75" customHeight="1" x14ac:dyDescent="0.2">
      <c r="A27" s="22"/>
      <c r="B27" s="19"/>
    </row>
    <row r="28" spans="1:2" ht="12.75" customHeight="1" x14ac:dyDescent="0.2">
      <c r="A28" s="22"/>
      <c r="B28" s="19" t="s">
        <v>75</v>
      </c>
    </row>
    <row r="29" spans="1:2" ht="12.75" customHeight="1" x14ac:dyDescent="0.2">
      <c r="A29" s="22"/>
      <c r="B29" s="19" t="s">
        <v>76</v>
      </c>
    </row>
    <row r="30" spans="1:2" ht="12.75" customHeight="1" x14ac:dyDescent="0.2">
      <c r="A30" s="22"/>
      <c r="B30" s="19" t="s">
        <v>77</v>
      </c>
    </row>
    <row r="31" spans="1:2" ht="12.75" customHeight="1" x14ac:dyDescent="0.2">
      <c r="A31" s="22"/>
      <c r="B31" s="19" t="s">
        <v>78</v>
      </c>
    </row>
    <row r="32" spans="1:2" ht="12.75" customHeight="1" x14ac:dyDescent="0.2">
      <c r="A32" s="22"/>
      <c r="B32" s="19" t="s">
        <v>79</v>
      </c>
    </row>
    <row r="33" spans="1:2" ht="12.75" customHeight="1" x14ac:dyDescent="0.2">
      <c r="A33" s="22"/>
      <c r="B33" s="19"/>
    </row>
    <row r="34" spans="1:2" ht="12.75" customHeight="1" x14ac:dyDescent="0.2">
      <c r="A34" s="22"/>
      <c r="B34" s="28" t="s">
        <v>99</v>
      </c>
    </row>
    <row r="35" spans="1:2" ht="12.75" customHeight="1" x14ac:dyDescent="0.2">
      <c r="A35" s="22"/>
      <c r="B35" s="19"/>
    </row>
    <row r="36" spans="1:2" ht="12.75" customHeight="1" x14ac:dyDescent="0.2">
      <c r="A36" s="22"/>
      <c r="B36" s="19" t="s">
        <v>80</v>
      </c>
    </row>
    <row r="37" spans="1:2" ht="12.75" customHeight="1" x14ac:dyDescent="0.2">
      <c r="A37" s="22"/>
      <c r="B37" s="19" t="s">
        <v>81</v>
      </c>
    </row>
    <row r="38" spans="1:2" ht="12.75" customHeight="1" x14ac:dyDescent="0.2">
      <c r="A38" s="22"/>
      <c r="B38" s="19" t="s">
        <v>82</v>
      </c>
    </row>
    <row r="39" spans="1:2" ht="12.75" customHeight="1" x14ac:dyDescent="0.2">
      <c r="A39" s="22"/>
      <c r="B39" s="19" t="s">
        <v>83</v>
      </c>
    </row>
    <row r="40" spans="1:2" ht="12.75" customHeight="1" x14ac:dyDescent="0.2">
      <c r="A40" s="22"/>
      <c r="B40" s="19" t="s">
        <v>84</v>
      </c>
    </row>
    <row r="41" spans="1:2" ht="12.75" customHeight="1" x14ac:dyDescent="0.2">
      <c r="A41" s="22"/>
      <c r="B41" s="19"/>
    </row>
    <row r="42" spans="1:2" ht="12.75" customHeight="1" x14ac:dyDescent="0.2">
      <c r="A42" s="22"/>
      <c r="B42" s="28" t="s">
        <v>3</v>
      </c>
    </row>
    <row r="43" spans="1:2" ht="12.75" customHeight="1" x14ac:dyDescent="0.2">
      <c r="A43" s="22"/>
      <c r="B43" s="19"/>
    </row>
    <row r="44" spans="1:2" ht="12.75" customHeight="1" x14ac:dyDescent="0.2">
      <c r="A44" s="22"/>
      <c r="B44" s="19" t="s">
        <v>85</v>
      </c>
    </row>
    <row r="45" spans="1:2" ht="12.75" customHeight="1" x14ac:dyDescent="0.2">
      <c r="A45" s="22"/>
      <c r="B45" s="19" t="s">
        <v>86</v>
      </c>
    </row>
    <row r="46" spans="1:2" ht="12.75" customHeight="1" x14ac:dyDescent="0.2">
      <c r="A46" s="22"/>
      <c r="B46" s="19"/>
    </row>
    <row r="47" spans="1:2" ht="12.75" customHeight="1" x14ac:dyDescent="0.2">
      <c r="A47" s="22"/>
      <c r="B47" s="28" t="s">
        <v>4</v>
      </c>
    </row>
    <row r="48" spans="1:2" ht="12.75" customHeight="1" x14ac:dyDescent="0.2">
      <c r="A48" s="22"/>
      <c r="B48" s="19"/>
    </row>
    <row r="49" spans="1:2" ht="12.75" customHeight="1" x14ac:dyDescent="0.2">
      <c r="A49" s="22"/>
      <c r="B49" s="19" t="s">
        <v>87</v>
      </c>
    </row>
    <row r="50" spans="1:2" ht="12.75" customHeight="1" x14ac:dyDescent="0.2">
      <c r="A50" s="22"/>
      <c r="B50" s="19" t="s">
        <v>89</v>
      </c>
    </row>
    <row r="51" spans="1:2" ht="12.75" customHeight="1" x14ac:dyDescent="0.2">
      <c r="A51" s="22"/>
      <c r="B51" s="19" t="s">
        <v>88</v>
      </c>
    </row>
    <row r="52" spans="1:2" ht="12.75" customHeight="1" x14ac:dyDescent="0.2">
      <c r="A52" s="22"/>
      <c r="B52" s="19"/>
    </row>
    <row r="53" spans="1:2" ht="12.75" customHeight="1" x14ac:dyDescent="0.2">
      <c r="A53" s="22"/>
      <c r="B53" s="19"/>
    </row>
    <row r="54" spans="1:2" ht="12.75" customHeight="1" x14ac:dyDescent="0.2">
      <c r="A54" s="22"/>
      <c r="B54" s="28" t="s">
        <v>65</v>
      </c>
    </row>
    <row r="55" spans="1:2" ht="12.75" customHeight="1" x14ac:dyDescent="0.2">
      <c r="A55" s="22"/>
      <c r="B55" s="19"/>
    </row>
    <row r="56" spans="1:2" ht="12.75" customHeight="1" x14ac:dyDescent="0.2">
      <c r="A56" s="10"/>
      <c r="B56" s="14" t="s">
        <v>90</v>
      </c>
    </row>
    <row r="57" spans="1:2" ht="12.75" customHeight="1" x14ac:dyDescent="0.2">
      <c r="A57" s="10"/>
      <c r="B57" s="14" t="s">
        <v>91</v>
      </c>
    </row>
    <row r="58" spans="1:2" ht="12.75" customHeight="1" x14ac:dyDescent="0.2">
      <c r="A58" s="10"/>
      <c r="B58" s="14" t="s">
        <v>92</v>
      </c>
    </row>
    <row r="59" spans="1:2" ht="12.75" customHeight="1" x14ac:dyDescent="0.2">
      <c r="A59" s="10"/>
      <c r="B59" s="14" t="s">
        <v>93</v>
      </c>
    </row>
    <row r="60" spans="1:2" ht="12.75" customHeight="1" x14ac:dyDescent="0.2">
      <c r="A60" s="10"/>
      <c r="B60" s="14" t="s">
        <v>94</v>
      </c>
    </row>
    <row r="61" spans="1:2" ht="12.75" customHeight="1" x14ac:dyDescent="0.2">
      <c r="A61" s="10"/>
      <c r="B61" s="14" t="s">
        <v>96</v>
      </c>
    </row>
    <row r="62" spans="1:2" ht="12.75" customHeight="1" x14ac:dyDescent="0.2">
      <c r="A62" s="10"/>
      <c r="B62" s="14" t="s">
        <v>95</v>
      </c>
    </row>
    <row r="63" spans="1:2" ht="12.75" customHeight="1" x14ac:dyDescent="0.2">
      <c r="A63" s="12"/>
      <c r="B63" s="13"/>
    </row>
    <row r="64" spans="1:2" ht="12.75" customHeight="1" x14ac:dyDescent="0.2">
      <c r="A64" s="8"/>
      <c r="B64" s="9"/>
    </row>
    <row r="65" spans="1:2" ht="12.75" customHeight="1" x14ac:dyDescent="0.2">
      <c r="A65" s="10"/>
      <c r="B65" s="15" t="s">
        <v>5</v>
      </c>
    </row>
    <row r="66" spans="1:2" ht="12.75" customHeight="1" x14ac:dyDescent="0.2">
      <c r="A66" s="10"/>
      <c r="B66" s="15"/>
    </row>
    <row r="67" spans="1:2" ht="12.75" customHeight="1" x14ac:dyDescent="0.2">
      <c r="A67" s="10"/>
      <c r="B67" s="14" t="s">
        <v>6</v>
      </c>
    </row>
    <row r="68" spans="1:2" ht="12.75" customHeight="1" x14ac:dyDescent="0.2">
      <c r="A68" s="10"/>
      <c r="B68" s="14" t="s">
        <v>52</v>
      </c>
    </row>
    <row r="69" spans="1:2" ht="12.75" customHeight="1" x14ac:dyDescent="0.2">
      <c r="A69" s="12"/>
      <c r="B69" s="13"/>
    </row>
    <row r="70" spans="1:2" ht="12.75" customHeight="1" x14ac:dyDescent="0.2">
      <c r="A70" s="8"/>
      <c r="B70" s="9"/>
    </row>
    <row r="71" spans="1:2" ht="12.75" customHeight="1" x14ac:dyDescent="0.2">
      <c r="A71" s="10"/>
      <c r="B71" s="15" t="s">
        <v>7</v>
      </c>
    </row>
    <row r="72" spans="1:2" ht="12.75" customHeight="1" x14ac:dyDescent="0.2">
      <c r="A72" s="10"/>
      <c r="B72" s="15"/>
    </row>
    <row r="73" spans="1:2" ht="12.75" customHeight="1" x14ac:dyDescent="0.2">
      <c r="A73" s="10"/>
      <c r="B73" s="92" t="s">
        <v>126</v>
      </c>
    </row>
    <row r="74" spans="1:2" ht="12.75" customHeight="1" x14ac:dyDescent="0.2">
      <c r="A74" s="10"/>
      <c r="B74" s="93" t="s">
        <v>127</v>
      </c>
    </row>
    <row r="75" spans="1:2" ht="12.75" customHeight="1" x14ac:dyDescent="0.2">
      <c r="A75" s="10"/>
      <c r="B75" s="94" t="s">
        <v>131</v>
      </c>
    </row>
    <row r="76" spans="1:2" ht="12.75" customHeight="1" x14ac:dyDescent="0.2">
      <c r="A76" s="12"/>
      <c r="B76" s="13"/>
    </row>
    <row r="77" spans="1:2" ht="12.75" customHeight="1" x14ac:dyDescent="0.2">
      <c r="A77" s="8"/>
      <c r="B77" s="9"/>
    </row>
    <row r="78" spans="1:2" ht="12.75" customHeight="1" x14ac:dyDescent="0.2">
      <c r="A78" s="10"/>
      <c r="B78" s="15" t="s">
        <v>8</v>
      </c>
    </row>
    <row r="79" spans="1:2" ht="12.75" customHeight="1" x14ac:dyDescent="0.2">
      <c r="A79" s="10"/>
      <c r="B79" s="15"/>
    </row>
    <row r="80" spans="1:2" ht="12.75" customHeight="1" x14ac:dyDescent="0.2">
      <c r="A80" s="10"/>
      <c r="B80" s="14" t="s">
        <v>62</v>
      </c>
    </row>
    <row r="81" spans="1:2" ht="12.75" customHeight="1" x14ac:dyDescent="0.2">
      <c r="A81" s="10"/>
      <c r="B81" s="14" t="s">
        <v>97</v>
      </c>
    </row>
    <row r="82" spans="1:2" ht="12.75" customHeight="1" x14ac:dyDescent="0.2">
      <c r="A82" s="12"/>
      <c r="B82" s="13"/>
    </row>
    <row r="83" spans="1:2" ht="12.75" customHeight="1" x14ac:dyDescent="0.2">
      <c r="A83" s="8"/>
      <c r="B83" s="9"/>
    </row>
    <row r="84" spans="1:2" ht="12.75" customHeight="1" x14ac:dyDescent="0.2">
      <c r="A84" s="10"/>
      <c r="B84" s="16" t="s">
        <v>63</v>
      </c>
    </row>
    <row r="85" spans="1:2" ht="12.75" customHeight="1" x14ac:dyDescent="0.2">
      <c r="A85" s="10"/>
      <c r="B85" s="16"/>
    </row>
    <row r="86" spans="1:2" ht="12.75" customHeight="1" x14ac:dyDescent="0.2">
      <c r="A86" s="10"/>
      <c r="B86" s="17" t="s">
        <v>64</v>
      </c>
    </row>
    <row r="87" spans="1:2" ht="12.75" customHeight="1" x14ac:dyDescent="0.2">
      <c r="A87" s="12"/>
      <c r="B87" s="13"/>
    </row>
  </sheetData>
  <phoneticPr fontId="4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70"/>
  <sheetViews>
    <sheetView zoomScaleNormal="100" workbookViewId="0">
      <selection activeCell="K38" sqref="K38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129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9</v>
      </c>
      <c r="C10" s="63">
        <v>8</v>
      </c>
      <c r="D10" s="63">
        <v>911</v>
      </c>
      <c r="E10" s="88">
        <v>10012</v>
      </c>
      <c r="F10" s="63">
        <v>3</v>
      </c>
      <c r="G10" s="63">
        <v>4</v>
      </c>
      <c r="H10" s="63">
        <v>5</v>
      </c>
      <c r="I10" s="88">
        <v>9360</v>
      </c>
    </row>
    <row r="11" spans="1:9" ht="12" customHeight="1" x14ac:dyDescent="0.2">
      <c r="A11" s="81" t="s">
        <v>18</v>
      </c>
      <c r="B11" s="63">
        <v>10</v>
      </c>
      <c r="C11" s="63">
        <v>61</v>
      </c>
      <c r="D11" s="63">
        <v>3827</v>
      </c>
      <c r="E11" s="88">
        <v>1310</v>
      </c>
      <c r="F11" s="63">
        <v>9</v>
      </c>
      <c r="G11" s="63">
        <v>61</v>
      </c>
      <c r="H11" s="63">
        <v>1</v>
      </c>
      <c r="I11" s="88">
        <v>228</v>
      </c>
    </row>
    <row r="12" spans="1:9" ht="12" customHeight="1" x14ac:dyDescent="0.2">
      <c r="A12" s="81" t="s">
        <v>19</v>
      </c>
      <c r="B12" s="63">
        <v>12</v>
      </c>
      <c r="C12" s="63">
        <v>31</v>
      </c>
      <c r="D12" s="63">
        <v>2757</v>
      </c>
      <c r="E12" s="88">
        <v>2151</v>
      </c>
      <c r="F12" s="63">
        <v>8</v>
      </c>
      <c r="G12" s="63">
        <v>25</v>
      </c>
      <c r="H12" s="63">
        <v>4</v>
      </c>
      <c r="I12" s="88">
        <v>1248</v>
      </c>
    </row>
    <row r="13" spans="1:9" ht="12" customHeight="1" x14ac:dyDescent="0.2">
      <c r="A13" s="81" t="s">
        <v>20</v>
      </c>
      <c r="B13" s="63">
        <v>11</v>
      </c>
      <c r="C13" s="63">
        <v>11</v>
      </c>
      <c r="D13" s="63">
        <v>971</v>
      </c>
      <c r="E13" s="88">
        <v>8155</v>
      </c>
      <c r="F13" s="63">
        <v>4</v>
      </c>
      <c r="G13" s="63">
        <v>10</v>
      </c>
      <c r="H13" s="63">
        <v>7</v>
      </c>
      <c r="I13" s="88">
        <v>7701</v>
      </c>
    </row>
    <row r="14" spans="1:9" ht="12" customHeight="1" x14ac:dyDescent="0.2">
      <c r="A14" s="81" t="s">
        <v>21</v>
      </c>
      <c r="B14" s="63">
        <v>6</v>
      </c>
      <c r="C14" s="63">
        <v>40</v>
      </c>
      <c r="D14" s="63">
        <v>1181</v>
      </c>
      <c r="E14" s="88">
        <v>4521</v>
      </c>
      <c r="F14" s="63">
        <v>1</v>
      </c>
      <c r="G14" s="63">
        <v>36</v>
      </c>
      <c r="H14" s="63">
        <v>3</v>
      </c>
      <c r="I14" s="88">
        <v>4398</v>
      </c>
    </row>
    <row r="15" spans="1:9" ht="12" customHeight="1" x14ac:dyDescent="0.2">
      <c r="A15" s="82" t="s">
        <v>22</v>
      </c>
      <c r="B15" s="63">
        <v>48</v>
      </c>
      <c r="C15" s="63">
        <v>151</v>
      </c>
      <c r="D15" s="63">
        <v>9647</v>
      </c>
      <c r="E15" s="88">
        <v>26149</v>
      </c>
      <c r="F15" s="63">
        <v>25</v>
      </c>
      <c r="G15" s="63">
        <v>136</v>
      </c>
      <c r="H15" s="63">
        <v>20</v>
      </c>
      <c r="I15" s="88">
        <v>22935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16</v>
      </c>
      <c r="C17" s="63">
        <v>134</v>
      </c>
      <c r="D17" s="63">
        <v>8318</v>
      </c>
      <c r="E17" s="88">
        <v>1395</v>
      </c>
      <c r="F17" s="63">
        <v>15</v>
      </c>
      <c r="G17" s="63">
        <v>134</v>
      </c>
      <c r="H17" s="63">
        <v>1</v>
      </c>
      <c r="I17" s="88">
        <v>1050</v>
      </c>
    </row>
    <row r="18" spans="1:9" ht="12" customHeight="1" x14ac:dyDescent="0.2">
      <c r="A18" s="81" t="s">
        <v>24</v>
      </c>
      <c r="B18" s="63">
        <v>2</v>
      </c>
      <c r="C18" s="63">
        <v>4</v>
      </c>
      <c r="D18" s="63">
        <v>336</v>
      </c>
      <c r="E18" s="88">
        <v>143</v>
      </c>
      <c r="F18" s="63">
        <v>2</v>
      </c>
      <c r="G18" s="63">
        <v>4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2</v>
      </c>
      <c r="D19" s="63">
        <v>132</v>
      </c>
      <c r="E19" s="88">
        <v>83</v>
      </c>
      <c r="F19" s="63">
        <v>1</v>
      </c>
      <c r="G19" s="63">
        <v>2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4</v>
      </c>
      <c r="C20" s="63">
        <v>2</v>
      </c>
      <c r="D20" s="63">
        <v>242</v>
      </c>
      <c r="E20" s="88">
        <v>951</v>
      </c>
      <c r="F20" s="63">
        <v>1</v>
      </c>
      <c r="G20" s="63">
        <v>1</v>
      </c>
      <c r="H20" s="63">
        <v>2</v>
      </c>
      <c r="I20" s="88">
        <v>815</v>
      </c>
    </row>
    <row r="21" spans="1:9" ht="12" customHeight="1" x14ac:dyDescent="0.2">
      <c r="A21" s="81" t="s">
        <v>27</v>
      </c>
      <c r="B21" s="63">
        <v>13</v>
      </c>
      <c r="C21" s="63">
        <v>8</v>
      </c>
      <c r="D21" s="63">
        <v>486</v>
      </c>
      <c r="E21" s="88">
        <v>3869</v>
      </c>
      <c r="F21" s="63">
        <v>2</v>
      </c>
      <c r="G21" s="63">
        <v>5</v>
      </c>
      <c r="H21" s="63">
        <v>11</v>
      </c>
      <c r="I21" s="88">
        <v>3615</v>
      </c>
    </row>
    <row r="22" spans="1:9" ht="12" customHeight="1" x14ac:dyDescent="0.2">
      <c r="A22" s="81" t="s">
        <v>28</v>
      </c>
      <c r="B22" s="63">
        <v>4</v>
      </c>
      <c r="C22" s="63">
        <v>1</v>
      </c>
      <c r="D22" s="63">
        <v>150</v>
      </c>
      <c r="E22" s="88">
        <v>7106</v>
      </c>
      <c r="F22" s="63">
        <v>1</v>
      </c>
      <c r="G22" s="63">
        <v>1</v>
      </c>
      <c r="H22" s="63">
        <v>3</v>
      </c>
      <c r="I22" s="88">
        <v>7029</v>
      </c>
    </row>
    <row r="23" spans="1:9" ht="12" customHeight="1" x14ac:dyDescent="0.2">
      <c r="A23" s="81" t="s">
        <v>29</v>
      </c>
      <c r="B23" s="63">
        <v>6</v>
      </c>
      <c r="C23" s="63">
        <v>5</v>
      </c>
      <c r="D23" s="63">
        <v>631</v>
      </c>
      <c r="E23" s="88">
        <v>2424</v>
      </c>
      <c r="F23" s="63">
        <v>3</v>
      </c>
      <c r="G23" s="63">
        <v>5</v>
      </c>
      <c r="H23" s="63">
        <v>1</v>
      </c>
      <c r="I23" s="88">
        <v>807</v>
      </c>
    </row>
    <row r="24" spans="1:9" ht="12" customHeight="1" x14ac:dyDescent="0.2">
      <c r="A24" s="81" t="s">
        <v>30</v>
      </c>
      <c r="B24" s="63">
        <v>1</v>
      </c>
      <c r="C24" s="63">
        <v>2</v>
      </c>
      <c r="D24" s="63">
        <v>224</v>
      </c>
      <c r="E24" s="88">
        <v>576</v>
      </c>
      <c r="F24" s="63">
        <v>0</v>
      </c>
      <c r="G24" s="63">
        <v>0</v>
      </c>
      <c r="H24" s="63">
        <v>1</v>
      </c>
      <c r="I24" s="88">
        <v>576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0</v>
      </c>
      <c r="C26" s="63">
        <v>0</v>
      </c>
      <c r="D26" s="63">
        <v>0</v>
      </c>
      <c r="E26" s="88">
        <v>0</v>
      </c>
      <c r="F26" s="63">
        <v>0</v>
      </c>
      <c r="G26" s="63">
        <v>0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4</v>
      </c>
      <c r="C27" s="63">
        <v>3</v>
      </c>
      <c r="D27" s="63">
        <v>317</v>
      </c>
      <c r="E27" s="88">
        <v>2213</v>
      </c>
      <c r="F27" s="63">
        <v>2</v>
      </c>
      <c r="G27" s="63">
        <v>2</v>
      </c>
      <c r="H27" s="63">
        <v>2</v>
      </c>
      <c r="I27" s="88">
        <v>2213</v>
      </c>
    </row>
    <row r="28" spans="1:9" ht="12" customHeight="1" x14ac:dyDescent="0.2">
      <c r="A28" s="81" t="s">
        <v>34</v>
      </c>
      <c r="B28" s="63">
        <v>2</v>
      </c>
      <c r="C28" s="63">
        <v>3</v>
      </c>
      <c r="D28" s="63">
        <v>217</v>
      </c>
      <c r="E28" s="88">
        <v>165</v>
      </c>
      <c r="F28" s="63">
        <v>2</v>
      </c>
      <c r="G28" s="63">
        <v>3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0</v>
      </c>
      <c r="C29" s="63">
        <v>0</v>
      </c>
      <c r="D29" s="63">
        <v>0</v>
      </c>
      <c r="E29" s="88">
        <v>0</v>
      </c>
      <c r="F29" s="63">
        <v>0</v>
      </c>
      <c r="G29" s="63">
        <v>0</v>
      </c>
      <c r="H29" s="63">
        <v>0</v>
      </c>
      <c r="I29" s="88">
        <v>0</v>
      </c>
    </row>
    <row r="30" spans="1:9" ht="12" customHeight="1" x14ac:dyDescent="0.2">
      <c r="A30" s="81" t="s">
        <v>36</v>
      </c>
      <c r="B30" s="63">
        <v>4</v>
      </c>
      <c r="C30" s="63">
        <v>10</v>
      </c>
      <c r="D30" s="63">
        <v>508</v>
      </c>
      <c r="E30" s="88">
        <v>981</v>
      </c>
      <c r="F30" s="63">
        <v>2</v>
      </c>
      <c r="G30" s="63">
        <v>10</v>
      </c>
      <c r="H30" s="63">
        <v>2</v>
      </c>
      <c r="I30" s="88">
        <v>815</v>
      </c>
    </row>
    <row r="31" spans="1:9" ht="12" customHeight="1" x14ac:dyDescent="0.2">
      <c r="A31" s="81" t="s">
        <v>38</v>
      </c>
      <c r="B31" s="63">
        <v>14</v>
      </c>
      <c r="C31" s="63">
        <v>11</v>
      </c>
      <c r="D31" s="63">
        <v>915</v>
      </c>
      <c r="E31" s="88">
        <v>5736</v>
      </c>
      <c r="F31" s="63">
        <v>6</v>
      </c>
      <c r="G31" s="63">
        <v>11</v>
      </c>
      <c r="H31" s="63">
        <v>7</v>
      </c>
      <c r="I31" s="88">
        <v>4922</v>
      </c>
    </row>
    <row r="32" spans="1:9" ht="12" customHeight="1" x14ac:dyDescent="0.2">
      <c r="A32" s="81" t="s">
        <v>39</v>
      </c>
      <c r="B32" s="63">
        <v>1</v>
      </c>
      <c r="C32" s="63">
        <v>1</v>
      </c>
      <c r="D32" s="63">
        <v>99</v>
      </c>
      <c r="E32" s="88">
        <v>0</v>
      </c>
      <c r="F32" s="63">
        <v>1</v>
      </c>
      <c r="G32" s="63">
        <v>1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4</v>
      </c>
      <c r="C33" s="63">
        <v>6</v>
      </c>
      <c r="D33" s="63">
        <v>396</v>
      </c>
      <c r="E33" s="88">
        <v>663</v>
      </c>
      <c r="F33" s="63">
        <v>2</v>
      </c>
      <c r="G33" s="63">
        <v>2</v>
      </c>
      <c r="H33" s="63">
        <v>2</v>
      </c>
      <c r="I33" s="88">
        <v>548</v>
      </c>
    </row>
    <row r="34" spans="1:9" ht="12" customHeight="1" x14ac:dyDescent="0.2">
      <c r="A34" s="81" t="s">
        <v>41</v>
      </c>
      <c r="B34" s="63">
        <v>13</v>
      </c>
      <c r="C34" s="63">
        <v>24</v>
      </c>
      <c r="D34" s="63">
        <v>1080</v>
      </c>
      <c r="E34" s="88">
        <v>670</v>
      </c>
      <c r="F34" s="63">
        <v>12</v>
      </c>
      <c r="G34" s="63">
        <v>24</v>
      </c>
      <c r="H34" s="63">
        <v>1</v>
      </c>
      <c r="I34" s="88">
        <v>70</v>
      </c>
    </row>
    <row r="35" spans="1:9" ht="12" customHeight="1" x14ac:dyDescent="0.2">
      <c r="A35" s="82" t="s">
        <v>42</v>
      </c>
      <c r="B35" s="63">
        <v>89</v>
      </c>
      <c r="C35" s="63">
        <v>216</v>
      </c>
      <c r="D35" s="63">
        <v>14051</v>
      </c>
      <c r="E35" s="88">
        <v>26975</v>
      </c>
      <c r="F35" s="63">
        <v>52</v>
      </c>
      <c r="G35" s="63">
        <v>205</v>
      </c>
      <c r="H35" s="63">
        <v>33</v>
      </c>
      <c r="I35" s="88">
        <v>22460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137</v>
      </c>
      <c r="C37" s="83">
        <v>367</v>
      </c>
      <c r="D37" s="83">
        <v>23698</v>
      </c>
      <c r="E37" s="89">
        <v>53124</v>
      </c>
      <c r="F37" s="83">
        <v>77</v>
      </c>
      <c r="G37" s="83">
        <v>341</v>
      </c>
      <c r="H37" s="83">
        <v>53</v>
      </c>
      <c r="I37" s="89">
        <v>45395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  <row r="43" spans="1:9" ht="12.75" customHeight="1" x14ac:dyDescent="0.2">
      <c r="B43" s="90"/>
      <c r="C43" s="90"/>
      <c r="D43" s="90"/>
      <c r="E43" s="90"/>
      <c r="F43" s="90"/>
      <c r="G43" s="90"/>
      <c r="H43" s="90"/>
      <c r="I43" s="90"/>
    </row>
    <row r="44" spans="1:9" ht="12.75" customHeight="1" x14ac:dyDescent="0.2">
      <c r="B44" s="90"/>
      <c r="C44" s="90"/>
      <c r="D44" s="90"/>
      <c r="E44" s="90"/>
      <c r="F44" s="90"/>
      <c r="G44" s="90"/>
      <c r="H44" s="90"/>
      <c r="I44" s="90"/>
    </row>
    <row r="45" spans="1:9" ht="12.75" customHeight="1" x14ac:dyDescent="0.2">
      <c r="B45" s="90"/>
      <c r="C45" s="90"/>
      <c r="D45" s="90"/>
      <c r="E45" s="90"/>
      <c r="F45" s="90"/>
      <c r="G45" s="90"/>
      <c r="H45" s="90"/>
      <c r="I45" s="90"/>
    </row>
    <row r="46" spans="1:9" ht="12.75" customHeight="1" x14ac:dyDescent="0.2">
      <c r="B46" s="90"/>
      <c r="C46" s="90"/>
      <c r="D46" s="90"/>
      <c r="E46" s="90"/>
      <c r="F46" s="90"/>
      <c r="G46" s="90"/>
      <c r="H46" s="90"/>
      <c r="I46" s="90"/>
    </row>
    <row r="47" spans="1:9" ht="12.75" customHeight="1" x14ac:dyDescent="0.2">
      <c r="B47" s="90"/>
      <c r="C47" s="90"/>
      <c r="D47" s="90"/>
      <c r="E47" s="90"/>
      <c r="F47" s="90"/>
      <c r="G47" s="90"/>
      <c r="H47" s="90"/>
      <c r="I47" s="90"/>
    </row>
    <row r="48" spans="1:9" ht="12.75" customHeight="1" x14ac:dyDescent="0.2">
      <c r="B48" s="90"/>
      <c r="C48" s="90"/>
      <c r="D48" s="90"/>
      <c r="E48" s="90"/>
      <c r="F48" s="90"/>
      <c r="G48" s="90"/>
      <c r="H48" s="90"/>
      <c r="I48" s="90"/>
    </row>
    <row r="49" spans="2:9" ht="12.75" customHeight="1" x14ac:dyDescent="0.2">
      <c r="B49" s="90"/>
      <c r="C49" s="90"/>
      <c r="D49" s="90"/>
      <c r="E49" s="90"/>
      <c r="F49" s="90"/>
      <c r="G49" s="90"/>
      <c r="H49" s="90"/>
      <c r="I49" s="90"/>
    </row>
    <row r="50" spans="2:9" ht="12.75" customHeight="1" x14ac:dyDescent="0.2">
      <c r="B50" s="90"/>
      <c r="C50" s="90"/>
      <c r="D50" s="90"/>
      <c r="E50" s="90"/>
      <c r="F50" s="90"/>
      <c r="G50" s="90"/>
      <c r="H50" s="90"/>
      <c r="I50" s="90"/>
    </row>
    <row r="51" spans="2:9" ht="12.75" customHeight="1" x14ac:dyDescent="0.2">
      <c r="B51" s="90"/>
      <c r="C51" s="90"/>
      <c r="D51" s="90"/>
      <c r="E51" s="90"/>
      <c r="F51" s="90"/>
      <c r="G51" s="90"/>
      <c r="H51" s="90"/>
      <c r="I51" s="90"/>
    </row>
    <row r="52" spans="2:9" ht="12.75" customHeight="1" x14ac:dyDescent="0.2">
      <c r="B52" s="90"/>
      <c r="C52" s="90"/>
      <c r="D52" s="90"/>
      <c r="E52" s="90"/>
      <c r="F52" s="90"/>
      <c r="G52" s="90"/>
      <c r="H52" s="90"/>
      <c r="I52" s="90"/>
    </row>
    <row r="53" spans="2:9" ht="12.75" customHeight="1" x14ac:dyDescent="0.2">
      <c r="B53" s="90"/>
      <c r="C53" s="90"/>
      <c r="D53" s="90"/>
      <c r="E53" s="90"/>
      <c r="F53" s="90"/>
      <c r="G53" s="90"/>
      <c r="H53" s="90"/>
      <c r="I53" s="90"/>
    </row>
    <row r="54" spans="2:9" ht="12.75" customHeight="1" x14ac:dyDescent="0.2">
      <c r="B54" s="90"/>
      <c r="C54" s="90"/>
      <c r="D54" s="90"/>
      <c r="E54" s="90"/>
      <c r="F54" s="90"/>
      <c r="G54" s="90"/>
      <c r="H54" s="90"/>
      <c r="I54" s="90"/>
    </row>
    <row r="55" spans="2:9" ht="12.75" customHeight="1" x14ac:dyDescent="0.2">
      <c r="B55" s="90"/>
      <c r="C55" s="90"/>
      <c r="D55" s="90"/>
      <c r="E55" s="90"/>
      <c r="F55" s="90"/>
      <c r="G55" s="90"/>
      <c r="H55" s="90"/>
      <c r="I55" s="90"/>
    </row>
    <row r="56" spans="2:9" ht="12.75" customHeight="1" x14ac:dyDescent="0.2">
      <c r="B56" s="90"/>
      <c r="C56" s="90"/>
      <c r="D56" s="90"/>
      <c r="E56" s="90"/>
      <c r="F56" s="90"/>
      <c r="G56" s="90"/>
      <c r="H56" s="90"/>
      <c r="I56" s="90"/>
    </row>
    <row r="57" spans="2:9" ht="12.75" customHeight="1" x14ac:dyDescent="0.2">
      <c r="B57" s="90"/>
      <c r="C57" s="90"/>
      <c r="D57" s="90"/>
      <c r="E57" s="90"/>
      <c r="F57" s="90"/>
      <c r="G57" s="90"/>
      <c r="H57" s="90"/>
      <c r="I57" s="90"/>
    </row>
    <row r="58" spans="2:9" ht="12.75" customHeight="1" x14ac:dyDescent="0.2">
      <c r="B58" s="90"/>
      <c r="C58" s="90"/>
      <c r="D58" s="90"/>
      <c r="E58" s="90"/>
      <c r="F58" s="90"/>
      <c r="G58" s="90"/>
      <c r="H58" s="90"/>
      <c r="I58" s="90"/>
    </row>
    <row r="59" spans="2:9" ht="12.75" customHeight="1" x14ac:dyDescent="0.2">
      <c r="B59" s="90"/>
      <c r="C59" s="90"/>
      <c r="D59" s="90"/>
      <c r="E59" s="90"/>
      <c r="F59" s="90"/>
      <c r="G59" s="90"/>
      <c r="H59" s="90"/>
      <c r="I59" s="90"/>
    </row>
    <row r="60" spans="2:9" ht="12.75" customHeight="1" x14ac:dyDescent="0.2">
      <c r="B60" s="90"/>
      <c r="C60" s="90"/>
      <c r="D60" s="90"/>
      <c r="E60" s="90"/>
      <c r="F60" s="90"/>
      <c r="G60" s="90"/>
      <c r="H60" s="90"/>
      <c r="I60" s="90"/>
    </row>
    <row r="61" spans="2:9" ht="12.75" customHeight="1" x14ac:dyDescent="0.2">
      <c r="B61" s="90"/>
      <c r="C61" s="90"/>
      <c r="D61" s="90"/>
      <c r="E61" s="90"/>
      <c r="F61" s="90"/>
      <c r="G61" s="90"/>
      <c r="H61" s="90"/>
      <c r="I61" s="90"/>
    </row>
    <row r="62" spans="2:9" ht="12.75" customHeight="1" x14ac:dyDescent="0.2">
      <c r="B62" s="90"/>
      <c r="C62" s="90"/>
      <c r="D62" s="90"/>
      <c r="E62" s="90"/>
      <c r="F62" s="90"/>
      <c r="G62" s="90"/>
      <c r="H62" s="90"/>
      <c r="I62" s="90"/>
    </row>
    <row r="63" spans="2:9" ht="12.75" customHeight="1" x14ac:dyDescent="0.2">
      <c r="B63" s="90"/>
      <c r="C63" s="90"/>
      <c r="D63" s="90"/>
      <c r="E63" s="90"/>
      <c r="F63" s="90"/>
      <c r="G63" s="90"/>
      <c r="H63" s="90"/>
      <c r="I63" s="90"/>
    </row>
    <row r="64" spans="2:9" ht="12.75" customHeight="1" x14ac:dyDescent="0.2">
      <c r="B64" s="90"/>
      <c r="C64" s="90"/>
      <c r="D64" s="90"/>
      <c r="E64" s="90"/>
      <c r="F64" s="90"/>
      <c r="G64" s="90"/>
      <c r="H64" s="90"/>
      <c r="I64" s="90"/>
    </row>
    <row r="65" spans="2:9" ht="12.75" customHeight="1" x14ac:dyDescent="0.2">
      <c r="B65" s="90"/>
      <c r="C65" s="90"/>
      <c r="D65" s="90"/>
      <c r="E65" s="90"/>
      <c r="F65" s="90"/>
      <c r="G65" s="90"/>
      <c r="H65" s="90"/>
      <c r="I65" s="90"/>
    </row>
    <row r="66" spans="2:9" ht="12.75" customHeight="1" x14ac:dyDescent="0.2">
      <c r="B66" s="90"/>
      <c r="C66" s="90"/>
      <c r="D66" s="90"/>
      <c r="E66" s="90"/>
      <c r="F66" s="90"/>
      <c r="G66" s="90"/>
      <c r="H66" s="90"/>
      <c r="I66" s="90"/>
    </row>
    <row r="67" spans="2:9" ht="12.75" customHeight="1" x14ac:dyDescent="0.2">
      <c r="B67" s="90"/>
      <c r="C67" s="90"/>
      <c r="D67" s="90"/>
      <c r="E67" s="90"/>
      <c r="F67" s="90"/>
      <c r="G67" s="90"/>
      <c r="H67" s="90"/>
      <c r="I67" s="90"/>
    </row>
    <row r="68" spans="2:9" ht="12.75" customHeight="1" x14ac:dyDescent="0.2">
      <c r="B68" s="90"/>
      <c r="C68" s="90"/>
      <c r="D68" s="90"/>
      <c r="E68" s="90"/>
      <c r="F68" s="90"/>
      <c r="G68" s="90"/>
      <c r="H68" s="90"/>
      <c r="I68" s="90"/>
    </row>
    <row r="69" spans="2:9" ht="12.75" customHeight="1" x14ac:dyDescent="0.2">
      <c r="B69" s="90"/>
      <c r="C69" s="90"/>
      <c r="D69" s="90"/>
      <c r="E69" s="90"/>
      <c r="F69" s="90"/>
      <c r="G69" s="90"/>
      <c r="H69" s="90"/>
      <c r="I69" s="90"/>
    </row>
    <row r="70" spans="2:9" ht="12.75" customHeight="1" x14ac:dyDescent="0.2">
      <c r="B70" s="91"/>
      <c r="C70" s="91"/>
      <c r="D70" s="91"/>
      <c r="E70" s="91"/>
      <c r="F70" s="91"/>
      <c r="G70" s="91"/>
      <c r="H70" s="91"/>
      <c r="I70" s="91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70"/>
  <sheetViews>
    <sheetView zoomScaleNormal="100" workbookViewId="0">
      <selection activeCell="M35" sqref="M35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130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7</v>
      </c>
      <c r="C10" s="63">
        <v>5</v>
      </c>
      <c r="D10" s="63">
        <v>188</v>
      </c>
      <c r="E10" s="88">
        <v>16910</v>
      </c>
      <c r="F10" s="63">
        <v>0</v>
      </c>
      <c r="G10" s="63">
        <v>0</v>
      </c>
      <c r="H10" s="63">
        <v>6</v>
      </c>
      <c r="I10" s="88">
        <v>16610</v>
      </c>
    </row>
    <row r="11" spans="1:9" ht="12" customHeight="1" x14ac:dyDescent="0.2">
      <c r="A11" s="81" t="s">
        <v>18</v>
      </c>
      <c r="B11" s="63">
        <v>15</v>
      </c>
      <c r="C11" s="63">
        <v>52</v>
      </c>
      <c r="D11" s="63">
        <v>3045</v>
      </c>
      <c r="E11" s="88">
        <v>9180</v>
      </c>
      <c r="F11" s="63">
        <v>10</v>
      </c>
      <c r="G11" s="63">
        <v>52</v>
      </c>
      <c r="H11" s="63">
        <v>4</v>
      </c>
      <c r="I11" s="88">
        <v>8350</v>
      </c>
    </row>
    <row r="12" spans="1:9" ht="12" customHeight="1" x14ac:dyDescent="0.2">
      <c r="A12" s="81" t="s">
        <v>19</v>
      </c>
      <c r="B12" s="63">
        <v>11</v>
      </c>
      <c r="C12" s="63">
        <v>98</v>
      </c>
      <c r="D12" s="63">
        <v>3631</v>
      </c>
      <c r="E12" s="88">
        <v>4336</v>
      </c>
      <c r="F12" s="63">
        <v>4</v>
      </c>
      <c r="G12" s="63">
        <v>37</v>
      </c>
      <c r="H12" s="63">
        <v>7</v>
      </c>
      <c r="I12" s="88">
        <v>3545</v>
      </c>
    </row>
    <row r="13" spans="1:9" ht="12" customHeight="1" x14ac:dyDescent="0.2">
      <c r="A13" s="81" t="s">
        <v>20</v>
      </c>
      <c r="B13" s="63">
        <v>8</v>
      </c>
      <c r="C13" s="63">
        <v>8</v>
      </c>
      <c r="D13" s="63">
        <v>750</v>
      </c>
      <c r="E13" s="88">
        <v>13205</v>
      </c>
      <c r="F13" s="63">
        <v>4</v>
      </c>
      <c r="G13" s="63">
        <v>7</v>
      </c>
      <c r="H13" s="63">
        <v>4</v>
      </c>
      <c r="I13" s="88">
        <v>12942</v>
      </c>
    </row>
    <row r="14" spans="1:9" ht="12" customHeight="1" x14ac:dyDescent="0.2">
      <c r="A14" s="81" t="s">
        <v>21</v>
      </c>
      <c r="B14" s="63">
        <v>10</v>
      </c>
      <c r="C14" s="63">
        <v>63</v>
      </c>
      <c r="D14" s="63">
        <v>1811</v>
      </c>
      <c r="E14" s="88">
        <v>51595</v>
      </c>
      <c r="F14" s="63">
        <v>2</v>
      </c>
      <c r="G14" s="63">
        <v>63</v>
      </c>
      <c r="H14" s="63">
        <v>8</v>
      </c>
      <c r="I14" s="88">
        <v>51395</v>
      </c>
    </row>
    <row r="15" spans="1:9" ht="12" customHeight="1" x14ac:dyDescent="0.2">
      <c r="A15" s="82" t="s">
        <v>22</v>
      </c>
      <c r="B15" s="63">
        <v>51</v>
      </c>
      <c r="C15" s="63">
        <v>226</v>
      </c>
      <c r="D15" s="63">
        <v>9425</v>
      </c>
      <c r="E15" s="88">
        <v>95226</v>
      </c>
      <c r="F15" s="63">
        <v>20</v>
      </c>
      <c r="G15" s="63">
        <v>159</v>
      </c>
      <c r="H15" s="63">
        <v>29</v>
      </c>
      <c r="I15" s="88">
        <v>92842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12</v>
      </c>
      <c r="C17" s="63">
        <v>41</v>
      </c>
      <c r="D17" s="63">
        <v>1974</v>
      </c>
      <c r="E17" s="88">
        <v>5248</v>
      </c>
      <c r="F17" s="63">
        <v>6</v>
      </c>
      <c r="G17" s="63">
        <v>41</v>
      </c>
      <c r="H17" s="63">
        <v>6</v>
      </c>
      <c r="I17" s="88">
        <v>4244</v>
      </c>
    </row>
    <row r="18" spans="1:9" ht="12" customHeight="1" x14ac:dyDescent="0.2">
      <c r="A18" s="81" t="s">
        <v>24</v>
      </c>
      <c r="B18" s="63">
        <v>3</v>
      </c>
      <c r="C18" s="63">
        <v>3</v>
      </c>
      <c r="D18" s="63">
        <v>444</v>
      </c>
      <c r="E18" s="88">
        <v>72</v>
      </c>
      <c r="F18" s="63">
        <v>3</v>
      </c>
      <c r="G18" s="63">
        <v>3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5</v>
      </c>
      <c r="C19" s="63">
        <v>9</v>
      </c>
      <c r="D19" s="63">
        <v>838</v>
      </c>
      <c r="E19" s="88">
        <v>325</v>
      </c>
      <c r="F19" s="63">
        <v>5</v>
      </c>
      <c r="G19" s="63">
        <v>9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5</v>
      </c>
      <c r="C20" s="63">
        <v>5</v>
      </c>
      <c r="D20" s="63">
        <v>535</v>
      </c>
      <c r="E20" s="88">
        <v>1147</v>
      </c>
      <c r="F20" s="63">
        <v>3</v>
      </c>
      <c r="G20" s="63">
        <v>4</v>
      </c>
      <c r="H20" s="63">
        <v>1</v>
      </c>
      <c r="I20" s="88">
        <v>1000</v>
      </c>
    </row>
    <row r="21" spans="1:9" ht="12" customHeight="1" x14ac:dyDescent="0.2">
      <c r="A21" s="81" t="s">
        <v>27</v>
      </c>
      <c r="B21" s="63">
        <v>17</v>
      </c>
      <c r="C21" s="63">
        <v>55</v>
      </c>
      <c r="D21" s="63">
        <v>3222</v>
      </c>
      <c r="E21" s="88">
        <v>11666</v>
      </c>
      <c r="F21" s="63">
        <v>12</v>
      </c>
      <c r="G21" s="63">
        <v>55</v>
      </c>
      <c r="H21" s="63">
        <v>5</v>
      </c>
      <c r="I21" s="88">
        <v>11046</v>
      </c>
    </row>
    <row r="22" spans="1:9" ht="12" customHeight="1" x14ac:dyDescent="0.2">
      <c r="A22" s="81" t="s">
        <v>28</v>
      </c>
      <c r="B22" s="63">
        <v>7</v>
      </c>
      <c r="C22" s="63">
        <v>0</v>
      </c>
      <c r="D22" s="63">
        <v>0</v>
      </c>
      <c r="E22" s="88">
        <v>21096</v>
      </c>
      <c r="F22" s="63">
        <v>0</v>
      </c>
      <c r="G22" s="63">
        <v>0</v>
      </c>
      <c r="H22" s="63">
        <v>7</v>
      </c>
      <c r="I22" s="88">
        <v>21096</v>
      </c>
    </row>
    <row r="23" spans="1:9" ht="12" customHeight="1" x14ac:dyDescent="0.2">
      <c r="A23" s="81" t="s">
        <v>29</v>
      </c>
      <c r="B23" s="63">
        <v>12</v>
      </c>
      <c r="C23" s="63">
        <v>17</v>
      </c>
      <c r="D23" s="63">
        <v>1715</v>
      </c>
      <c r="E23" s="88">
        <v>2394</v>
      </c>
      <c r="F23" s="63">
        <v>7</v>
      </c>
      <c r="G23" s="63">
        <v>15</v>
      </c>
      <c r="H23" s="63">
        <v>3</v>
      </c>
      <c r="I23" s="88">
        <v>1902</v>
      </c>
    </row>
    <row r="24" spans="1:9" ht="12" customHeight="1" x14ac:dyDescent="0.2">
      <c r="A24" s="81" t="s">
        <v>30</v>
      </c>
      <c r="B24" s="63">
        <v>0</v>
      </c>
      <c r="C24" s="63">
        <v>0</v>
      </c>
      <c r="D24" s="63">
        <v>0</v>
      </c>
      <c r="E24" s="88">
        <v>0</v>
      </c>
      <c r="F24" s="63">
        <v>0</v>
      </c>
      <c r="G24" s="63">
        <v>0</v>
      </c>
      <c r="H24" s="63">
        <v>0</v>
      </c>
      <c r="I24" s="88">
        <v>0</v>
      </c>
    </row>
    <row r="25" spans="1:9" ht="12" customHeight="1" x14ac:dyDescent="0.2">
      <c r="A25" s="81" t="s">
        <v>31</v>
      </c>
      <c r="B25" s="63">
        <v>1</v>
      </c>
      <c r="C25" s="63">
        <v>0</v>
      </c>
      <c r="D25" s="63">
        <v>0</v>
      </c>
      <c r="E25" s="88">
        <v>106</v>
      </c>
      <c r="F25" s="63">
        <v>0</v>
      </c>
      <c r="G25" s="63">
        <v>0</v>
      </c>
      <c r="H25" s="63">
        <v>1</v>
      </c>
      <c r="I25" s="88">
        <v>106</v>
      </c>
    </row>
    <row r="26" spans="1:9" ht="12" customHeight="1" x14ac:dyDescent="0.2">
      <c r="A26" s="81" t="s">
        <v>32</v>
      </c>
      <c r="B26" s="63">
        <v>0</v>
      </c>
      <c r="C26" s="63">
        <v>0</v>
      </c>
      <c r="D26" s="63">
        <v>0</v>
      </c>
      <c r="E26" s="88">
        <v>0</v>
      </c>
      <c r="F26" s="63">
        <v>0</v>
      </c>
      <c r="G26" s="63">
        <v>0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4</v>
      </c>
      <c r="C27" s="63">
        <v>4</v>
      </c>
      <c r="D27" s="63">
        <v>602</v>
      </c>
      <c r="E27" s="88">
        <v>630</v>
      </c>
      <c r="F27" s="63">
        <v>2</v>
      </c>
      <c r="G27" s="63">
        <v>2</v>
      </c>
      <c r="H27" s="63">
        <v>1</v>
      </c>
      <c r="I27" s="88">
        <v>231</v>
      </c>
    </row>
    <row r="28" spans="1:9" ht="12" customHeight="1" x14ac:dyDescent="0.2">
      <c r="A28" s="81" t="s">
        <v>34</v>
      </c>
      <c r="B28" s="63">
        <v>5</v>
      </c>
      <c r="C28" s="63">
        <v>5</v>
      </c>
      <c r="D28" s="63">
        <v>822</v>
      </c>
      <c r="E28" s="88">
        <v>263</v>
      </c>
      <c r="F28" s="63">
        <v>4</v>
      </c>
      <c r="G28" s="63">
        <v>4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5</v>
      </c>
      <c r="C29" s="63">
        <v>11</v>
      </c>
      <c r="D29" s="63">
        <v>480</v>
      </c>
      <c r="E29" s="88">
        <v>594</v>
      </c>
      <c r="F29" s="63">
        <v>4</v>
      </c>
      <c r="G29" s="63">
        <v>11</v>
      </c>
      <c r="H29" s="63">
        <v>1</v>
      </c>
      <c r="I29" s="88">
        <v>244</v>
      </c>
    </row>
    <row r="30" spans="1:9" ht="12" customHeight="1" x14ac:dyDescent="0.2">
      <c r="A30" s="81" t="s">
        <v>36</v>
      </c>
      <c r="B30" s="63">
        <v>2</v>
      </c>
      <c r="C30" s="63">
        <v>4</v>
      </c>
      <c r="D30" s="63">
        <v>180</v>
      </c>
      <c r="E30" s="88">
        <v>3271</v>
      </c>
      <c r="F30" s="63">
        <v>0</v>
      </c>
      <c r="G30" s="63">
        <v>0</v>
      </c>
      <c r="H30" s="63">
        <v>1</v>
      </c>
      <c r="I30" s="88">
        <v>3241</v>
      </c>
    </row>
    <row r="31" spans="1:9" ht="12" customHeight="1" x14ac:dyDescent="0.2">
      <c r="A31" s="81" t="s">
        <v>38</v>
      </c>
      <c r="B31" s="63">
        <v>23</v>
      </c>
      <c r="C31" s="63">
        <v>30</v>
      </c>
      <c r="D31" s="63">
        <v>2453</v>
      </c>
      <c r="E31" s="88">
        <v>14918</v>
      </c>
      <c r="F31" s="63">
        <v>12</v>
      </c>
      <c r="G31" s="63">
        <v>27</v>
      </c>
      <c r="H31" s="63">
        <v>11</v>
      </c>
      <c r="I31" s="88">
        <v>13607</v>
      </c>
    </row>
    <row r="32" spans="1:9" ht="12" customHeight="1" x14ac:dyDescent="0.2">
      <c r="A32" s="81" t="s">
        <v>39</v>
      </c>
      <c r="B32" s="63">
        <v>1</v>
      </c>
      <c r="C32" s="63">
        <v>0</v>
      </c>
      <c r="D32" s="63">
        <v>0</v>
      </c>
      <c r="E32" s="88">
        <v>164</v>
      </c>
      <c r="F32" s="63">
        <v>0</v>
      </c>
      <c r="G32" s="63">
        <v>0</v>
      </c>
      <c r="H32" s="63">
        <v>1</v>
      </c>
      <c r="I32" s="88">
        <v>164</v>
      </c>
    </row>
    <row r="33" spans="1:9" ht="12" customHeight="1" x14ac:dyDescent="0.2">
      <c r="A33" s="81" t="s">
        <v>40</v>
      </c>
      <c r="B33" s="63">
        <v>12</v>
      </c>
      <c r="C33" s="63">
        <v>76</v>
      </c>
      <c r="D33" s="63">
        <v>4637</v>
      </c>
      <c r="E33" s="88">
        <v>5853</v>
      </c>
      <c r="F33" s="63">
        <v>8</v>
      </c>
      <c r="G33" s="63">
        <v>76</v>
      </c>
      <c r="H33" s="63">
        <v>4</v>
      </c>
      <c r="I33" s="88">
        <v>4066</v>
      </c>
    </row>
    <row r="34" spans="1:9" ht="12" customHeight="1" x14ac:dyDescent="0.2">
      <c r="A34" s="81" t="s">
        <v>41</v>
      </c>
      <c r="B34" s="63">
        <v>11</v>
      </c>
      <c r="C34" s="63">
        <v>8</v>
      </c>
      <c r="D34" s="63">
        <v>582</v>
      </c>
      <c r="E34" s="88">
        <v>3203</v>
      </c>
      <c r="F34" s="63">
        <v>6</v>
      </c>
      <c r="G34" s="63">
        <v>8</v>
      </c>
      <c r="H34" s="63">
        <v>4</v>
      </c>
      <c r="I34" s="88">
        <v>2249</v>
      </c>
    </row>
    <row r="35" spans="1:9" ht="12" customHeight="1" x14ac:dyDescent="0.2">
      <c r="A35" s="82" t="s">
        <v>42</v>
      </c>
      <c r="B35" s="63">
        <v>125</v>
      </c>
      <c r="C35" s="63">
        <v>268</v>
      </c>
      <c r="D35" s="63">
        <v>18484</v>
      </c>
      <c r="E35" s="88">
        <v>70950</v>
      </c>
      <c r="F35" s="63">
        <v>72</v>
      </c>
      <c r="G35" s="63">
        <v>255</v>
      </c>
      <c r="H35" s="63">
        <v>46</v>
      </c>
      <c r="I35" s="88">
        <v>63196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176</v>
      </c>
      <c r="C37" s="83">
        <v>494</v>
      </c>
      <c r="D37" s="83">
        <v>27909</v>
      </c>
      <c r="E37" s="89">
        <v>166176</v>
      </c>
      <c r="F37" s="83">
        <v>92</v>
      </c>
      <c r="G37" s="83">
        <v>414</v>
      </c>
      <c r="H37" s="83">
        <v>75</v>
      </c>
      <c r="I37" s="89">
        <v>156038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  <row r="43" spans="1:9" ht="12.75" customHeight="1" x14ac:dyDescent="0.2">
      <c r="B43" s="90"/>
      <c r="C43" s="90"/>
      <c r="D43" s="90"/>
      <c r="E43" s="90"/>
      <c r="F43" s="90"/>
      <c r="G43" s="90"/>
      <c r="H43" s="90"/>
      <c r="I43" s="90"/>
    </row>
    <row r="44" spans="1:9" ht="12.75" customHeight="1" x14ac:dyDescent="0.2">
      <c r="B44" s="90"/>
      <c r="C44" s="90"/>
      <c r="D44" s="90"/>
      <c r="E44" s="90"/>
      <c r="F44" s="90"/>
      <c r="G44" s="90"/>
      <c r="H44" s="90"/>
      <c r="I44" s="90"/>
    </row>
    <row r="45" spans="1:9" ht="12.75" customHeight="1" x14ac:dyDescent="0.2">
      <c r="B45" s="90"/>
      <c r="C45" s="90"/>
      <c r="D45" s="90"/>
      <c r="E45" s="90"/>
      <c r="F45" s="90"/>
      <c r="G45" s="90"/>
      <c r="H45" s="90"/>
      <c r="I45" s="90"/>
    </row>
    <row r="46" spans="1:9" ht="12.75" customHeight="1" x14ac:dyDescent="0.2">
      <c r="B46" s="90"/>
      <c r="C46" s="90"/>
      <c r="D46" s="90"/>
      <c r="E46" s="90"/>
      <c r="F46" s="90"/>
      <c r="G46" s="90"/>
      <c r="H46" s="90"/>
      <c r="I46" s="90"/>
    </row>
    <row r="47" spans="1:9" ht="12.75" customHeight="1" x14ac:dyDescent="0.2">
      <c r="B47" s="90"/>
      <c r="C47" s="90"/>
      <c r="D47" s="90"/>
      <c r="E47" s="90"/>
      <c r="F47" s="90"/>
      <c r="G47" s="90"/>
      <c r="H47" s="90"/>
      <c r="I47" s="90"/>
    </row>
    <row r="48" spans="1:9" ht="12.75" customHeight="1" x14ac:dyDescent="0.2">
      <c r="B48" s="90"/>
      <c r="C48" s="90"/>
      <c r="D48" s="90"/>
      <c r="E48" s="90"/>
      <c r="F48" s="90"/>
      <c r="G48" s="90"/>
      <c r="H48" s="90"/>
      <c r="I48" s="90"/>
    </row>
    <row r="49" spans="2:9" ht="12.75" customHeight="1" x14ac:dyDescent="0.2">
      <c r="B49" s="90"/>
      <c r="C49" s="90"/>
      <c r="D49" s="90"/>
      <c r="E49" s="90"/>
      <c r="F49" s="90"/>
      <c r="G49" s="90"/>
      <c r="H49" s="90"/>
      <c r="I49" s="90"/>
    </row>
    <row r="50" spans="2:9" ht="12.75" customHeight="1" x14ac:dyDescent="0.2">
      <c r="B50" s="90"/>
      <c r="C50" s="90"/>
      <c r="D50" s="90"/>
      <c r="E50" s="90"/>
      <c r="F50" s="90"/>
      <c r="G50" s="90"/>
      <c r="H50" s="90"/>
      <c r="I50" s="90"/>
    </row>
    <row r="51" spans="2:9" ht="12.75" customHeight="1" x14ac:dyDescent="0.2">
      <c r="B51" s="90"/>
      <c r="C51" s="90"/>
      <c r="D51" s="90"/>
      <c r="E51" s="90"/>
      <c r="F51" s="90"/>
      <c r="G51" s="90"/>
      <c r="H51" s="90"/>
      <c r="I51" s="90"/>
    </row>
    <row r="52" spans="2:9" ht="12.75" customHeight="1" x14ac:dyDescent="0.2">
      <c r="B52" s="90"/>
      <c r="C52" s="90"/>
      <c r="D52" s="90"/>
      <c r="E52" s="90"/>
      <c r="F52" s="90"/>
      <c r="G52" s="90"/>
      <c r="H52" s="90"/>
      <c r="I52" s="90"/>
    </row>
    <row r="53" spans="2:9" ht="12.75" customHeight="1" x14ac:dyDescent="0.2">
      <c r="B53" s="90"/>
      <c r="C53" s="90"/>
      <c r="D53" s="90"/>
      <c r="E53" s="90"/>
      <c r="F53" s="90"/>
      <c r="G53" s="90"/>
      <c r="H53" s="90"/>
      <c r="I53" s="90"/>
    </row>
    <row r="54" spans="2:9" ht="12.75" customHeight="1" x14ac:dyDescent="0.2">
      <c r="B54" s="90"/>
      <c r="C54" s="90"/>
      <c r="D54" s="90"/>
      <c r="E54" s="90"/>
      <c r="F54" s="90"/>
      <c r="G54" s="90"/>
      <c r="H54" s="90"/>
      <c r="I54" s="90"/>
    </row>
    <row r="55" spans="2:9" ht="12.75" customHeight="1" x14ac:dyDescent="0.2">
      <c r="B55" s="90"/>
      <c r="C55" s="90"/>
      <c r="D55" s="90"/>
      <c r="E55" s="90"/>
      <c r="F55" s="90"/>
      <c r="G55" s="90"/>
      <c r="H55" s="90"/>
      <c r="I55" s="90"/>
    </row>
    <row r="56" spans="2:9" ht="12.75" customHeight="1" x14ac:dyDescent="0.2">
      <c r="B56" s="90"/>
      <c r="C56" s="90"/>
      <c r="D56" s="90"/>
      <c r="E56" s="90"/>
      <c r="F56" s="90"/>
      <c r="G56" s="90"/>
      <c r="H56" s="90"/>
      <c r="I56" s="90"/>
    </row>
    <row r="57" spans="2:9" ht="12.75" customHeight="1" x14ac:dyDescent="0.2">
      <c r="B57" s="90"/>
      <c r="C57" s="90"/>
      <c r="D57" s="90"/>
      <c r="E57" s="90"/>
      <c r="F57" s="90"/>
      <c r="G57" s="90"/>
      <c r="H57" s="90"/>
      <c r="I57" s="90"/>
    </row>
    <row r="58" spans="2:9" ht="12.75" customHeight="1" x14ac:dyDescent="0.2">
      <c r="B58" s="90"/>
      <c r="C58" s="90"/>
      <c r="D58" s="90"/>
      <c r="E58" s="90"/>
      <c r="F58" s="90"/>
      <c r="G58" s="90"/>
      <c r="H58" s="90"/>
      <c r="I58" s="90"/>
    </row>
    <row r="59" spans="2:9" ht="12.75" customHeight="1" x14ac:dyDescent="0.2">
      <c r="B59" s="90"/>
      <c r="C59" s="90"/>
      <c r="D59" s="90"/>
      <c r="E59" s="90"/>
      <c r="F59" s="90"/>
      <c r="G59" s="90"/>
      <c r="H59" s="90"/>
      <c r="I59" s="90"/>
    </row>
    <row r="60" spans="2:9" ht="12.75" customHeight="1" x14ac:dyDescent="0.2">
      <c r="B60" s="90"/>
      <c r="C60" s="90"/>
      <c r="D60" s="90"/>
      <c r="E60" s="90"/>
      <c r="F60" s="90"/>
      <c r="G60" s="90"/>
      <c r="H60" s="90"/>
      <c r="I60" s="90"/>
    </row>
    <row r="61" spans="2:9" ht="12.75" customHeight="1" x14ac:dyDescent="0.2">
      <c r="B61" s="90"/>
      <c r="C61" s="90"/>
      <c r="D61" s="90"/>
      <c r="E61" s="90"/>
      <c r="F61" s="90"/>
      <c r="G61" s="90"/>
      <c r="H61" s="90"/>
      <c r="I61" s="90"/>
    </row>
    <row r="62" spans="2:9" ht="12.75" customHeight="1" x14ac:dyDescent="0.2">
      <c r="B62" s="90"/>
      <c r="C62" s="90"/>
      <c r="D62" s="90"/>
      <c r="E62" s="90"/>
      <c r="F62" s="90"/>
      <c r="G62" s="90"/>
      <c r="H62" s="90"/>
      <c r="I62" s="90"/>
    </row>
    <row r="63" spans="2:9" ht="12.75" customHeight="1" x14ac:dyDescent="0.2">
      <c r="B63" s="90"/>
      <c r="C63" s="90"/>
      <c r="D63" s="90"/>
      <c r="E63" s="90"/>
      <c r="F63" s="90"/>
      <c r="G63" s="90"/>
      <c r="H63" s="90"/>
      <c r="I63" s="90"/>
    </row>
    <row r="64" spans="2:9" ht="12.75" customHeight="1" x14ac:dyDescent="0.2">
      <c r="B64" s="90"/>
      <c r="C64" s="90"/>
      <c r="D64" s="90"/>
      <c r="E64" s="90"/>
      <c r="F64" s="90"/>
      <c r="G64" s="90"/>
      <c r="H64" s="90"/>
      <c r="I64" s="90"/>
    </row>
    <row r="65" spans="2:9" ht="12.75" customHeight="1" x14ac:dyDescent="0.2">
      <c r="B65" s="90"/>
      <c r="C65" s="90"/>
      <c r="D65" s="90"/>
      <c r="E65" s="90"/>
      <c r="F65" s="90"/>
      <c r="G65" s="90"/>
      <c r="H65" s="90"/>
      <c r="I65" s="90"/>
    </row>
    <row r="66" spans="2:9" ht="12.75" customHeight="1" x14ac:dyDescent="0.2">
      <c r="B66" s="90"/>
      <c r="C66" s="90"/>
      <c r="D66" s="90"/>
      <c r="E66" s="90"/>
      <c r="F66" s="90"/>
      <c r="G66" s="90"/>
      <c r="H66" s="90"/>
      <c r="I66" s="90"/>
    </row>
    <row r="67" spans="2:9" ht="12.75" customHeight="1" x14ac:dyDescent="0.2">
      <c r="B67" s="90"/>
      <c r="C67" s="90"/>
      <c r="D67" s="90"/>
      <c r="E67" s="90"/>
      <c r="F67" s="90"/>
      <c r="G67" s="90"/>
      <c r="H67" s="90"/>
      <c r="I67" s="90"/>
    </row>
    <row r="68" spans="2:9" ht="12.75" customHeight="1" x14ac:dyDescent="0.2">
      <c r="B68" s="90"/>
      <c r="C68" s="90"/>
      <c r="D68" s="90"/>
      <c r="E68" s="90"/>
      <c r="F68" s="90"/>
      <c r="G68" s="90"/>
      <c r="H68" s="90"/>
      <c r="I68" s="90"/>
    </row>
    <row r="69" spans="2:9" ht="12.75" customHeight="1" x14ac:dyDescent="0.2">
      <c r="B69" s="90"/>
      <c r="C69" s="90"/>
      <c r="D69" s="90"/>
      <c r="E69" s="90"/>
      <c r="F69" s="90"/>
      <c r="G69" s="90"/>
      <c r="H69" s="90"/>
      <c r="I69" s="90"/>
    </row>
    <row r="70" spans="2:9" ht="12.75" customHeight="1" x14ac:dyDescent="0.2">
      <c r="B70" s="91"/>
      <c r="C70" s="91"/>
      <c r="D70" s="91"/>
      <c r="E70" s="91"/>
      <c r="F70" s="91"/>
      <c r="G70" s="91"/>
      <c r="H70" s="91"/>
      <c r="I70" s="91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1"/>
  <sheetViews>
    <sheetView zoomScaleNormal="100" workbookViewId="0">
      <selection activeCell="M37" sqref="M37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128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19</v>
      </c>
      <c r="C10" s="63">
        <v>34</v>
      </c>
      <c r="D10" s="63">
        <v>2212</v>
      </c>
      <c r="E10" s="88">
        <v>31219</v>
      </c>
      <c r="F10" s="63">
        <v>2</v>
      </c>
      <c r="G10" s="63">
        <v>12</v>
      </c>
      <c r="H10" s="63">
        <v>16</v>
      </c>
      <c r="I10" s="88">
        <v>26242</v>
      </c>
    </row>
    <row r="11" spans="1:9" ht="12" customHeight="1" x14ac:dyDescent="0.2">
      <c r="A11" s="81" t="s">
        <v>18</v>
      </c>
      <c r="B11" s="63">
        <v>21</v>
      </c>
      <c r="C11" s="63">
        <v>35</v>
      </c>
      <c r="D11" s="63">
        <v>2518</v>
      </c>
      <c r="E11" s="88">
        <v>12696</v>
      </c>
      <c r="F11" s="63">
        <v>8</v>
      </c>
      <c r="G11" s="63">
        <v>34</v>
      </c>
      <c r="H11" s="63">
        <v>11</v>
      </c>
      <c r="I11" s="88">
        <v>5989</v>
      </c>
    </row>
    <row r="12" spans="1:9" ht="12" customHeight="1" x14ac:dyDescent="0.2">
      <c r="A12" s="81" t="s">
        <v>19</v>
      </c>
      <c r="B12" s="63">
        <v>9</v>
      </c>
      <c r="C12" s="63">
        <v>32</v>
      </c>
      <c r="D12" s="63">
        <v>2108</v>
      </c>
      <c r="E12" s="88">
        <v>3901</v>
      </c>
      <c r="F12" s="63">
        <v>4</v>
      </c>
      <c r="G12" s="63">
        <v>20</v>
      </c>
      <c r="H12" s="63">
        <v>5</v>
      </c>
      <c r="I12" s="88">
        <v>3030</v>
      </c>
    </row>
    <row r="13" spans="1:9" ht="12" customHeight="1" x14ac:dyDescent="0.2">
      <c r="A13" s="81" t="s">
        <v>20</v>
      </c>
      <c r="B13" s="63">
        <v>13</v>
      </c>
      <c r="C13" s="63">
        <v>35</v>
      </c>
      <c r="D13" s="63">
        <v>2482</v>
      </c>
      <c r="E13" s="88">
        <v>1168</v>
      </c>
      <c r="F13" s="63">
        <v>11</v>
      </c>
      <c r="G13" s="63">
        <v>35</v>
      </c>
      <c r="H13" s="63">
        <v>2</v>
      </c>
      <c r="I13" s="88">
        <v>535</v>
      </c>
    </row>
    <row r="14" spans="1:9" ht="12" customHeight="1" x14ac:dyDescent="0.2">
      <c r="A14" s="81" t="s">
        <v>21</v>
      </c>
      <c r="B14" s="63">
        <v>8</v>
      </c>
      <c r="C14" s="63">
        <v>13</v>
      </c>
      <c r="D14" s="63">
        <v>1239</v>
      </c>
      <c r="E14" s="88">
        <v>3099</v>
      </c>
      <c r="F14" s="63">
        <v>5</v>
      </c>
      <c r="G14" s="63">
        <v>13</v>
      </c>
      <c r="H14" s="63">
        <v>3</v>
      </c>
      <c r="I14" s="88">
        <v>2768</v>
      </c>
    </row>
    <row r="15" spans="1:9" ht="12" customHeight="1" x14ac:dyDescent="0.2">
      <c r="A15" s="82" t="s">
        <v>22</v>
      </c>
      <c r="B15" s="63">
        <v>70</v>
      </c>
      <c r="C15" s="63">
        <v>149</v>
      </c>
      <c r="D15" s="63">
        <v>10559</v>
      </c>
      <c r="E15" s="88">
        <v>52083</v>
      </c>
      <c r="F15" s="63">
        <v>30</v>
      </c>
      <c r="G15" s="63">
        <v>114</v>
      </c>
      <c r="H15" s="63">
        <v>37</v>
      </c>
      <c r="I15" s="88">
        <v>38564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20</v>
      </c>
      <c r="C17" s="63">
        <v>65</v>
      </c>
      <c r="D17" s="63">
        <v>2926</v>
      </c>
      <c r="E17" s="88">
        <v>6755</v>
      </c>
      <c r="F17" s="63">
        <v>13</v>
      </c>
      <c r="G17" s="63">
        <v>44</v>
      </c>
      <c r="H17" s="63">
        <v>7</v>
      </c>
      <c r="I17" s="88">
        <v>6073</v>
      </c>
    </row>
    <row r="18" spans="1:9" ht="12" customHeight="1" x14ac:dyDescent="0.2">
      <c r="A18" s="81" t="s">
        <v>24</v>
      </c>
      <c r="B18" s="63">
        <v>1</v>
      </c>
      <c r="C18" s="63">
        <v>1</v>
      </c>
      <c r="D18" s="63">
        <v>128</v>
      </c>
      <c r="E18" s="88">
        <v>0</v>
      </c>
      <c r="F18" s="63">
        <v>1</v>
      </c>
      <c r="G18" s="63">
        <v>1</v>
      </c>
      <c r="H18" s="63" t="s">
        <v>37</v>
      </c>
      <c r="I18" s="88" t="s">
        <v>37</v>
      </c>
    </row>
    <row r="19" spans="1:9" ht="12" customHeight="1" x14ac:dyDescent="0.2">
      <c r="A19" s="81" t="s">
        <v>25</v>
      </c>
      <c r="B19" s="63">
        <v>2</v>
      </c>
      <c r="C19" s="63">
        <v>5</v>
      </c>
      <c r="D19" s="63">
        <v>512</v>
      </c>
      <c r="E19" s="88">
        <v>531</v>
      </c>
      <c r="F19" s="63">
        <v>1</v>
      </c>
      <c r="G19" s="63">
        <v>2</v>
      </c>
      <c r="H19" s="63">
        <v>1</v>
      </c>
      <c r="I19" s="88">
        <v>505</v>
      </c>
    </row>
    <row r="20" spans="1:9" ht="12" customHeight="1" x14ac:dyDescent="0.2">
      <c r="A20" s="81" t="s">
        <v>26</v>
      </c>
      <c r="B20" s="63">
        <v>10</v>
      </c>
      <c r="C20" s="63">
        <v>17</v>
      </c>
      <c r="D20" s="63">
        <v>1834</v>
      </c>
      <c r="E20" s="88">
        <v>1167</v>
      </c>
      <c r="F20" s="63">
        <v>9</v>
      </c>
      <c r="G20" s="63">
        <v>17</v>
      </c>
      <c r="H20" s="63" t="s">
        <v>37</v>
      </c>
      <c r="I20" s="88" t="s">
        <v>37</v>
      </c>
    </row>
    <row r="21" spans="1:9" ht="12" customHeight="1" x14ac:dyDescent="0.2">
      <c r="A21" s="81" t="s">
        <v>27</v>
      </c>
      <c r="B21" s="63">
        <v>7</v>
      </c>
      <c r="C21" s="63">
        <v>18</v>
      </c>
      <c r="D21" s="63">
        <v>972</v>
      </c>
      <c r="E21" s="88">
        <v>999</v>
      </c>
      <c r="F21" s="63">
        <v>4</v>
      </c>
      <c r="G21" s="63">
        <v>10</v>
      </c>
      <c r="H21" s="63">
        <v>3</v>
      </c>
      <c r="I21" s="88">
        <v>707</v>
      </c>
    </row>
    <row r="22" spans="1:9" ht="12" customHeight="1" x14ac:dyDescent="0.2">
      <c r="A22" s="81" t="s">
        <v>28</v>
      </c>
      <c r="B22" s="63">
        <v>1</v>
      </c>
      <c r="C22" s="63">
        <v>1</v>
      </c>
      <c r="D22" s="63">
        <v>73</v>
      </c>
      <c r="E22" s="88">
        <v>30</v>
      </c>
      <c r="F22" s="63">
        <v>1</v>
      </c>
      <c r="G22" s="63">
        <v>1</v>
      </c>
      <c r="H22" s="63" t="s">
        <v>37</v>
      </c>
      <c r="I22" s="88" t="s">
        <v>37</v>
      </c>
    </row>
    <row r="23" spans="1:9" ht="12" customHeight="1" x14ac:dyDescent="0.2">
      <c r="A23" s="81" t="s">
        <v>29</v>
      </c>
      <c r="B23" s="63">
        <v>38</v>
      </c>
      <c r="C23" s="63">
        <v>17</v>
      </c>
      <c r="D23" s="63">
        <v>1367</v>
      </c>
      <c r="E23" s="88">
        <v>38271</v>
      </c>
      <c r="F23" s="63">
        <v>11</v>
      </c>
      <c r="G23" s="63">
        <v>17</v>
      </c>
      <c r="H23" s="63">
        <v>27</v>
      </c>
      <c r="I23" s="88">
        <v>37704</v>
      </c>
    </row>
    <row r="24" spans="1:9" ht="12" customHeight="1" x14ac:dyDescent="0.2">
      <c r="A24" s="81" t="s">
        <v>30</v>
      </c>
      <c r="B24" s="63">
        <v>1</v>
      </c>
      <c r="C24" s="63">
        <v>0</v>
      </c>
      <c r="D24" s="63">
        <v>0</v>
      </c>
      <c r="E24" s="88">
        <v>21700</v>
      </c>
      <c r="F24" s="63">
        <v>0</v>
      </c>
      <c r="G24" s="63">
        <v>0</v>
      </c>
      <c r="H24" s="63" t="s">
        <v>37</v>
      </c>
      <c r="I24" s="88" t="s">
        <v>37</v>
      </c>
    </row>
    <row r="25" spans="1:9" ht="12" customHeight="1" x14ac:dyDescent="0.2">
      <c r="A25" s="81" t="s">
        <v>31</v>
      </c>
      <c r="B25" s="63">
        <v>4</v>
      </c>
      <c r="C25" s="63">
        <v>12</v>
      </c>
      <c r="D25" s="63">
        <v>780</v>
      </c>
      <c r="E25" s="88">
        <v>252</v>
      </c>
      <c r="F25" s="63">
        <v>4</v>
      </c>
      <c r="G25" s="63">
        <v>12</v>
      </c>
      <c r="H25" s="63" t="s">
        <v>37</v>
      </c>
      <c r="I25" s="88" t="s">
        <v>37</v>
      </c>
    </row>
    <row r="26" spans="1:9" ht="12" customHeight="1" x14ac:dyDescent="0.2">
      <c r="A26" s="81" t="s">
        <v>32</v>
      </c>
      <c r="B26" s="63">
        <v>2</v>
      </c>
      <c r="C26" s="63">
        <v>3</v>
      </c>
      <c r="D26" s="63">
        <v>419</v>
      </c>
      <c r="E26" s="88">
        <v>280</v>
      </c>
      <c r="F26" s="63">
        <v>1</v>
      </c>
      <c r="G26" s="63">
        <v>1</v>
      </c>
      <c r="H26" s="63">
        <v>1</v>
      </c>
      <c r="I26" s="88">
        <v>280</v>
      </c>
    </row>
    <row r="27" spans="1:9" ht="12" customHeight="1" x14ac:dyDescent="0.2">
      <c r="A27" s="81" t="s">
        <v>33</v>
      </c>
      <c r="B27" s="63">
        <v>3</v>
      </c>
      <c r="C27" s="63">
        <v>2</v>
      </c>
      <c r="D27" s="63">
        <v>120</v>
      </c>
      <c r="E27" s="88">
        <v>1148</v>
      </c>
      <c r="F27" s="63">
        <v>0</v>
      </c>
      <c r="G27" s="63">
        <v>0</v>
      </c>
      <c r="H27" s="63">
        <v>2</v>
      </c>
      <c r="I27" s="88">
        <v>1026</v>
      </c>
    </row>
    <row r="28" spans="1:9" ht="12" customHeight="1" x14ac:dyDescent="0.2">
      <c r="A28" s="81" t="s">
        <v>34</v>
      </c>
      <c r="B28" s="63">
        <v>12</v>
      </c>
      <c r="C28" s="63">
        <v>38</v>
      </c>
      <c r="D28" s="63">
        <v>2629</v>
      </c>
      <c r="E28" s="88">
        <v>1427</v>
      </c>
      <c r="F28" s="63">
        <v>11</v>
      </c>
      <c r="G28" s="63">
        <v>34</v>
      </c>
      <c r="H28" s="63">
        <v>1</v>
      </c>
      <c r="I28" s="88">
        <v>445</v>
      </c>
    </row>
    <row r="29" spans="1:9" ht="12" customHeight="1" x14ac:dyDescent="0.2">
      <c r="A29" s="81" t="s">
        <v>35</v>
      </c>
      <c r="B29" s="63">
        <v>2</v>
      </c>
      <c r="C29" s="63">
        <v>6</v>
      </c>
      <c r="D29" s="63">
        <v>369</v>
      </c>
      <c r="E29" s="88">
        <v>635</v>
      </c>
      <c r="F29" s="63">
        <v>1</v>
      </c>
      <c r="G29" s="63">
        <v>3</v>
      </c>
      <c r="H29" s="63">
        <v>1</v>
      </c>
      <c r="I29" s="88">
        <v>610</v>
      </c>
    </row>
    <row r="30" spans="1:9" ht="12" customHeight="1" x14ac:dyDescent="0.2">
      <c r="A30" s="81" t="s">
        <v>36</v>
      </c>
      <c r="B30" s="63">
        <v>2</v>
      </c>
      <c r="C30" s="63">
        <v>2</v>
      </c>
      <c r="D30" s="63">
        <v>203</v>
      </c>
      <c r="E30" s="88">
        <v>125</v>
      </c>
      <c r="F30" s="63">
        <v>2</v>
      </c>
      <c r="G30" s="63">
        <v>2</v>
      </c>
      <c r="H30" s="63" t="s">
        <v>37</v>
      </c>
      <c r="I30" s="88" t="s">
        <v>37</v>
      </c>
    </row>
    <row r="31" spans="1:9" ht="12" customHeight="1" x14ac:dyDescent="0.2">
      <c r="A31" s="81" t="s">
        <v>38</v>
      </c>
      <c r="B31" s="63">
        <v>31</v>
      </c>
      <c r="C31" s="63">
        <v>85</v>
      </c>
      <c r="D31" s="63">
        <v>5980</v>
      </c>
      <c r="E31" s="88">
        <v>1860</v>
      </c>
      <c r="F31" s="63">
        <v>29</v>
      </c>
      <c r="G31" s="63">
        <v>83</v>
      </c>
      <c r="H31" s="63">
        <v>2</v>
      </c>
      <c r="I31" s="88">
        <v>512</v>
      </c>
    </row>
    <row r="32" spans="1:9" ht="12" customHeight="1" x14ac:dyDescent="0.2">
      <c r="A32" s="81" t="s">
        <v>39</v>
      </c>
      <c r="B32" s="63">
        <v>3</v>
      </c>
      <c r="C32" s="63">
        <v>2</v>
      </c>
      <c r="D32" s="63">
        <v>114</v>
      </c>
      <c r="E32" s="88">
        <v>3832</v>
      </c>
      <c r="F32" s="63">
        <v>1</v>
      </c>
      <c r="G32" s="63">
        <v>2</v>
      </c>
      <c r="H32" s="63">
        <v>2</v>
      </c>
      <c r="I32" s="88">
        <v>3792</v>
      </c>
    </row>
    <row r="33" spans="1:9" ht="12" customHeight="1" x14ac:dyDescent="0.2">
      <c r="A33" s="81" t="s">
        <v>40</v>
      </c>
      <c r="B33" s="63">
        <v>11</v>
      </c>
      <c r="C33" s="63">
        <v>16</v>
      </c>
      <c r="D33" s="63">
        <v>1398</v>
      </c>
      <c r="E33" s="88">
        <v>28013</v>
      </c>
      <c r="F33" s="63">
        <v>6</v>
      </c>
      <c r="G33" s="63">
        <v>10</v>
      </c>
      <c r="H33" s="63">
        <v>4</v>
      </c>
      <c r="I33" s="88">
        <v>27771</v>
      </c>
    </row>
    <row r="34" spans="1:9" ht="12" customHeight="1" x14ac:dyDescent="0.2">
      <c r="A34" s="81" t="s">
        <v>41</v>
      </c>
      <c r="B34" s="63">
        <v>16</v>
      </c>
      <c r="C34" s="63">
        <v>138</v>
      </c>
      <c r="D34" s="63">
        <v>6633</v>
      </c>
      <c r="E34" s="88">
        <v>430</v>
      </c>
      <c r="F34" s="63">
        <v>13</v>
      </c>
      <c r="G34" s="63">
        <v>138</v>
      </c>
      <c r="H34" s="63">
        <v>3</v>
      </c>
      <c r="I34" s="88">
        <v>400</v>
      </c>
    </row>
    <row r="35" spans="1:9" ht="12" customHeight="1" x14ac:dyDescent="0.2">
      <c r="A35" s="82" t="s">
        <v>42</v>
      </c>
      <c r="B35" s="63">
        <v>166</v>
      </c>
      <c r="C35" s="63">
        <v>428</v>
      </c>
      <c r="D35" s="63">
        <v>26457</v>
      </c>
      <c r="E35" s="88">
        <v>107455</v>
      </c>
      <c r="F35" s="63">
        <v>108</v>
      </c>
      <c r="G35" s="63">
        <v>377</v>
      </c>
      <c r="H35" s="63">
        <v>54</v>
      </c>
      <c r="I35" s="88">
        <v>79825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236</v>
      </c>
      <c r="C37" s="83">
        <v>577</v>
      </c>
      <c r="D37" s="83">
        <v>37016</v>
      </c>
      <c r="E37" s="89">
        <v>159538</v>
      </c>
      <c r="F37" s="83">
        <v>138</v>
      </c>
      <c r="G37" s="83">
        <v>491</v>
      </c>
      <c r="H37" s="83">
        <v>91</v>
      </c>
      <c r="I37" s="89">
        <v>118389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I70"/>
  <sheetViews>
    <sheetView zoomScaleNormal="100" workbookViewId="0">
      <selection activeCell="A44" sqref="A44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122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10</v>
      </c>
      <c r="C10" s="63">
        <v>13</v>
      </c>
      <c r="D10" s="63">
        <v>1228</v>
      </c>
      <c r="E10" s="88">
        <v>14153</v>
      </c>
      <c r="F10" s="63">
        <v>0</v>
      </c>
      <c r="G10" s="63">
        <v>0</v>
      </c>
      <c r="H10" s="63">
        <v>8</v>
      </c>
      <c r="I10" s="88">
        <v>8395</v>
      </c>
    </row>
    <row r="11" spans="1:9" ht="12" customHeight="1" x14ac:dyDescent="0.2">
      <c r="A11" s="81" t="s">
        <v>18</v>
      </c>
      <c r="B11" s="63">
        <v>5</v>
      </c>
      <c r="C11" s="63">
        <v>9</v>
      </c>
      <c r="D11" s="63">
        <v>859</v>
      </c>
      <c r="E11" s="88">
        <v>1077</v>
      </c>
      <c r="F11" s="63">
        <v>3</v>
      </c>
      <c r="G11" s="63">
        <v>9</v>
      </c>
      <c r="H11" s="63">
        <v>1</v>
      </c>
      <c r="I11" s="88">
        <v>630</v>
      </c>
    </row>
    <row r="12" spans="1:9" ht="12" customHeight="1" x14ac:dyDescent="0.2">
      <c r="A12" s="81" t="s">
        <v>19</v>
      </c>
      <c r="B12" s="63">
        <v>8</v>
      </c>
      <c r="C12" s="63">
        <v>14</v>
      </c>
      <c r="D12" s="63">
        <v>1503</v>
      </c>
      <c r="E12" s="88">
        <v>3070</v>
      </c>
      <c r="F12" s="63">
        <v>6</v>
      </c>
      <c r="G12" s="63">
        <v>14</v>
      </c>
      <c r="H12" s="63">
        <v>2</v>
      </c>
      <c r="I12" s="88">
        <v>2641</v>
      </c>
    </row>
    <row r="13" spans="1:9" ht="12" customHeight="1" x14ac:dyDescent="0.2">
      <c r="A13" s="81" t="s">
        <v>20</v>
      </c>
      <c r="B13" s="63">
        <v>1</v>
      </c>
      <c r="C13" s="63">
        <v>0</v>
      </c>
      <c r="D13" s="63">
        <v>0</v>
      </c>
      <c r="E13" s="88">
        <v>490</v>
      </c>
      <c r="F13" s="63">
        <v>0</v>
      </c>
      <c r="G13" s="63">
        <v>0</v>
      </c>
      <c r="H13" s="63">
        <v>1</v>
      </c>
      <c r="I13" s="88">
        <v>490</v>
      </c>
    </row>
    <row r="14" spans="1:9" ht="12" customHeight="1" x14ac:dyDescent="0.2">
      <c r="A14" s="81" t="s">
        <v>21</v>
      </c>
      <c r="B14" s="63">
        <v>8</v>
      </c>
      <c r="C14" s="63">
        <v>16</v>
      </c>
      <c r="D14" s="63">
        <v>1326</v>
      </c>
      <c r="E14" s="88">
        <v>5075</v>
      </c>
      <c r="F14" s="63">
        <v>3</v>
      </c>
      <c r="G14" s="63">
        <v>6</v>
      </c>
      <c r="H14" s="63">
        <v>4</v>
      </c>
      <c r="I14" s="88">
        <v>3426</v>
      </c>
    </row>
    <row r="15" spans="1:9" ht="12" customHeight="1" x14ac:dyDescent="0.2">
      <c r="A15" s="82" t="s">
        <v>22</v>
      </c>
      <c r="B15" s="63">
        <v>32</v>
      </c>
      <c r="C15" s="63">
        <v>52</v>
      </c>
      <c r="D15" s="63">
        <v>4916</v>
      </c>
      <c r="E15" s="88">
        <v>23865</v>
      </c>
      <c r="F15" s="63">
        <v>12</v>
      </c>
      <c r="G15" s="63">
        <v>29</v>
      </c>
      <c r="H15" s="63">
        <v>16</v>
      </c>
      <c r="I15" s="88">
        <v>15582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25</v>
      </c>
      <c r="C17" s="63">
        <v>98</v>
      </c>
      <c r="D17" s="63">
        <v>6549</v>
      </c>
      <c r="E17" s="88">
        <v>11731</v>
      </c>
      <c r="F17" s="63">
        <v>19</v>
      </c>
      <c r="G17" s="63">
        <v>95</v>
      </c>
      <c r="H17" s="63">
        <v>6</v>
      </c>
      <c r="I17" s="88">
        <v>8774</v>
      </c>
    </row>
    <row r="18" spans="1:9" ht="12" customHeight="1" x14ac:dyDescent="0.2">
      <c r="A18" s="81" t="s">
        <v>24</v>
      </c>
      <c r="B18" s="63">
        <v>6</v>
      </c>
      <c r="C18" s="63">
        <v>10</v>
      </c>
      <c r="D18" s="63">
        <v>868</v>
      </c>
      <c r="E18" s="88">
        <v>507</v>
      </c>
      <c r="F18" s="63">
        <v>5</v>
      </c>
      <c r="G18" s="63">
        <v>9</v>
      </c>
      <c r="H18" s="63">
        <v>1</v>
      </c>
      <c r="I18" s="88">
        <v>179</v>
      </c>
    </row>
    <row r="19" spans="1:9" ht="12" customHeight="1" x14ac:dyDescent="0.2">
      <c r="A19" s="81" t="s">
        <v>25</v>
      </c>
      <c r="B19" s="63">
        <v>4</v>
      </c>
      <c r="C19" s="63">
        <v>9</v>
      </c>
      <c r="D19" s="63">
        <v>840</v>
      </c>
      <c r="E19" s="88">
        <v>4920</v>
      </c>
      <c r="F19" s="63">
        <v>2</v>
      </c>
      <c r="G19" s="63">
        <v>8</v>
      </c>
      <c r="H19" s="63">
        <v>2</v>
      </c>
      <c r="I19" s="88">
        <v>4400</v>
      </c>
    </row>
    <row r="20" spans="1:9" ht="12" customHeight="1" x14ac:dyDescent="0.2">
      <c r="A20" s="81" t="s">
        <v>26</v>
      </c>
      <c r="B20" s="63">
        <v>10</v>
      </c>
      <c r="C20" s="63">
        <v>20</v>
      </c>
      <c r="D20" s="63">
        <v>1886</v>
      </c>
      <c r="E20" s="88">
        <v>738</v>
      </c>
      <c r="F20" s="63">
        <v>10</v>
      </c>
      <c r="G20" s="63">
        <v>20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16</v>
      </c>
      <c r="C21" s="63">
        <v>26</v>
      </c>
      <c r="D21" s="63">
        <v>1911</v>
      </c>
      <c r="E21" s="88">
        <v>16362</v>
      </c>
      <c r="F21" s="63">
        <v>7</v>
      </c>
      <c r="G21" s="63">
        <v>20</v>
      </c>
      <c r="H21" s="63">
        <v>9</v>
      </c>
      <c r="I21" s="88">
        <v>15886</v>
      </c>
    </row>
    <row r="22" spans="1:9" ht="12" customHeight="1" x14ac:dyDescent="0.2">
      <c r="A22" s="81" t="s">
        <v>28</v>
      </c>
      <c r="B22" s="63">
        <v>1</v>
      </c>
      <c r="C22" s="63">
        <v>0</v>
      </c>
      <c r="D22" s="63">
        <v>0</v>
      </c>
      <c r="E22" s="88">
        <v>1385</v>
      </c>
      <c r="F22" s="63">
        <v>0</v>
      </c>
      <c r="G22" s="63">
        <v>0</v>
      </c>
      <c r="H22" s="63">
        <v>1</v>
      </c>
      <c r="I22" s="88">
        <v>1385</v>
      </c>
    </row>
    <row r="23" spans="1:9" ht="12" customHeight="1" x14ac:dyDescent="0.2">
      <c r="A23" s="81" t="s">
        <v>29</v>
      </c>
      <c r="B23" s="63">
        <v>11</v>
      </c>
      <c r="C23" s="63">
        <v>14</v>
      </c>
      <c r="D23" s="63">
        <v>937</v>
      </c>
      <c r="E23" s="88">
        <v>7456</v>
      </c>
      <c r="F23" s="63">
        <v>5</v>
      </c>
      <c r="G23" s="63">
        <v>10</v>
      </c>
      <c r="H23" s="63">
        <v>6</v>
      </c>
      <c r="I23" s="88">
        <v>7184</v>
      </c>
    </row>
    <row r="24" spans="1:9" ht="12" customHeight="1" x14ac:dyDescent="0.2">
      <c r="A24" s="81" t="s">
        <v>30</v>
      </c>
      <c r="B24" s="63">
        <v>2</v>
      </c>
      <c r="C24" s="63">
        <v>3</v>
      </c>
      <c r="D24" s="63">
        <v>197</v>
      </c>
      <c r="E24" s="88">
        <v>251</v>
      </c>
      <c r="F24" s="63">
        <v>1</v>
      </c>
      <c r="G24" s="63">
        <v>3</v>
      </c>
      <c r="H24" s="63">
        <v>1</v>
      </c>
      <c r="I24" s="88">
        <v>166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1</v>
      </c>
      <c r="C26" s="63">
        <v>1</v>
      </c>
      <c r="D26" s="63">
        <v>230</v>
      </c>
      <c r="E26" s="88">
        <v>150</v>
      </c>
      <c r="F26" s="63">
        <v>1</v>
      </c>
      <c r="G26" s="63">
        <v>1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4</v>
      </c>
      <c r="C27" s="63">
        <v>4</v>
      </c>
      <c r="D27" s="63">
        <v>392</v>
      </c>
      <c r="E27" s="88">
        <v>435</v>
      </c>
      <c r="F27" s="63">
        <v>3</v>
      </c>
      <c r="G27" s="63">
        <v>4</v>
      </c>
      <c r="H27" s="63">
        <v>1</v>
      </c>
      <c r="I27" s="88">
        <v>350</v>
      </c>
    </row>
    <row r="28" spans="1:9" ht="12" customHeight="1" x14ac:dyDescent="0.2">
      <c r="A28" s="81" t="s">
        <v>34</v>
      </c>
      <c r="B28" s="63">
        <v>1</v>
      </c>
      <c r="C28" s="63">
        <v>3</v>
      </c>
      <c r="D28" s="63">
        <v>285</v>
      </c>
      <c r="E28" s="88">
        <v>189</v>
      </c>
      <c r="F28" s="63">
        <v>1</v>
      </c>
      <c r="G28" s="63">
        <v>3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1</v>
      </c>
      <c r="C29" s="63">
        <v>0</v>
      </c>
      <c r="D29" s="63">
        <v>0</v>
      </c>
      <c r="E29" s="88">
        <v>745</v>
      </c>
      <c r="F29" s="63">
        <v>0</v>
      </c>
      <c r="G29" s="63">
        <v>0</v>
      </c>
      <c r="H29" s="63">
        <v>1</v>
      </c>
      <c r="I29" s="88">
        <v>745</v>
      </c>
    </row>
    <row r="30" spans="1:9" ht="12" customHeight="1" x14ac:dyDescent="0.2">
      <c r="A30" s="81" t="s">
        <v>36</v>
      </c>
      <c r="B30" s="63">
        <v>7</v>
      </c>
      <c r="C30" s="63">
        <v>4</v>
      </c>
      <c r="D30" s="63">
        <v>183</v>
      </c>
      <c r="E30" s="88">
        <v>6460</v>
      </c>
      <c r="F30" s="63">
        <v>1</v>
      </c>
      <c r="G30" s="63">
        <v>4</v>
      </c>
      <c r="H30" s="63">
        <v>6</v>
      </c>
      <c r="I30" s="88">
        <v>6290</v>
      </c>
    </row>
    <row r="31" spans="1:9" ht="12" customHeight="1" x14ac:dyDescent="0.2">
      <c r="A31" s="81" t="s">
        <v>38</v>
      </c>
      <c r="B31" s="63">
        <v>11</v>
      </c>
      <c r="C31" s="63">
        <v>17</v>
      </c>
      <c r="D31" s="63">
        <v>1442</v>
      </c>
      <c r="E31" s="88">
        <v>5515</v>
      </c>
      <c r="F31" s="63">
        <v>7</v>
      </c>
      <c r="G31" s="63">
        <v>12</v>
      </c>
      <c r="H31" s="63">
        <v>2</v>
      </c>
      <c r="I31" s="88">
        <v>4766</v>
      </c>
    </row>
    <row r="32" spans="1:9" ht="12" customHeight="1" x14ac:dyDescent="0.2">
      <c r="A32" s="81" t="s">
        <v>39</v>
      </c>
      <c r="B32" s="63">
        <v>2</v>
      </c>
      <c r="C32" s="63">
        <v>10</v>
      </c>
      <c r="D32" s="63">
        <v>428</v>
      </c>
      <c r="E32" s="88">
        <v>290</v>
      </c>
      <c r="F32" s="63">
        <v>0</v>
      </c>
      <c r="G32" s="63">
        <v>0</v>
      </c>
      <c r="H32" s="63">
        <v>1</v>
      </c>
      <c r="I32" s="88">
        <v>42</v>
      </c>
    </row>
    <row r="33" spans="1:9" ht="12" customHeight="1" x14ac:dyDescent="0.2">
      <c r="A33" s="81" t="s">
        <v>40</v>
      </c>
      <c r="B33" s="63">
        <v>29</v>
      </c>
      <c r="C33" s="63">
        <v>190</v>
      </c>
      <c r="D33" s="63">
        <v>10770</v>
      </c>
      <c r="E33" s="88">
        <v>5129</v>
      </c>
      <c r="F33" s="63">
        <v>24</v>
      </c>
      <c r="G33" s="63">
        <v>189</v>
      </c>
      <c r="H33" s="63">
        <v>4</v>
      </c>
      <c r="I33" s="88">
        <v>1707</v>
      </c>
    </row>
    <row r="34" spans="1:9" ht="12" customHeight="1" x14ac:dyDescent="0.2">
      <c r="A34" s="81" t="s">
        <v>41</v>
      </c>
      <c r="B34" s="63">
        <v>11</v>
      </c>
      <c r="C34" s="63">
        <v>53</v>
      </c>
      <c r="D34" s="63">
        <v>2694</v>
      </c>
      <c r="E34" s="88">
        <v>2419</v>
      </c>
      <c r="F34" s="63">
        <v>5</v>
      </c>
      <c r="G34" s="63">
        <v>52</v>
      </c>
      <c r="H34" s="63">
        <v>5</v>
      </c>
      <c r="I34" s="88">
        <v>1873</v>
      </c>
    </row>
    <row r="35" spans="1:9" ht="12" customHeight="1" x14ac:dyDescent="0.2">
      <c r="A35" s="82" t="s">
        <v>42</v>
      </c>
      <c r="B35" s="63">
        <v>142</v>
      </c>
      <c r="C35" s="63">
        <v>462</v>
      </c>
      <c r="D35" s="63">
        <v>29612</v>
      </c>
      <c r="E35" s="88">
        <v>64682</v>
      </c>
      <c r="F35" s="63">
        <v>91</v>
      </c>
      <c r="G35" s="63">
        <v>430</v>
      </c>
      <c r="H35" s="63">
        <v>46</v>
      </c>
      <c r="I35" s="88">
        <v>53747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174</v>
      </c>
      <c r="C37" s="83">
        <v>514</v>
      </c>
      <c r="D37" s="83">
        <v>34528</v>
      </c>
      <c r="E37" s="89">
        <v>88547</v>
      </c>
      <c r="F37" s="83">
        <v>103</v>
      </c>
      <c r="G37" s="83">
        <v>459</v>
      </c>
      <c r="H37" s="83">
        <v>62</v>
      </c>
      <c r="I37" s="89">
        <v>69329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  <row r="43" spans="1:9" ht="12.75" customHeight="1" x14ac:dyDescent="0.2">
      <c r="B43" s="90"/>
      <c r="C43" s="90"/>
      <c r="D43" s="90"/>
      <c r="E43" s="90"/>
      <c r="F43" s="90"/>
      <c r="G43" s="90"/>
      <c r="H43" s="90"/>
      <c r="I43" s="90"/>
    </row>
    <row r="44" spans="1:9" ht="12.75" customHeight="1" x14ac:dyDescent="0.2">
      <c r="B44" s="90"/>
      <c r="C44" s="90"/>
      <c r="D44" s="90"/>
      <c r="E44" s="90"/>
      <c r="F44" s="90"/>
      <c r="G44" s="90"/>
      <c r="H44" s="90"/>
      <c r="I44" s="90"/>
    </row>
    <row r="45" spans="1:9" ht="12.75" customHeight="1" x14ac:dyDescent="0.2">
      <c r="B45" s="90"/>
      <c r="C45" s="90"/>
      <c r="D45" s="90"/>
      <c r="E45" s="90"/>
      <c r="F45" s="90"/>
      <c r="G45" s="90"/>
      <c r="H45" s="90"/>
      <c r="I45" s="90"/>
    </row>
    <row r="46" spans="1:9" ht="12.75" customHeight="1" x14ac:dyDescent="0.2">
      <c r="B46" s="90"/>
      <c r="C46" s="90"/>
      <c r="D46" s="90"/>
      <c r="E46" s="90"/>
      <c r="F46" s="90"/>
      <c r="G46" s="90"/>
      <c r="H46" s="90"/>
      <c r="I46" s="90"/>
    </row>
    <row r="47" spans="1:9" ht="12.75" customHeight="1" x14ac:dyDescent="0.2">
      <c r="B47" s="90"/>
      <c r="C47" s="90"/>
      <c r="D47" s="90"/>
      <c r="E47" s="90"/>
      <c r="F47" s="90"/>
      <c r="G47" s="90"/>
      <c r="H47" s="90"/>
      <c r="I47" s="90"/>
    </row>
    <row r="48" spans="1:9" ht="12.75" customHeight="1" x14ac:dyDescent="0.2">
      <c r="B48" s="90"/>
      <c r="C48" s="90"/>
      <c r="D48" s="90"/>
      <c r="E48" s="90"/>
      <c r="F48" s="90"/>
      <c r="G48" s="90"/>
      <c r="H48" s="90"/>
      <c r="I48" s="90"/>
    </row>
    <row r="49" spans="2:9" ht="12.75" customHeight="1" x14ac:dyDescent="0.2">
      <c r="B49" s="90"/>
      <c r="C49" s="90"/>
      <c r="D49" s="90"/>
      <c r="E49" s="90"/>
      <c r="F49" s="90"/>
      <c r="G49" s="90"/>
      <c r="H49" s="90"/>
      <c r="I49" s="90"/>
    </row>
    <row r="50" spans="2:9" ht="12.75" customHeight="1" x14ac:dyDescent="0.2">
      <c r="B50" s="90"/>
      <c r="C50" s="90"/>
      <c r="D50" s="90"/>
      <c r="E50" s="90"/>
      <c r="F50" s="90"/>
      <c r="G50" s="90"/>
      <c r="H50" s="90"/>
      <c r="I50" s="90"/>
    </row>
    <row r="51" spans="2:9" ht="12.75" customHeight="1" x14ac:dyDescent="0.2">
      <c r="B51" s="90"/>
      <c r="C51" s="90"/>
      <c r="D51" s="90"/>
      <c r="E51" s="90"/>
      <c r="F51" s="90"/>
      <c r="G51" s="90"/>
      <c r="H51" s="90"/>
      <c r="I51" s="90"/>
    </row>
    <row r="52" spans="2:9" ht="12.75" customHeight="1" x14ac:dyDescent="0.2">
      <c r="B52" s="90"/>
      <c r="C52" s="90"/>
      <c r="D52" s="90"/>
      <c r="E52" s="90"/>
      <c r="F52" s="90"/>
      <c r="G52" s="90"/>
      <c r="H52" s="90"/>
      <c r="I52" s="90"/>
    </row>
    <row r="53" spans="2:9" ht="12.75" customHeight="1" x14ac:dyDescent="0.2">
      <c r="B53" s="90"/>
      <c r="C53" s="90"/>
      <c r="D53" s="90"/>
      <c r="E53" s="90"/>
      <c r="F53" s="90"/>
      <c r="G53" s="90"/>
      <c r="H53" s="90"/>
      <c r="I53" s="90"/>
    </row>
    <row r="54" spans="2:9" ht="12.75" customHeight="1" x14ac:dyDescent="0.2">
      <c r="B54" s="90"/>
      <c r="C54" s="90"/>
      <c r="D54" s="90"/>
      <c r="E54" s="90"/>
      <c r="F54" s="90"/>
      <c r="G54" s="90"/>
      <c r="H54" s="90"/>
      <c r="I54" s="90"/>
    </row>
    <row r="55" spans="2:9" ht="12.75" customHeight="1" x14ac:dyDescent="0.2">
      <c r="B55" s="90"/>
      <c r="C55" s="90"/>
      <c r="D55" s="90"/>
      <c r="E55" s="90"/>
      <c r="F55" s="90"/>
      <c r="G55" s="90"/>
      <c r="H55" s="90"/>
      <c r="I55" s="90"/>
    </row>
    <row r="56" spans="2:9" ht="12.75" customHeight="1" x14ac:dyDescent="0.2">
      <c r="B56" s="90"/>
      <c r="C56" s="90"/>
      <c r="D56" s="90"/>
      <c r="E56" s="90"/>
      <c r="F56" s="90"/>
      <c r="G56" s="90"/>
      <c r="H56" s="90"/>
      <c r="I56" s="90"/>
    </row>
    <row r="57" spans="2:9" ht="12.75" customHeight="1" x14ac:dyDescent="0.2">
      <c r="B57" s="90"/>
      <c r="C57" s="90"/>
      <c r="D57" s="90"/>
      <c r="E57" s="90"/>
      <c r="F57" s="90"/>
      <c r="G57" s="90"/>
      <c r="H57" s="90"/>
      <c r="I57" s="90"/>
    </row>
    <row r="58" spans="2:9" ht="12.75" customHeight="1" x14ac:dyDescent="0.2">
      <c r="B58" s="90"/>
      <c r="C58" s="90"/>
      <c r="D58" s="90"/>
      <c r="E58" s="90"/>
      <c r="F58" s="90"/>
      <c r="G58" s="90"/>
      <c r="H58" s="90"/>
      <c r="I58" s="90"/>
    </row>
    <row r="59" spans="2:9" ht="12.75" customHeight="1" x14ac:dyDescent="0.2">
      <c r="B59" s="90"/>
      <c r="C59" s="90"/>
      <c r="D59" s="90"/>
      <c r="E59" s="90"/>
      <c r="F59" s="90"/>
      <c r="G59" s="90"/>
      <c r="H59" s="90"/>
      <c r="I59" s="90"/>
    </row>
    <row r="60" spans="2:9" ht="12.75" customHeight="1" x14ac:dyDescent="0.2">
      <c r="B60" s="90"/>
      <c r="C60" s="90"/>
      <c r="D60" s="90"/>
      <c r="E60" s="90"/>
      <c r="F60" s="90"/>
      <c r="G60" s="90"/>
      <c r="H60" s="90"/>
      <c r="I60" s="90"/>
    </row>
    <row r="61" spans="2:9" ht="12.75" customHeight="1" x14ac:dyDescent="0.2">
      <c r="B61" s="90"/>
      <c r="C61" s="90"/>
      <c r="D61" s="90"/>
      <c r="E61" s="90"/>
      <c r="F61" s="90"/>
      <c r="G61" s="90"/>
      <c r="H61" s="90"/>
      <c r="I61" s="90"/>
    </row>
    <row r="62" spans="2:9" ht="12.75" customHeight="1" x14ac:dyDescent="0.2">
      <c r="B62" s="90"/>
      <c r="C62" s="90"/>
      <c r="D62" s="90"/>
      <c r="E62" s="90"/>
      <c r="F62" s="90"/>
      <c r="G62" s="90"/>
      <c r="H62" s="90"/>
      <c r="I62" s="90"/>
    </row>
    <row r="63" spans="2:9" ht="12.75" customHeight="1" x14ac:dyDescent="0.2">
      <c r="B63" s="90"/>
      <c r="C63" s="90"/>
      <c r="D63" s="90"/>
      <c r="E63" s="90"/>
      <c r="F63" s="90"/>
      <c r="G63" s="90"/>
      <c r="H63" s="90"/>
      <c r="I63" s="90"/>
    </row>
    <row r="64" spans="2:9" ht="12.75" customHeight="1" x14ac:dyDescent="0.2">
      <c r="B64" s="90"/>
      <c r="C64" s="90"/>
      <c r="D64" s="90"/>
      <c r="E64" s="90"/>
      <c r="F64" s="90"/>
      <c r="G64" s="90"/>
      <c r="H64" s="90"/>
      <c r="I64" s="90"/>
    </row>
    <row r="65" spans="2:9" ht="12.75" customHeight="1" x14ac:dyDescent="0.2">
      <c r="B65" s="90"/>
      <c r="C65" s="90"/>
      <c r="D65" s="90"/>
      <c r="E65" s="90"/>
      <c r="F65" s="90"/>
      <c r="G65" s="90"/>
      <c r="H65" s="90"/>
      <c r="I65" s="90"/>
    </row>
    <row r="66" spans="2:9" ht="12.75" customHeight="1" x14ac:dyDescent="0.2">
      <c r="B66" s="90"/>
      <c r="C66" s="90"/>
      <c r="D66" s="90"/>
      <c r="E66" s="90"/>
      <c r="F66" s="90"/>
      <c r="G66" s="90"/>
      <c r="H66" s="90"/>
      <c r="I66" s="90"/>
    </row>
    <row r="67" spans="2:9" ht="12.75" customHeight="1" x14ac:dyDescent="0.2">
      <c r="B67" s="90"/>
      <c r="C67" s="90"/>
      <c r="D67" s="90"/>
      <c r="E67" s="90"/>
      <c r="F67" s="90"/>
      <c r="G67" s="90"/>
      <c r="H67" s="90"/>
      <c r="I67" s="90"/>
    </row>
    <row r="68" spans="2:9" ht="12.75" customHeight="1" x14ac:dyDescent="0.2">
      <c r="B68" s="90"/>
      <c r="C68" s="90"/>
      <c r="D68" s="90"/>
      <c r="E68" s="90"/>
      <c r="F68" s="90"/>
      <c r="G68" s="90"/>
      <c r="H68" s="90"/>
      <c r="I68" s="90"/>
    </row>
    <row r="69" spans="2:9" ht="12.75" customHeight="1" x14ac:dyDescent="0.2">
      <c r="B69" s="90"/>
      <c r="C69" s="90"/>
      <c r="D69" s="90"/>
      <c r="E69" s="90"/>
      <c r="F69" s="90"/>
      <c r="G69" s="90"/>
      <c r="H69" s="90"/>
      <c r="I69" s="90"/>
    </row>
    <row r="70" spans="2:9" ht="12.75" customHeight="1" x14ac:dyDescent="0.2">
      <c r="B70" s="91"/>
      <c r="C70" s="91"/>
      <c r="D70" s="91"/>
      <c r="E70" s="91"/>
      <c r="F70" s="91"/>
      <c r="G70" s="91"/>
      <c r="H70" s="91"/>
      <c r="I70" s="91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>
    <pageSetUpPr fitToPage="1"/>
  </sheetPr>
  <dimension ref="A1:I44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6" style="59" customWidth="1"/>
    <col min="2" max="2" width="9.28515625" style="59" customWidth="1"/>
    <col min="3" max="4" width="10.7109375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117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7</v>
      </c>
      <c r="C10" s="63">
        <v>3</v>
      </c>
      <c r="D10" s="63">
        <v>232</v>
      </c>
      <c r="E10" s="88">
        <v>31030</v>
      </c>
      <c r="F10" s="63">
        <v>0</v>
      </c>
      <c r="G10" s="63">
        <v>0</v>
      </c>
      <c r="H10" s="63">
        <v>6</v>
      </c>
      <c r="I10" s="88">
        <v>30280</v>
      </c>
    </row>
    <row r="11" spans="1:9" ht="12" customHeight="1" x14ac:dyDescent="0.2">
      <c r="A11" s="81" t="s">
        <v>18</v>
      </c>
      <c r="B11" s="63">
        <v>14</v>
      </c>
      <c r="C11" s="63">
        <v>45</v>
      </c>
      <c r="D11" s="63">
        <v>7146</v>
      </c>
      <c r="E11" s="88">
        <v>3440</v>
      </c>
      <c r="F11" s="63">
        <v>12</v>
      </c>
      <c r="G11" s="63">
        <v>45</v>
      </c>
      <c r="H11" s="63">
        <v>1</v>
      </c>
      <c r="I11" s="88">
        <v>1833</v>
      </c>
    </row>
    <row r="12" spans="1:9" ht="12" customHeight="1" x14ac:dyDescent="0.2">
      <c r="A12" s="81" t="s">
        <v>19</v>
      </c>
      <c r="B12" s="63">
        <v>6</v>
      </c>
      <c r="C12" s="63">
        <v>22</v>
      </c>
      <c r="D12" s="63">
        <v>1587</v>
      </c>
      <c r="E12" s="88">
        <v>796</v>
      </c>
      <c r="F12" s="63">
        <v>5</v>
      </c>
      <c r="G12" s="63">
        <v>21</v>
      </c>
      <c r="H12" s="63">
        <v>1</v>
      </c>
      <c r="I12" s="88">
        <v>95</v>
      </c>
    </row>
    <row r="13" spans="1:9" ht="12" customHeight="1" x14ac:dyDescent="0.2">
      <c r="A13" s="81" t="s">
        <v>20</v>
      </c>
      <c r="B13" s="63">
        <v>8</v>
      </c>
      <c r="C13" s="63">
        <v>7</v>
      </c>
      <c r="D13" s="63">
        <v>686</v>
      </c>
      <c r="E13" s="88">
        <v>7597</v>
      </c>
      <c r="F13" s="63">
        <v>1</v>
      </c>
      <c r="G13" s="63">
        <v>4</v>
      </c>
      <c r="H13" s="63">
        <v>7</v>
      </c>
      <c r="I13" s="88">
        <v>7597</v>
      </c>
    </row>
    <row r="14" spans="1:9" ht="12" customHeight="1" x14ac:dyDescent="0.2">
      <c r="A14" s="81" t="s">
        <v>21</v>
      </c>
      <c r="B14" s="63">
        <v>9</v>
      </c>
      <c r="C14" s="63">
        <v>7</v>
      </c>
      <c r="D14" s="63">
        <v>932</v>
      </c>
      <c r="E14" s="88">
        <v>8230</v>
      </c>
      <c r="F14" s="63">
        <v>2</v>
      </c>
      <c r="G14" s="63">
        <v>4</v>
      </c>
      <c r="H14" s="63">
        <v>7</v>
      </c>
      <c r="I14" s="88">
        <v>7863</v>
      </c>
    </row>
    <row r="15" spans="1:9" ht="12" customHeight="1" x14ac:dyDescent="0.2">
      <c r="A15" s="82" t="s">
        <v>22</v>
      </c>
      <c r="B15" s="63">
        <v>44</v>
      </c>
      <c r="C15" s="63">
        <v>84</v>
      </c>
      <c r="D15" s="63">
        <v>10583</v>
      </c>
      <c r="E15" s="88">
        <v>51093</v>
      </c>
      <c r="F15" s="63">
        <v>20</v>
      </c>
      <c r="G15" s="63">
        <v>74</v>
      </c>
      <c r="H15" s="63">
        <v>22</v>
      </c>
      <c r="I15" s="88">
        <v>47668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15</v>
      </c>
      <c r="C17" s="63">
        <v>42</v>
      </c>
      <c r="D17" s="63">
        <v>2827</v>
      </c>
      <c r="E17" s="88">
        <v>12811</v>
      </c>
      <c r="F17" s="63">
        <v>9</v>
      </c>
      <c r="G17" s="63">
        <v>41</v>
      </c>
      <c r="H17" s="63">
        <v>5</v>
      </c>
      <c r="I17" s="88">
        <v>12306</v>
      </c>
    </row>
    <row r="18" spans="1:9" ht="12" customHeight="1" x14ac:dyDescent="0.2">
      <c r="A18" s="81" t="s">
        <v>24</v>
      </c>
      <c r="B18" s="63">
        <v>0</v>
      </c>
      <c r="C18" s="63">
        <v>0</v>
      </c>
      <c r="D18" s="63">
        <v>0</v>
      </c>
      <c r="E18" s="88">
        <v>0</v>
      </c>
      <c r="F18" s="63">
        <v>0</v>
      </c>
      <c r="G18" s="63">
        <v>0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8</v>
      </c>
      <c r="C19" s="63">
        <v>18</v>
      </c>
      <c r="D19" s="63">
        <v>2521</v>
      </c>
      <c r="E19" s="88">
        <v>40</v>
      </c>
      <c r="F19" s="63">
        <v>8</v>
      </c>
      <c r="G19" s="63">
        <v>18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3</v>
      </c>
      <c r="C20" s="63">
        <v>6</v>
      </c>
      <c r="D20" s="63">
        <v>774</v>
      </c>
      <c r="E20" s="88">
        <v>163</v>
      </c>
      <c r="F20" s="63">
        <v>3</v>
      </c>
      <c r="G20" s="63">
        <v>6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30</v>
      </c>
      <c r="C21" s="63">
        <v>30</v>
      </c>
      <c r="D21" s="63">
        <v>2149</v>
      </c>
      <c r="E21" s="88">
        <v>42522</v>
      </c>
      <c r="F21" s="63">
        <v>8</v>
      </c>
      <c r="G21" s="63">
        <v>22</v>
      </c>
      <c r="H21" s="63">
        <v>20</v>
      </c>
      <c r="I21" s="88">
        <v>40165</v>
      </c>
    </row>
    <row r="22" spans="1:9" ht="12" customHeight="1" x14ac:dyDescent="0.2">
      <c r="A22" s="81" t="s">
        <v>28</v>
      </c>
      <c r="B22" s="63">
        <v>2</v>
      </c>
      <c r="C22" s="63">
        <v>5</v>
      </c>
      <c r="D22" s="63">
        <v>416</v>
      </c>
      <c r="E22" s="88">
        <v>115</v>
      </c>
      <c r="F22" s="63">
        <v>2</v>
      </c>
      <c r="G22" s="63">
        <v>5</v>
      </c>
      <c r="H22" s="63">
        <v>0</v>
      </c>
      <c r="I22" s="88">
        <v>0</v>
      </c>
    </row>
    <row r="23" spans="1:9" ht="12" customHeight="1" x14ac:dyDescent="0.2">
      <c r="A23" s="81" t="s">
        <v>29</v>
      </c>
      <c r="B23" s="63">
        <v>14</v>
      </c>
      <c r="C23" s="63">
        <v>15</v>
      </c>
      <c r="D23" s="63">
        <v>1627</v>
      </c>
      <c r="E23" s="88">
        <v>4676</v>
      </c>
      <c r="F23" s="63">
        <v>8</v>
      </c>
      <c r="G23" s="63">
        <v>13</v>
      </c>
      <c r="H23" s="63">
        <v>5</v>
      </c>
      <c r="I23" s="88">
        <v>4137</v>
      </c>
    </row>
    <row r="24" spans="1:9" ht="12" customHeight="1" x14ac:dyDescent="0.2">
      <c r="A24" s="81" t="s">
        <v>30</v>
      </c>
      <c r="B24" s="63">
        <v>1</v>
      </c>
      <c r="C24" s="63">
        <v>4</v>
      </c>
      <c r="D24" s="63">
        <v>200</v>
      </c>
      <c r="E24" s="88">
        <v>104</v>
      </c>
      <c r="F24" s="63">
        <v>1</v>
      </c>
      <c r="G24" s="63">
        <v>4</v>
      </c>
      <c r="H24" s="63">
        <v>0</v>
      </c>
      <c r="I24" s="88">
        <v>0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2</v>
      </c>
      <c r="C26" s="63">
        <v>6</v>
      </c>
      <c r="D26" s="63">
        <v>459</v>
      </c>
      <c r="E26" s="88">
        <v>246</v>
      </c>
      <c r="F26" s="63">
        <v>2</v>
      </c>
      <c r="G26" s="63">
        <v>6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2</v>
      </c>
      <c r="C27" s="63">
        <v>4</v>
      </c>
      <c r="D27" s="63">
        <v>280</v>
      </c>
      <c r="E27" s="88">
        <v>100</v>
      </c>
      <c r="F27" s="63">
        <v>2</v>
      </c>
      <c r="G27" s="63">
        <v>4</v>
      </c>
      <c r="H27" s="63">
        <v>0</v>
      </c>
      <c r="I27" s="88">
        <v>0</v>
      </c>
    </row>
    <row r="28" spans="1:9" ht="12" customHeight="1" x14ac:dyDescent="0.2">
      <c r="A28" s="81" t="s">
        <v>34</v>
      </c>
      <c r="B28" s="63">
        <v>13</v>
      </c>
      <c r="C28" s="63">
        <v>62</v>
      </c>
      <c r="D28" s="63">
        <v>3957</v>
      </c>
      <c r="E28" s="88">
        <v>1485</v>
      </c>
      <c r="F28" s="63">
        <v>13</v>
      </c>
      <c r="G28" s="63">
        <v>62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4</v>
      </c>
      <c r="C29" s="63">
        <v>15</v>
      </c>
      <c r="D29" s="63">
        <v>1200</v>
      </c>
      <c r="E29" s="88">
        <v>1391</v>
      </c>
      <c r="F29" s="63">
        <v>3</v>
      </c>
      <c r="G29" s="63">
        <v>15</v>
      </c>
      <c r="H29" s="63">
        <v>0</v>
      </c>
      <c r="I29" s="88">
        <v>0</v>
      </c>
    </row>
    <row r="30" spans="1:9" ht="12" customHeight="1" x14ac:dyDescent="0.2">
      <c r="A30" s="81" t="s">
        <v>36</v>
      </c>
      <c r="B30" s="63">
        <v>6</v>
      </c>
      <c r="C30" s="63">
        <v>2</v>
      </c>
      <c r="D30" s="63">
        <v>346</v>
      </c>
      <c r="E30" s="88">
        <v>11061</v>
      </c>
      <c r="F30" s="63">
        <v>1</v>
      </c>
      <c r="G30" s="63">
        <v>1</v>
      </c>
      <c r="H30" s="63">
        <v>4</v>
      </c>
      <c r="I30" s="88">
        <v>10162</v>
      </c>
    </row>
    <row r="31" spans="1:9" ht="12" customHeight="1" x14ac:dyDescent="0.2">
      <c r="A31" s="81" t="s">
        <v>38</v>
      </c>
      <c r="B31" s="63">
        <v>8</v>
      </c>
      <c r="C31" s="63">
        <v>9</v>
      </c>
      <c r="D31" s="63">
        <v>829</v>
      </c>
      <c r="E31" s="88">
        <v>5824</v>
      </c>
      <c r="F31" s="63">
        <v>4</v>
      </c>
      <c r="G31" s="63">
        <v>8</v>
      </c>
      <c r="H31" s="63">
        <v>4</v>
      </c>
      <c r="I31" s="88">
        <v>5610</v>
      </c>
    </row>
    <row r="32" spans="1:9" ht="12" customHeight="1" x14ac:dyDescent="0.2">
      <c r="A32" s="81" t="s">
        <v>39</v>
      </c>
      <c r="B32" s="63">
        <v>1</v>
      </c>
      <c r="C32" s="63">
        <v>2</v>
      </c>
      <c r="D32" s="63">
        <v>160</v>
      </c>
      <c r="E32" s="88">
        <v>60</v>
      </c>
      <c r="F32" s="63">
        <v>1</v>
      </c>
      <c r="G32" s="63">
        <v>2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5</v>
      </c>
      <c r="C33" s="63">
        <v>15</v>
      </c>
      <c r="D33" s="63">
        <v>1185</v>
      </c>
      <c r="E33" s="88">
        <v>414</v>
      </c>
      <c r="F33" s="63">
        <v>5</v>
      </c>
      <c r="G33" s="63">
        <v>15</v>
      </c>
      <c r="H33" s="63">
        <v>0</v>
      </c>
      <c r="I33" s="88">
        <v>0</v>
      </c>
    </row>
    <row r="34" spans="1:9" ht="12" customHeight="1" x14ac:dyDescent="0.2">
      <c r="A34" s="81" t="s">
        <v>41</v>
      </c>
      <c r="B34" s="63">
        <v>9</v>
      </c>
      <c r="C34" s="63">
        <v>16</v>
      </c>
      <c r="D34" s="63">
        <v>1380</v>
      </c>
      <c r="E34" s="88">
        <v>2402</v>
      </c>
      <c r="F34" s="63">
        <v>2</v>
      </c>
      <c r="G34" s="63">
        <v>12</v>
      </c>
      <c r="H34" s="63">
        <v>5</v>
      </c>
      <c r="I34" s="88">
        <v>1812</v>
      </c>
    </row>
    <row r="35" spans="1:9" ht="12" customHeight="1" x14ac:dyDescent="0.2">
      <c r="A35" s="82" t="s">
        <v>42</v>
      </c>
      <c r="B35" s="63">
        <v>123</v>
      </c>
      <c r="C35" s="63">
        <v>251</v>
      </c>
      <c r="D35" s="63">
        <v>20310</v>
      </c>
      <c r="E35" s="88">
        <v>83414</v>
      </c>
      <c r="F35" s="63">
        <v>72</v>
      </c>
      <c r="G35" s="63">
        <v>234</v>
      </c>
      <c r="H35" s="63">
        <v>43</v>
      </c>
      <c r="I35" s="88">
        <v>74192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167</v>
      </c>
      <c r="C37" s="83">
        <v>335</v>
      </c>
      <c r="D37" s="83">
        <v>30893</v>
      </c>
      <c r="E37" s="89">
        <v>134507</v>
      </c>
      <c r="F37" s="83">
        <v>92</v>
      </c>
      <c r="G37" s="83">
        <v>308</v>
      </c>
      <c r="H37" s="83">
        <v>65</v>
      </c>
      <c r="I37" s="89">
        <v>121860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120</v>
      </c>
      <c r="B39" s="61"/>
      <c r="C39" s="61"/>
      <c r="D39" s="62"/>
    </row>
    <row r="40" spans="1:9" ht="12" customHeight="1" x14ac:dyDescent="0.2">
      <c r="A40" s="85" t="s">
        <v>121</v>
      </c>
      <c r="B40" s="61"/>
    </row>
    <row r="41" spans="1:9" ht="3" customHeight="1" x14ac:dyDescent="0.2">
      <c r="B41" s="63"/>
      <c r="C41" s="63"/>
      <c r="D41" s="63"/>
      <c r="E41" s="63"/>
      <c r="F41" s="63"/>
      <c r="G41" s="63"/>
      <c r="H41" s="63"/>
      <c r="I41" s="63"/>
    </row>
    <row r="42" spans="1:9" s="87" customFormat="1" ht="12" customHeight="1" x14ac:dyDescent="0.2">
      <c r="A42" s="86" t="s">
        <v>111</v>
      </c>
    </row>
    <row r="44" spans="1:9" ht="12.75" customHeight="1" x14ac:dyDescent="0.2">
      <c r="B44" s="83"/>
      <c r="C44" s="83"/>
      <c r="D44" s="83"/>
      <c r="E44" s="83"/>
      <c r="F44" s="83"/>
      <c r="G44" s="83"/>
      <c r="H44" s="83"/>
      <c r="I44" s="83"/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>
    <pageSetUpPr fitToPage="1"/>
  </sheetPr>
  <dimension ref="A1:I72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6" style="59" customWidth="1"/>
    <col min="2" max="2" width="9.28515625" style="59" customWidth="1"/>
    <col min="3" max="4" width="10.7109375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116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18</v>
      </c>
      <c r="C10" s="63">
        <v>3</v>
      </c>
      <c r="D10" s="63">
        <v>224</v>
      </c>
      <c r="E10" s="88">
        <v>74774</v>
      </c>
      <c r="F10" s="63">
        <v>0</v>
      </c>
      <c r="G10" s="63">
        <v>0</v>
      </c>
      <c r="H10" s="63">
        <v>17</v>
      </c>
      <c r="I10" s="88">
        <v>74009</v>
      </c>
    </row>
    <row r="11" spans="1:9" ht="12" customHeight="1" x14ac:dyDescent="0.2">
      <c r="A11" s="81" t="s">
        <v>18</v>
      </c>
      <c r="B11" s="63">
        <v>3</v>
      </c>
      <c r="C11" s="63">
        <v>6</v>
      </c>
      <c r="D11" s="63">
        <v>1188</v>
      </c>
      <c r="E11" s="88">
        <v>1738</v>
      </c>
      <c r="F11" s="63">
        <v>2</v>
      </c>
      <c r="G11" s="63">
        <v>3</v>
      </c>
      <c r="H11" s="63">
        <v>1</v>
      </c>
      <c r="I11" s="88">
        <v>1330</v>
      </c>
    </row>
    <row r="12" spans="1:9" ht="12" customHeight="1" x14ac:dyDescent="0.2">
      <c r="A12" s="81" t="s">
        <v>19</v>
      </c>
      <c r="B12" s="63">
        <v>9</v>
      </c>
      <c r="C12" s="63">
        <v>8</v>
      </c>
      <c r="D12" s="63">
        <v>2161</v>
      </c>
      <c r="E12" s="88">
        <v>1146</v>
      </c>
      <c r="F12" s="63">
        <v>7</v>
      </c>
      <c r="G12" s="63">
        <v>8</v>
      </c>
      <c r="H12" s="63">
        <v>2</v>
      </c>
      <c r="I12" s="88">
        <v>509</v>
      </c>
    </row>
    <row r="13" spans="1:9" ht="12" customHeight="1" x14ac:dyDescent="0.2">
      <c r="A13" s="81" t="s">
        <v>20</v>
      </c>
      <c r="B13" s="63">
        <v>6</v>
      </c>
      <c r="C13" s="63">
        <v>3</v>
      </c>
      <c r="D13" s="63">
        <v>1105</v>
      </c>
      <c r="E13" s="88">
        <v>1151</v>
      </c>
      <c r="F13" s="63">
        <v>3</v>
      </c>
      <c r="G13" s="63">
        <v>3</v>
      </c>
      <c r="H13" s="63">
        <v>3</v>
      </c>
      <c r="I13" s="88">
        <v>638</v>
      </c>
    </row>
    <row r="14" spans="1:9" ht="12" customHeight="1" x14ac:dyDescent="0.2">
      <c r="A14" s="81" t="s">
        <v>21</v>
      </c>
      <c r="B14" s="63">
        <v>7</v>
      </c>
      <c r="C14" s="63">
        <v>19</v>
      </c>
      <c r="D14" s="63">
        <v>923</v>
      </c>
      <c r="E14" s="88">
        <v>7354</v>
      </c>
      <c r="F14" s="63">
        <v>2</v>
      </c>
      <c r="G14" s="63">
        <v>16</v>
      </c>
      <c r="H14" s="63">
        <v>5</v>
      </c>
      <c r="I14" s="88">
        <v>7164</v>
      </c>
    </row>
    <row r="15" spans="1:9" ht="12" customHeight="1" x14ac:dyDescent="0.2">
      <c r="A15" s="82" t="s">
        <v>22</v>
      </c>
      <c r="B15" s="63">
        <v>43</v>
      </c>
      <c r="C15" s="63">
        <v>39</v>
      </c>
      <c r="D15" s="63">
        <v>5601</v>
      </c>
      <c r="E15" s="88">
        <v>86163</v>
      </c>
      <c r="F15" s="63">
        <v>14</v>
      </c>
      <c r="G15" s="63">
        <v>30</v>
      </c>
      <c r="H15" s="63">
        <v>28</v>
      </c>
      <c r="I15" s="88">
        <v>83650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28</v>
      </c>
      <c r="C17" s="63">
        <v>18</v>
      </c>
      <c r="D17" s="63">
        <v>1961</v>
      </c>
      <c r="E17" s="88">
        <v>27038</v>
      </c>
      <c r="F17" s="63">
        <v>4</v>
      </c>
      <c r="G17" s="63">
        <v>14</v>
      </c>
      <c r="H17" s="63">
        <v>21</v>
      </c>
      <c r="I17" s="88">
        <v>25971</v>
      </c>
    </row>
    <row r="18" spans="1:9" ht="12" customHeight="1" x14ac:dyDescent="0.2">
      <c r="A18" s="81" t="s">
        <v>24</v>
      </c>
      <c r="B18" s="63">
        <v>0</v>
      </c>
      <c r="C18" s="63">
        <v>0</v>
      </c>
      <c r="D18" s="63">
        <v>0</v>
      </c>
      <c r="E18" s="88">
        <v>0</v>
      </c>
      <c r="F18" s="63">
        <v>0</v>
      </c>
      <c r="G18" s="63">
        <v>0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0</v>
      </c>
      <c r="C19" s="63">
        <v>0</v>
      </c>
      <c r="D19" s="63">
        <v>0</v>
      </c>
      <c r="E19" s="88">
        <v>0</v>
      </c>
      <c r="F19" s="63">
        <v>0</v>
      </c>
      <c r="G19" s="63">
        <v>0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3</v>
      </c>
      <c r="C20" s="63">
        <v>7</v>
      </c>
      <c r="D20" s="63">
        <v>526</v>
      </c>
      <c r="E20" s="88">
        <v>420</v>
      </c>
      <c r="F20" s="63">
        <v>2</v>
      </c>
      <c r="G20" s="63">
        <v>4</v>
      </c>
      <c r="H20" s="63">
        <v>1</v>
      </c>
      <c r="I20" s="88">
        <v>229</v>
      </c>
    </row>
    <row r="21" spans="1:9" ht="12" customHeight="1" x14ac:dyDescent="0.2">
      <c r="A21" s="81" t="s">
        <v>27</v>
      </c>
      <c r="B21" s="63">
        <v>18</v>
      </c>
      <c r="C21" s="63">
        <v>75</v>
      </c>
      <c r="D21" s="63">
        <v>5406</v>
      </c>
      <c r="E21" s="88">
        <v>8761</v>
      </c>
      <c r="F21" s="63">
        <v>10</v>
      </c>
      <c r="G21" s="63">
        <v>73</v>
      </c>
      <c r="H21" s="63">
        <v>7</v>
      </c>
      <c r="I21" s="88">
        <v>5681</v>
      </c>
    </row>
    <row r="22" spans="1:9" ht="12" customHeight="1" x14ac:dyDescent="0.2">
      <c r="A22" s="81" t="s">
        <v>28</v>
      </c>
      <c r="B22" s="63">
        <v>2</v>
      </c>
      <c r="C22" s="63">
        <v>3</v>
      </c>
      <c r="D22" s="63">
        <v>285</v>
      </c>
      <c r="E22" s="88">
        <v>308</v>
      </c>
      <c r="F22" s="63">
        <v>1</v>
      </c>
      <c r="G22" s="63">
        <v>1</v>
      </c>
      <c r="H22" s="63">
        <v>1</v>
      </c>
      <c r="I22" s="88">
        <v>210</v>
      </c>
    </row>
    <row r="23" spans="1:9" ht="12" customHeight="1" x14ac:dyDescent="0.2">
      <c r="A23" s="81" t="s">
        <v>29</v>
      </c>
      <c r="B23" s="63">
        <v>11</v>
      </c>
      <c r="C23" s="63">
        <v>34</v>
      </c>
      <c r="D23" s="63">
        <v>2407</v>
      </c>
      <c r="E23" s="88">
        <v>8140</v>
      </c>
      <c r="F23" s="63">
        <v>6</v>
      </c>
      <c r="G23" s="63">
        <v>9</v>
      </c>
      <c r="H23" s="63">
        <v>5</v>
      </c>
      <c r="I23" s="88">
        <v>7814</v>
      </c>
    </row>
    <row r="24" spans="1:9" ht="12" customHeight="1" x14ac:dyDescent="0.2">
      <c r="A24" s="81" t="s">
        <v>30</v>
      </c>
      <c r="B24" s="63">
        <v>0</v>
      </c>
      <c r="C24" s="63">
        <v>0</v>
      </c>
      <c r="D24" s="63">
        <v>0</v>
      </c>
      <c r="E24" s="88">
        <v>0</v>
      </c>
      <c r="F24" s="63">
        <v>0</v>
      </c>
      <c r="G24" s="63">
        <v>0</v>
      </c>
      <c r="H24" s="63">
        <v>0</v>
      </c>
      <c r="I24" s="88">
        <v>0</v>
      </c>
    </row>
    <row r="25" spans="1:9" ht="12" customHeight="1" x14ac:dyDescent="0.2">
      <c r="A25" s="81" t="s">
        <v>31</v>
      </c>
      <c r="B25" s="63">
        <v>1</v>
      </c>
      <c r="C25" s="63">
        <v>1</v>
      </c>
      <c r="D25" s="63">
        <v>105</v>
      </c>
      <c r="E25" s="88">
        <v>45</v>
      </c>
      <c r="F25" s="63">
        <v>1</v>
      </c>
      <c r="G25" s="63">
        <v>1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2</v>
      </c>
      <c r="C26" s="63">
        <v>1</v>
      </c>
      <c r="D26" s="63">
        <v>106</v>
      </c>
      <c r="E26" s="88">
        <v>587</v>
      </c>
      <c r="F26" s="63">
        <v>1</v>
      </c>
      <c r="G26" s="63">
        <v>1</v>
      </c>
      <c r="H26" s="63">
        <v>1</v>
      </c>
      <c r="I26" s="88">
        <v>534</v>
      </c>
    </row>
    <row r="27" spans="1:9" ht="12" customHeight="1" x14ac:dyDescent="0.2">
      <c r="A27" s="81" t="s">
        <v>33</v>
      </c>
      <c r="B27" s="63">
        <v>5</v>
      </c>
      <c r="C27" s="63">
        <v>5</v>
      </c>
      <c r="D27" s="63">
        <v>646</v>
      </c>
      <c r="E27" s="88">
        <v>775</v>
      </c>
      <c r="F27" s="63">
        <v>4</v>
      </c>
      <c r="G27" s="63">
        <v>5</v>
      </c>
      <c r="H27" s="63">
        <v>1</v>
      </c>
      <c r="I27" s="88">
        <v>591</v>
      </c>
    </row>
    <row r="28" spans="1:9" ht="12" customHeight="1" x14ac:dyDescent="0.2">
      <c r="A28" s="81" t="s">
        <v>34</v>
      </c>
      <c r="B28" s="63">
        <v>5</v>
      </c>
      <c r="C28" s="63">
        <v>7</v>
      </c>
      <c r="D28" s="63">
        <v>877</v>
      </c>
      <c r="E28" s="88">
        <v>503</v>
      </c>
      <c r="F28" s="63">
        <v>5</v>
      </c>
      <c r="G28" s="63">
        <v>7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2</v>
      </c>
      <c r="C29" s="63">
        <v>3</v>
      </c>
      <c r="D29" s="63">
        <v>178</v>
      </c>
      <c r="E29" s="88">
        <v>336</v>
      </c>
      <c r="F29" s="63">
        <v>1</v>
      </c>
      <c r="G29" s="63">
        <v>3</v>
      </c>
      <c r="H29" s="63">
        <v>1</v>
      </c>
      <c r="I29" s="88">
        <v>200</v>
      </c>
    </row>
    <row r="30" spans="1:9" ht="12" customHeight="1" x14ac:dyDescent="0.2">
      <c r="A30" s="81" t="s">
        <v>36</v>
      </c>
      <c r="B30" s="63">
        <v>4</v>
      </c>
      <c r="C30" s="63">
        <v>12</v>
      </c>
      <c r="D30" s="63">
        <v>875</v>
      </c>
      <c r="E30" s="88">
        <v>230</v>
      </c>
      <c r="F30" s="63">
        <v>4</v>
      </c>
      <c r="G30" s="63">
        <v>12</v>
      </c>
      <c r="H30" s="63">
        <v>0</v>
      </c>
      <c r="I30" s="88">
        <v>0</v>
      </c>
    </row>
    <row r="31" spans="1:9" ht="12" customHeight="1" x14ac:dyDescent="0.2">
      <c r="A31" s="81" t="s">
        <v>38</v>
      </c>
      <c r="B31" s="63">
        <v>20</v>
      </c>
      <c r="C31" s="63">
        <v>34</v>
      </c>
      <c r="D31" s="63">
        <v>2588</v>
      </c>
      <c r="E31" s="88">
        <v>2762</v>
      </c>
      <c r="F31" s="63">
        <v>17</v>
      </c>
      <c r="G31" s="63">
        <v>34</v>
      </c>
      <c r="H31" s="63">
        <v>3</v>
      </c>
      <c r="I31" s="88">
        <v>1974</v>
      </c>
    </row>
    <row r="32" spans="1:9" ht="12" customHeight="1" x14ac:dyDescent="0.2">
      <c r="A32" s="81" t="s">
        <v>39</v>
      </c>
      <c r="B32" s="63">
        <v>0</v>
      </c>
      <c r="C32" s="63">
        <v>0</v>
      </c>
      <c r="D32" s="63">
        <v>0</v>
      </c>
      <c r="E32" s="88">
        <v>0</v>
      </c>
      <c r="F32" s="63">
        <v>0</v>
      </c>
      <c r="G32" s="63">
        <v>0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8</v>
      </c>
      <c r="C33" s="63">
        <v>23</v>
      </c>
      <c r="D33" s="63">
        <v>1351</v>
      </c>
      <c r="E33" s="88">
        <v>933</v>
      </c>
      <c r="F33" s="63">
        <v>7</v>
      </c>
      <c r="G33" s="63">
        <v>23</v>
      </c>
      <c r="H33" s="63">
        <v>1</v>
      </c>
      <c r="I33" s="88">
        <v>796</v>
      </c>
    </row>
    <row r="34" spans="1:9" ht="12" customHeight="1" x14ac:dyDescent="0.2">
      <c r="A34" s="81" t="s">
        <v>41</v>
      </c>
      <c r="B34" s="63">
        <v>9</v>
      </c>
      <c r="C34" s="63">
        <v>20</v>
      </c>
      <c r="D34" s="63">
        <v>1653</v>
      </c>
      <c r="E34" s="88">
        <v>3532</v>
      </c>
      <c r="F34" s="63">
        <v>6</v>
      </c>
      <c r="G34" s="63">
        <v>6</v>
      </c>
      <c r="H34" s="63">
        <v>3</v>
      </c>
      <c r="I34" s="88">
        <v>3312</v>
      </c>
    </row>
    <row r="35" spans="1:9" ht="12" customHeight="1" x14ac:dyDescent="0.2">
      <c r="A35" s="82" t="s">
        <v>42</v>
      </c>
      <c r="B35" s="63">
        <v>118</v>
      </c>
      <c r="C35" s="63">
        <v>243</v>
      </c>
      <c r="D35" s="63">
        <v>18964</v>
      </c>
      <c r="E35" s="88">
        <v>54370</v>
      </c>
      <c r="F35" s="63">
        <v>69</v>
      </c>
      <c r="G35" s="63">
        <v>193</v>
      </c>
      <c r="H35" s="63">
        <v>45</v>
      </c>
      <c r="I35" s="88">
        <v>47312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161</v>
      </c>
      <c r="C37" s="83">
        <v>282</v>
      </c>
      <c r="D37" s="83">
        <v>24565</v>
      </c>
      <c r="E37" s="89">
        <v>140533</v>
      </c>
      <c r="F37" s="83">
        <v>83</v>
      </c>
      <c r="G37" s="83">
        <v>223</v>
      </c>
      <c r="H37" s="83">
        <v>73</v>
      </c>
      <c r="I37" s="89">
        <v>130962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120</v>
      </c>
      <c r="B39" s="61"/>
      <c r="C39" s="61"/>
      <c r="D39" s="62"/>
    </row>
    <row r="40" spans="1:9" ht="12" customHeight="1" x14ac:dyDescent="0.2">
      <c r="A40" s="85" t="s">
        <v>121</v>
      </c>
      <c r="B40" s="61"/>
    </row>
    <row r="41" spans="1:9" ht="3" customHeight="1" x14ac:dyDescent="0.2">
      <c r="B41" s="63"/>
      <c r="C41" s="63"/>
      <c r="D41" s="63"/>
      <c r="E41" s="63"/>
      <c r="F41" s="63"/>
      <c r="G41" s="63"/>
      <c r="H41" s="63"/>
      <c r="I41" s="63"/>
    </row>
    <row r="42" spans="1:9" s="87" customFormat="1" ht="12" customHeight="1" x14ac:dyDescent="0.2">
      <c r="A42" s="86" t="s">
        <v>111</v>
      </c>
    </row>
    <row r="45" spans="1:9" ht="12.75" customHeight="1" x14ac:dyDescent="0.2">
      <c r="B45" s="63"/>
      <c r="C45" s="63"/>
      <c r="D45" s="63"/>
      <c r="E45" s="63"/>
      <c r="F45" s="63"/>
      <c r="G45" s="63"/>
      <c r="H45" s="63"/>
      <c r="I45" s="63"/>
    </row>
    <row r="46" spans="1:9" ht="12.75" customHeight="1" x14ac:dyDescent="0.2">
      <c r="B46" s="63"/>
      <c r="C46" s="63"/>
      <c r="D46" s="63"/>
      <c r="E46" s="63"/>
      <c r="F46" s="63"/>
      <c r="G46" s="63"/>
      <c r="H46" s="63"/>
      <c r="I46" s="63"/>
    </row>
    <row r="47" spans="1:9" ht="12.75" customHeight="1" x14ac:dyDescent="0.2">
      <c r="B47" s="63"/>
      <c r="C47" s="63"/>
      <c r="D47" s="63"/>
      <c r="E47" s="63"/>
      <c r="F47" s="63"/>
      <c r="G47" s="63"/>
      <c r="H47" s="63"/>
      <c r="I47" s="63"/>
    </row>
    <row r="48" spans="1:9" ht="12.75" customHeight="1" x14ac:dyDescent="0.2">
      <c r="B48" s="63"/>
      <c r="C48" s="63"/>
      <c r="D48" s="63"/>
      <c r="E48" s="63"/>
      <c r="F48" s="63"/>
      <c r="G48" s="63"/>
      <c r="H48" s="63"/>
      <c r="I48" s="63"/>
    </row>
    <row r="49" spans="2:9" ht="12.75" customHeight="1" x14ac:dyDescent="0.2">
      <c r="B49" s="63"/>
      <c r="C49" s="63"/>
      <c r="D49" s="63"/>
      <c r="E49" s="63"/>
      <c r="F49" s="63"/>
      <c r="G49" s="63"/>
      <c r="H49" s="63"/>
      <c r="I49" s="63"/>
    </row>
    <row r="50" spans="2:9" ht="12.75" customHeight="1" x14ac:dyDescent="0.2">
      <c r="B50" s="63"/>
      <c r="C50" s="63"/>
      <c r="D50" s="63"/>
      <c r="E50" s="63"/>
      <c r="F50" s="63"/>
      <c r="G50" s="63"/>
      <c r="H50" s="63"/>
      <c r="I50" s="63"/>
    </row>
    <row r="51" spans="2:9" ht="12.75" customHeight="1" x14ac:dyDescent="0.2">
      <c r="B51" s="63"/>
      <c r="C51" s="63"/>
      <c r="D51" s="63"/>
      <c r="E51" s="63"/>
      <c r="F51" s="63"/>
      <c r="G51" s="63"/>
      <c r="H51" s="63"/>
      <c r="I51" s="63"/>
    </row>
    <row r="52" spans="2:9" ht="12.75" customHeight="1" x14ac:dyDescent="0.2">
      <c r="B52" s="63"/>
      <c r="C52" s="63"/>
      <c r="D52" s="63"/>
      <c r="E52" s="63"/>
      <c r="F52" s="63"/>
      <c r="G52" s="63"/>
      <c r="H52" s="63"/>
      <c r="I52" s="63"/>
    </row>
    <row r="53" spans="2:9" ht="12.75" customHeight="1" x14ac:dyDescent="0.2">
      <c r="B53" s="63"/>
      <c r="C53" s="63"/>
      <c r="D53" s="63"/>
      <c r="E53" s="63"/>
      <c r="F53" s="63"/>
      <c r="G53" s="63"/>
      <c r="H53" s="63"/>
      <c r="I53" s="63"/>
    </row>
    <row r="54" spans="2:9" ht="12.75" customHeight="1" x14ac:dyDescent="0.2">
      <c r="B54" s="63"/>
      <c r="C54" s="63"/>
      <c r="D54" s="63"/>
      <c r="E54" s="63"/>
      <c r="F54" s="63"/>
      <c r="G54" s="63"/>
      <c r="H54" s="63"/>
      <c r="I54" s="63"/>
    </row>
    <row r="55" spans="2:9" ht="12.75" customHeight="1" x14ac:dyDescent="0.2">
      <c r="B55" s="63"/>
      <c r="C55" s="63"/>
      <c r="D55" s="63"/>
      <c r="E55" s="63"/>
      <c r="F55" s="63"/>
      <c r="G55" s="63"/>
      <c r="H55" s="63"/>
      <c r="I55" s="63"/>
    </row>
    <row r="56" spans="2:9" ht="12.75" customHeight="1" x14ac:dyDescent="0.2">
      <c r="B56" s="63"/>
      <c r="C56" s="63"/>
      <c r="D56" s="63"/>
      <c r="E56" s="63"/>
      <c r="F56" s="63"/>
      <c r="G56" s="63"/>
      <c r="H56" s="63"/>
      <c r="I56" s="63"/>
    </row>
    <row r="57" spans="2:9" ht="12.75" customHeight="1" x14ac:dyDescent="0.2">
      <c r="B57" s="63"/>
      <c r="C57" s="63"/>
      <c r="D57" s="63"/>
      <c r="E57" s="63"/>
      <c r="F57" s="63"/>
      <c r="G57" s="63"/>
      <c r="H57" s="63"/>
      <c r="I57" s="63"/>
    </row>
    <row r="58" spans="2:9" ht="12.75" customHeight="1" x14ac:dyDescent="0.2">
      <c r="B58" s="63"/>
      <c r="C58" s="63"/>
      <c r="D58" s="63"/>
      <c r="E58" s="63"/>
      <c r="F58" s="63"/>
      <c r="G58" s="63"/>
      <c r="H58" s="63"/>
      <c r="I58" s="63"/>
    </row>
    <row r="59" spans="2:9" ht="12.75" customHeight="1" x14ac:dyDescent="0.2">
      <c r="B59" s="63"/>
      <c r="C59" s="63"/>
      <c r="D59" s="63"/>
      <c r="E59" s="63"/>
      <c r="F59" s="63"/>
      <c r="G59" s="63"/>
      <c r="H59" s="63"/>
      <c r="I59" s="63"/>
    </row>
    <row r="60" spans="2:9" ht="12.75" customHeight="1" x14ac:dyDescent="0.2">
      <c r="B60" s="63"/>
      <c r="C60" s="63"/>
      <c r="D60" s="63"/>
      <c r="E60" s="63"/>
      <c r="F60" s="63"/>
      <c r="G60" s="63"/>
      <c r="H60" s="63"/>
      <c r="I60" s="63"/>
    </row>
    <row r="61" spans="2:9" ht="12.75" customHeight="1" x14ac:dyDescent="0.2">
      <c r="B61" s="63"/>
      <c r="C61" s="63"/>
      <c r="D61" s="63"/>
      <c r="E61" s="63"/>
      <c r="F61" s="63"/>
      <c r="G61" s="63"/>
      <c r="H61" s="63"/>
      <c r="I61" s="63"/>
    </row>
    <row r="62" spans="2:9" ht="12.75" customHeight="1" x14ac:dyDescent="0.2">
      <c r="B62" s="63"/>
      <c r="C62" s="63"/>
      <c r="D62" s="63"/>
      <c r="E62" s="63"/>
      <c r="F62" s="63"/>
      <c r="G62" s="63"/>
      <c r="H62" s="63"/>
      <c r="I62" s="63"/>
    </row>
    <row r="63" spans="2:9" ht="12.75" customHeight="1" x14ac:dyDescent="0.2">
      <c r="B63" s="63"/>
      <c r="C63" s="63"/>
      <c r="D63" s="63"/>
      <c r="E63" s="63"/>
      <c r="F63" s="63"/>
      <c r="G63" s="63"/>
      <c r="H63" s="63"/>
      <c r="I63" s="63"/>
    </row>
    <row r="64" spans="2:9" ht="12.75" customHeight="1" x14ac:dyDescent="0.2">
      <c r="B64" s="63"/>
      <c r="C64" s="63"/>
      <c r="D64" s="63"/>
      <c r="E64" s="63"/>
      <c r="F64" s="63"/>
      <c r="G64" s="63"/>
      <c r="H64" s="63"/>
      <c r="I64" s="63"/>
    </row>
    <row r="65" spans="2:9" ht="12.75" customHeight="1" x14ac:dyDescent="0.2">
      <c r="B65" s="63"/>
      <c r="C65" s="63"/>
      <c r="D65" s="63"/>
      <c r="E65" s="63"/>
      <c r="F65" s="63"/>
      <c r="G65" s="63"/>
      <c r="H65" s="63"/>
      <c r="I65" s="63"/>
    </row>
    <row r="66" spans="2:9" ht="12.75" customHeight="1" x14ac:dyDescent="0.2">
      <c r="B66" s="63"/>
      <c r="C66" s="63"/>
      <c r="D66" s="63"/>
      <c r="E66" s="63"/>
      <c r="F66" s="63"/>
      <c r="G66" s="63"/>
      <c r="H66" s="63"/>
      <c r="I66" s="63"/>
    </row>
    <row r="67" spans="2:9" ht="12.75" customHeight="1" x14ac:dyDescent="0.2">
      <c r="B67" s="63"/>
      <c r="C67" s="63"/>
      <c r="D67" s="63"/>
      <c r="E67" s="63"/>
      <c r="F67" s="63"/>
      <c r="G67" s="63"/>
      <c r="H67" s="63"/>
      <c r="I67" s="63"/>
    </row>
    <row r="68" spans="2:9" ht="12.75" customHeight="1" x14ac:dyDescent="0.2">
      <c r="B68" s="63"/>
      <c r="C68" s="63"/>
      <c r="D68" s="63"/>
      <c r="E68" s="63"/>
      <c r="F68" s="63"/>
      <c r="G68" s="63"/>
      <c r="H68" s="63"/>
      <c r="I68" s="63"/>
    </row>
    <row r="69" spans="2:9" ht="12.75" customHeight="1" x14ac:dyDescent="0.2">
      <c r="B69" s="63"/>
      <c r="C69" s="63"/>
      <c r="D69" s="63"/>
      <c r="E69" s="63"/>
      <c r="F69" s="63"/>
      <c r="G69" s="63"/>
      <c r="H69" s="63"/>
      <c r="I69" s="63"/>
    </row>
    <row r="70" spans="2:9" ht="12.75" customHeight="1" x14ac:dyDescent="0.2">
      <c r="B70" s="63"/>
      <c r="C70" s="63"/>
      <c r="D70" s="63"/>
      <c r="E70" s="63"/>
      <c r="F70" s="63"/>
      <c r="G70" s="63"/>
      <c r="H70" s="63"/>
      <c r="I70" s="63"/>
    </row>
    <row r="71" spans="2:9" ht="12.75" customHeight="1" x14ac:dyDescent="0.2">
      <c r="B71" s="63"/>
      <c r="C71" s="63"/>
      <c r="D71" s="63"/>
      <c r="E71" s="63"/>
      <c r="F71" s="63"/>
      <c r="G71" s="63"/>
      <c r="H71" s="63"/>
      <c r="I71" s="63"/>
    </row>
    <row r="72" spans="2:9" ht="12.75" customHeight="1" x14ac:dyDescent="0.2">
      <c r="B72" s="83"/>
      <c r="C72" s="83"/>
      <c r="D72" s="83"/>
      <c r="E72" s="83"/>
      <c r="F72" s="83"/>
      <c r="G72" s="83"/>
      <c r="H72" s="83"/>
      <c r="I72" s="83"/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5">
    <pageSetUpPr fitToPage="1"/>
  </sheetPr>
  <dimension ref="A1:I72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6" style="59" customWidth="1"/>
    <col min="2" max="2" width="9.28515625" style="59" customWidth="1"/>
    <col min="3" max="4" width="10.7109375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115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9</v>
      </c>
      <c r="C10" s="63">
        <v>3</v>
      </c>
      <c r="D10" s="63">
        <v>469</v>
      </c>
      <c r="E10" s="88">
        <v>45508</v>
      </c>
      <c r="F10" s="63">
        <v>0</v>
      </c>
      <c r="G10" s="63">
        <v>0</v>
      </c>
      <c r="H10" s="63">
        <v>8</v>
      </c>
      <c r="I10" s="88">
        <v>25508</v>
      </c>
    </row>
    <row r="11" spans="1:9" ht="12" customHeight="1" x14ac:dyDescent="0.2">
      <c r="A11" s="81" t="s">
        <v>18</v>
      </c>
      <c r="B11" s="63">
        <v>10</v>
      </c>
      <c r="C11" s="63">
        <v>3</v>
      </c>
      <c r="D11" s="63">
        <v>2291</v>
      </c>
      <c r="E11" s="88">
        <v>28149</v>
      </c>
      <c r="F11" s="63">
        <v>0</v>
      </c>
      <c r="G11" s="63">
        <v>0</v>
      </c>
      <c r="H11" s="63">
        <v>3</v>
      </c>
      <c r="I11" s="88">
        <v>23500</v>
      </c>
    </row>
    <row r="12" spans="1:9" ht="12" customHeight="1" x14ac:dyDescent="0.2">
      <c r="A12" s="81" t="s">
        <v>19</v>
      </c>
      <c r="B12" s="63">
        <v>19</v>
      </c>
      <c r="C12" s="63">
        <v>116</v>
      </c>
      <c r="D12" s="63">
        <v>7421</v>
      </c>
      <c r="E12" s="88">
        <v>5422</v>
      </c>
      <c r="F12" s="63">
        <v>12</v>
      </c>
      <c r="G12" s="63">
        <v>110</v>
      </c>
      <c r="H12" s="63">
        <v>7</v>
      </c>
      <c r="I12" s="88">
        <v>3330</v>
      </c>
    </row>
    <row r="13" spans="1:9" ht="12" customHeight="1" x14ac:dyDescent="0.2">
      <c r="A13" s="81" t="s">
        <v>20</v>
      </c>
      <c r="B13" s="63">
        <v>14</v>
      </c>
      <c r="C13" s="63">
        <v>10</v>
      </c>
      <c r="D13" s="63">
        <v>1593</v>
      </c>
      <c r="E13" s="88">
        <v>3546</v>
      </c>
      <c r="F13" s="63">
        <v>7</v>
      </c>
      <c r="G13" s="63">
        <v>8</v>
      </c>
      <c r="H13" s="63">
        <v>7</v>
      </c>
      <c r="I13" s="88">
        <v>2849</v>
      </c>
    </row>
    <row r="14" spans="1:9" ht="12" customHeight="1" x14ac:dyDescent="0.2">
      <c r="A14" s="81" t="s">
        <v>21</v>
      </c>
      <c r="B14" s="63">
        <v>11</v>
      </c>
      <c r="C14" s="63">
        <v>14</v>
      </c>
      <c r="D14" s="63">
        <v>1162</v>
      </c>
      <c r="E14" s="88">
        <v>8131</v>
      </c>
      <c r="F14" s="63">
        <v>3</v>
      </c>
      <c r="G14" s="63">
        <v>7</v>
      </c>
      <c r="H14" s="63">
        <v>8</v>
      </c>
      <c r="I14" s="88">
        <v>8031</v>
      </c>
    </row>
    <row r="15" spans="1:9" ht="12" customHeight="1" x14ac:dyDescent="0.2">
      <c r="A15" s="82" t="s">
        <v>22</v>
      </c>
      <c r="B15" s="63">
        <v>63</v>
      </c>
      <c r="C15" s="63">
        <v>146</v>
      </c>
      <c r="D15" s="63">
        <v>12936</v>
      </c>
      <c r="E15" s="88">
        <v>90756</v>
      </c>
      <c r="F15" s="63">
        <v>22</v>
      </c>
      <c r="G15" s="63">
        <v>125</v>
      </c>
      <c r="H15" s="63">
        <v>33</v>
      </c>
      <c r="I15" s="88">
        <v>63218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21</v>
      </c>
      <c r="C17" s="63">
        <v>27</v>
      </c>
      <c r="D17" s="63">
        <v>2483</v>
      </c>
      <c r="E17" s="88">
        <v>19431</v>
      </c>
      <c r="F17" s="63">
        <v>8</v>
      </c>
      <c r="G17" s="63">
        <v>24</v>
      </c>
      <c r="H17" s="63">
        <v>11</v>
      </c>
      <c r="I17" s="88">
        <v>7530</v>
      </c>
    </row>
    <row r="18" spans="1:9" ht="12" customHeight="1" x14ac:dyDescent="0.2">
      <c r="A18" s="81" t="s">
        <v>24</v>
      </c>
      <c r="B18" s="63">
        <v>3</v>
      </c>
      <c r="C18" s="63">
        <v>4</v>
      </c>
      <c r="D18" s="63">
        <v>359</v>
      </c>
      <c r="E18" s="88">
        <v>86</v>
      </c>
      <c r="F18" s="63">
        <v>3</v>
      </c>
      <c r="G18" s="63">
        <v>4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0</v>
      </c>
      <c r="D19" s="63">
        <v>0</v>
      </c>
      <c r="E19" s="88">
        <v>110</v>
      </c>
      <c r="F19" s="63">
        <v>0</v>
      </c>
      <c r="G19" s="63">
        <v>0</v>
      </c>
      <c r="H19" s="63">
        <v>1</v>
      </c>
      <c r="I19" s="88">
        <v>110</v>
      </c>
    </row>
    <row r="20" spans="1:9" ht="12" customHeight="1" x14ac:dyDescent="0.2">
      <c r="A20" s="81" t="s">
        <v>26</v>
      </c>
      <c r="B20" s="63">
        <v>26</v>
      </c>
      <c r="C20" s="63">
        <v>110</v>
      </c>
      <c r="D20" s="63">
        <v>6440</v>
      </c>
      <c r="E20" s="88">
        <v>6578</v>
      </c>
      <c r="F20" s="63">
        <v>19</v>
      </c>
      <c r="G20" s="63">
        <v>104</v>
      </c>
      <c r="H20" s="63">
        <v>6</v>
      </c>
      <c r="I20" s="88">
        <v>5950</v>
      </c>
    </row>
    <row r="21" spans="1:9" ht="12" customHeight="1" x14ac:dyDescent="0.2">
      <c r="A21" s="81" t="s">
        <v>27</v>
      </c>
      <c r="B21" s="63">
        <v>10</v>
      </c>
      <c r="C21" s="63">
        <v>11</v>
      </c>
      <c r="D21" s="63">
        <v>704</v>
      </c>
      <c r="E21" s="88">
        <v>8914</v>
      </c>
      <c r="F21" s="63">
        <v>3</v>
      </c>
      <c r="G21" s="63">
        <v>11</v>
      </c>
      <c r="H21" s="63">
        <v>6</v>
      </c>
      <c r="I21" s="88">
        <v>8006</v>
      </c>
    </row>
    <row r="22" spans="1:9" ht="12" customHeight="1" x14ac:dyDescent="0.2">
      <c r="A22" s="81" t="s">
        <v>28</v>
      </c>
      <c r="B22" s="63">
        <v>5</v>
      </c>
      <c r="C22" s="63">
        <v>13</v>
      </c>
      <c r="D22" s="63">
        <v>809</v>
      </c>
      <c r="E22" s="88">
        <v>2626</v>
      </c>
      <c r="F22" s="63">
        <v>3</v>
      </c>
      <c r="G22" s="63">
        <v>12</v>
      </c>
      <c r="H22" s="63">
        <v>2</v>
      </c>
      <c r="I22" s="88">
        <v>2122</v>
      </c>
    </row>
    <row r="23" spans="1:9" ht="12" customHeight="1" x14ac:dyDescent="0.2">
      <c r="A23" s="81" t="s">
        <v>29</v>
      </c>
      <c r="B23" s="63">
        <v>21</v>
      </c>
      <c r="C23" s="63">
        <v>72</v>
      </c>
      <c r="D23" s="63">
        <v>4009</v>
      </c>
      <c r="E23" s="88">
        <v>7241</v>
      </c>
      <c r="F23" s="63">
        <v>14</v>
      </c>
      <c r="G23" s="63">
        <v>26</v>
      </c>
      <c r="H23" s="63">
        <v>4</v>
      </c>
      <c r="I23" s="88">
        <v>1543</v>
      </c>
    </row>
    <row r="24" spans="1:9" ht="12" customHeight="1" x14ac:dyDescent="0.2">
      <c r="A24" s="81" t="s">
        <v>30</v>
      </c>
      <c r="B24" s="63">
        <v>3</v>
      </c>
      <c r="C24" s="63">
        <v>0</v>
      </c>
      <c r="D24" s="63">
        <v>0</v>
      </c>
      <c r="E24" s="88">
        <v>1297</v>
      </c>
      <c r="F24" s="63">
        <v>0</v>
      </c>
      <c r="G24" s="63">
        <v>0</v>
      </c>
      <c r="H24" s="63">
        <v>3</v>
      </c>
      <c r="I24" s="88">
        <v>1297</v>
      </c>
    </row>
    <row r="25" spans="1:9" ht="12" customHeight="1" x14ac:dyDescent="0.2">
      <c r="A25" s="81" t="s">
        <v>31</v>
      </c>
      <c r="B25" s="63">
        <v>3</v>
      </c>
      <c r="C25" s="63">
        <v>9</v>
      </c>
      <c r="D25" s="63">
        <v>723</v>
      </c>
      <c r="E25" s="88">
        <v>490</v>
      </c>
      <c r="F25" s="63">
        <v>3</v>
      </c>
      <c r="G25" s="63">
        <v>9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1</v>
      </c>
      <c r="C26" s="63">
        <v>0</v>
      </c>
      <c r="D26" s="63">
        <v>0</v>
      </c>
      <c r="E26" s="88">
        <v>6432</v>
      </c>
      <c r="F26" s="63">
        <v>0</v>
      </c>
      <c r="G26" s="63">
        <v>0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8</v>
      </c>
      <c r="C27" s="63">
        <v>8</v>
      </c>
      <c r="D27" s="63">
        <v>729</v>
      </c>
      <c r="E27" s="88">
        <v>2533</v>
      </c>
      <c r="F27" s="63">
        <v>4</v>
      </c>
      <c r="G27" s="63">
        <v>6</v>
      </c>
      <c r="H27" s="63">
        <v>4</v>
      </c>
      <c r="I27" s="88">
        <v>2328</v>
      </c>
    </row>
    <row r="28" spans="1:9" ht="12" customHeight="1" x14ac:dyDescent="0.2">
      <c r="A28" s="81" t="s">
        <v>34</v>
      </c>
      <c r="B28" s="63">
        <v>11</v>
      </c>
      <c r="C28" s="63">
        <v>26</v>
      </c>
      <c r="D28" s="63">
        <v>1807</v>
      </c>
      <c r="E28" s="88">
        <v>1163</v>
      </c>
      <c r="F28" s="63">
        <v>7</v>
      </c>
      <c r="G28" s="63">
        <v>24</v>
      </c>
      <c r="H28" s="63">
        <v>3</v>
      </c>
      <c r="I28" s="88">
        <v>533</v>
      </c>
    </row>
    <row r="29" spans="1:9" ht="12" customHeight="1" x14ac:dyDescent="0.2">
      <c r="A29" s="81" t="s">
        <v>35</v>
      </c>
      <c r="B29" s="63">
        <v>2</v>
      </c>
      <c r="C29" s="63">
        <v>2</v>
      </c>
      <c r="D29" s="63">
        <v>173</v>
      </c>
      <c r="E29" s="88">
        <v>197</v>
      </c>
      <c r="F29" s="63">
        <v>1</v>
      </c>
      <c r="G29" s="63">
        <v>1</v>
      </c>
      <c r="H29" s="63">
        <v>1</v>
      </c>
      <c r="I29" s="88">
        <v>197</v>
      </c>
    </row>
    <row r="30" spans="1:9" ht="12" customHeight="1" x14ac:dyDescent="0.2">
      <c r="A30" s="81" t="s">
        <v>36</v>
      </c>
      <c r="B30" s="63">
        <v>5</v>
      </c>
      <c r="C30" s="63">
        <v>0</v>
      </c>
      <c r="D30" s="63">
        <v>0</v>
      </c>
      <c r="E30" s="88">
        <v>4438</v>
      </c>
      <c r="F30" s="63">
        <v>0</v>
      </c>
      <c r="G30" s="63">
        <v>0</v>
      </c>
      <c r="H30" s="63">
        <v>5</v>
      </c>
      <c r="I30" s="88">
        <v>4438</v>
      </c>
    </row>
    <row r="31" spans="1:9" ht="12" customHeight="1" x14ac:dyDescent="0.2">
      <c r="A31" s="81" t="s">
        <v>38</v>
      </c>
      <c r="B31" s="63">
        <v>21</v>
      </c>
      <c r="C31" s="63">
        <v>37</v>
      </c>
      <c r="D31" s="63">
        <v>3053</v>
      </c>
      <c r="E31" s="88">
        <v>4767</v>
      </c>
      <c r="F31" s="63">
        <v>16</v>
      </c>
      <c r="G31" s="63">
        <v>33</v>
      </c>
      <c r="H31" s="63">
        <v>4</v>
      </c>
      <c r="I31" s="88">
        <v>3662</v>
      </c>
    </row>
    <row r="32" spans="1:9" ht="12" customHeight="1" x14ac:dyDescent="0.2">
      <c r="A32" s="81" t="s">
        <v>39</v>
      </c>
      <c r="B32" s="63">
        <v>2</v>
      </c>
      <c r="C32" s="63">
        <v>0</v>
      </c>
      <c r="D32" s="63">
        <v>0</v>
      </c>
      <c r="E32" s="88">
        <v>365</v>
      </c>
      <c r="F32" s="63">
        <v>0</v>
      </c>
      <c r="G32" s="63">
        <v>0</v>
      </c>
      <c r="H32" s="63">
        <v>2</v>
      </c>
      <c r="I32" s="88">
        <v>365</v>
      </c>
    </row>
    <row r="33" spans="1:9" ht="12" customHeight="1" x14ac:dyDescent="0.2">
      <c r="A33" s="81" t="s">
        <v>40</v>
      </c>
      <c r="B33" s="63">
        <v>2</v>
      </c>
      <c r="C33" s="63">
        <v>1</v>
      </c>
      <c r="D33" s="63">
        <v>60</v>
      </c>
      <c r="E33" s="88">
        <v>200</v>
      </c>
      <c r="F33" s="63">
        <v>1</v>
      </c>
      <c r="G33" s="63">
        <v>1</v>
      </c>
      <c r="H33" s="63">
        <v>1</v>
      </c>
      <c r="I33" s="88">
        <v>170</v>
      </c>
    </row>
    <row r="34" spans="1:9" ht="12" customHeight="1" x14ac:dyDescent="0.2">
      <c r="A34" s="81" t="s">
        <v>41</v>
      </c>
      <c r="B34" s="63">
        <v>4</v>
      </c>
      <c r="C34" s="63">
        <v>2</v>
      </c>
      <c r="D34" s="63">
        <v>120</v>
      </c>
      <c r="E34" s="88">
        <v>12085</v>
      </c>
      <c r="F34" s="63">
        <v>1</v>
      </c>
      <c r="G34" s="63">
        <v>2</v>
      </c>
      <c r="H34" s="63">
        <v>3</v>
      </c>
      <c r="I34" s="88">
        <v>11945</v>
      </c>
    </row>
    <row r="35" spans="1:9" ht="12" customHeight="1" x14ac:dyDescent="0.2">
      <c r="A35" s="82" t="s">
        <v>42</v>
      </c>
      <c r="B35" s="63">
        <v>149</v>
      </c>
      <c r="C35" s="63">
        <v>322</v>
      </c>
      <c r="D35" s="63">
        <v>21469</v>
      </c>
      <c r="E35" s="88">
        <v>78953</v>
      </c>
      <c r="F35" s="63">
        <v>83</v>
      </c>
      <c r="G35" s="63">
        <v>257</v>
      </c>
      <c r="H35" s="63">
        <v>56</v>
      </c>
      <c r="I35" s="88">
        <v>50196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212</v>
      </c>
      <c r="C37" s="83">
        <v>468</v>
      </c>
      <c r="D37" s="83">
        <v>34405</v>
      </c>
      <c r="E37" s="89">
        <v>169709</v>
      </c>
      <c r="F37" s="83">
        <v>105</v>
      </c>
      <c r="G37" s="83">
        <v>382</v>
      </c>
      <c r="H37" s="83">
        <v>89</v>
      </c>
      <c r="I37" s="89">
        <v>113414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120</v>
      </c>
      <c r="B39" s="61"/>
      <c r="C39" s="61"/>
      <c r="D39" s="62"/>
    </row>
    <row r="40" spans="1:9" ht="12" customHeight="1" x14ac:dyDescent="0.2">
      <c r="A40" s="85" t="s">
        <v>121</v>
      </c>
      <c r="B40" s="61"/>
    </row>
    <row r="41" spans="1:9" ht="3" customHeight="1" x14ac:dyDescent="0.2">
      <c r="B41" s="63"/>
      <c r="C41" s="63"/>
      <c r="D41" s="63"/>
      <c r="E41" s="63"/>
      <c r="F41" s="63"/>
      <c r="G41" s="63"/>
      <c r="H41" s="63"/>
      <c r="I41" s="63"/>
    </row>
    <row r="42" spans="1:9" s="87" customFormat="1" ht="12" customHeight="1" x14ac:dyDescent="0.2">
      <c r="A42" s="86" t="s">
        <v>111</v>
      </c>
    </row>
    <row r="45" spans="1:9" ht="12.75" customHeight="1" x14ac:dyDescent="0.2">
      <c r="B45" s="63"/>
      <c r="C45" s="63"/>
      <c r="D45" s="63"/>
      <c r="E45" s="63"/>
      <c r="F45" s="63"/>
      <c r="G45" s="63"/>
      <c r="H45" s="63"/>
      <c r="I45" s="63"/>
    </row>
    <row r="46" spans="1:9" ht="12.75" customHeight="1" x14ac:dyDescent="0.2">
      <c r="B46" s="63"/>
      <c r="C46" s="63"/>
      <c r="D46" s="63"/>
      <c r="E46" s="63"/>
      <c r="F46" s="63"/>
      <c r="G46" s="63"/>
      <c r="H46" s="63"/>
      <c r="I46" s="63"/>
    </row>
    <row r="47" spans="1:9" ht="12.75" customHeight="1" x14ac:dyDescent="0.2">
      <c r="B47" s="63"/>
      <c r="C47" s="63"/>
      <c r="D47" s="63"/>
      <c r="E47" s="63"/>
      <c r="F47" s="63"/>
      <c r="G47" s="63"/>
      <c r="H47" s="63"/>
      <c r="I47" s="63"/>
    </row>
    <row r="48" spans="1:9" ht="12.75" customHeight="1" x14ac:dyDescent="0.2">
      <c r="B48" s="63"/>
      <c r="C48" s="63"/>
      <c r="D48" s="63"/>
      <c r="E48" s="63"/>
      <c r="F48" s="63"/>
      <c r="G48" s="63"/>
      <c r="H48" s="63"/>
      <c r="I48" s="63"/>
    </row>
    <row r="49" spans="2:9" ht="12.75" customHeight="1" x14ac:dyDescent="0.2">
      <c r="B49" s="63"/>
      <c r="C49" s="63"/>
      <c r="D49" s="63"/>
      <c r="E49" s="63"/>
      <c r="F49" s="63"/>
      <c r="G49" s="63"/>
      <c r="H49" s="63"/>
      <c r="I49" s="63"/>
    </row>
    <row r="50" spans="2:9" ht="12.75" customHeight="1" x14ac:dyDescent="0.2">
      <c r="B50" s="63"/>
      <c r="C50" s="63"/>
      <c r="D50" s="63"/>
      <c r="E50" s="63"/>
      <c r="F50" s="63"/>
      <c r="G50" s="63"/>
      <c r="H50" s="63"/>
      <c r="I50" s="63"/>
    </row>
    <row r="51" spans="2:9" ht="12.75" customHeight="1" x14ac:dyDescent="0.2">
      <c r="B51" s="63"/>
      <c r="C51" s="63"/>
      <c r="D51" s="63"/>
      <c r="E51" s="63"/>
      <c r="F51" s="63"/>
      <c r="G51" s="63"/>
      <c r="H51" s="63"/>
      <c r="I51" s="63"/>
    </row>
    <row r="52" spans="2:9" ht="12.75" customHeight="1" x14ac:dyDescent="0.2">
      <c r="B52" s="63"/>
      <c r="C52" s="63"/>
      <c r="D52" s="63"/>
      <c r="E52" s="63"/>
      <c r="F52" s="63"/>
      <c r="G52" s="63"/>
      <c r="H52" s="63"/>
      <c r="I52" s="63"/>
    </row>
    <row r="53" spans="2:9" ht="12.75" customHeight="1" x14ac:dyDescent="0.2">
      <c r="B53" s="63"/>
      <c r="C53" s="63"/>
      <c r="D53" s="63"/>
      <c r="E53" s="63"/>
      <c r="F53" s="63"/>
      <c r="G53" s="63"/>
      <c r="H53" s="63"/>
      <c r="I53" s="63"/>
    </row>
    <row r="54" spans="2:9" ht="12.75" customHeight="1" x14ac:dyDescent="0.2">
      <c r="B54" s="63"/>
      <c r="C54" s="63"/>
      <c r="D54" s="63"/>
      <c r="E54" s="63"/>
      <c r="F54" s="63"/>
      <c r="G54" s="63"/>
      <c r="H54" s="63"/>
      <c r="I54" s="63"/>
    </row>
    <row r="55" spans="2:9" ht="12.75" customHeight="1" x14ac:dyDescent="0.2">
      <c r="B55" s="63"/>
      <c r="C55" s="63"/>
      <c r="D55" s="63"/>
      <c r="E55" s="63"/>
      <c r="F55" s="63"/>
      <c r="G55" s="63"/>
      <c r="H55" s="63"/>
      <c r="I55" s="63"/>
    </row>
    <row r="56" spans="2:9" ht="12.75" customHeight="1" x14ac:dyDescent="0.2">
      <c r="B56" s="63"/>
      <c r="C56" s="63"/>
      <c r="D56" s="63"/>
      <c r="E56" s="63"/>
      <c r="F56" s="63"/>
      <c r="G56" s="63"/>
      <c r="H56" s="63"/>
      <c r="I56" s="63"/>
    </row>
    <row r="57" spans="2:9" ht="12.75" customHeight="1" x14ac:dyDescent="0.2">
      <c r="B57" s="63"/>
      <c r="C57" s="63"/>
      <c r="D57" s="63"/>
      <c r="E57" s="63"/>
      <c r="F57" s="63"/>
      <c r="G57" s="63"/>
      <c r="H57" s="63"/>
      <c r="I57" s="63"/>
    </row>
    <row r="58" spans="2:9" ht="12.75" customHeight="1" x14ac:dyDescent="0.2">
      <c r="B58" s="63"/>
      <c r="C58" s="63"/>
      <c r="D58" s="63"/>
      <c r="E58" s="63"/>
      <c r="F58" s="63"/>
      <c r="G58" s="63"/>
      <c r="H58" s="63"/>
      <c r="I58" s="63"/>
    </row>
    <row r="59" spans="2:9" ht="12.75" customHeight="1" x14ac:dyDescent="0.2">
      <c r="B59" s="63"/>
      <c r="C59" s="63"/>
      <c r="D59" s="63"/>
      <c r="E59" s="63"/>
      <c r="F59" s="63"/>
      <c r="G59" s="63"/>
      <c r="H59" s="63"/>
      <c r="I59" s="63"/>
    </row>
    <row r="60" spans="2:9" ht="12.75" customHeight="1" x14ac:dyDescent="0.2">
      <c r="B60" s="63"/>
      <c r="C60" s="63"/>
      <c r="D60" s="63"/>
      <c r="E60" s="63"/>
      <c r="F60" s="63"/>
      <c r="G60" s="63"/>
      <c r="H60" s="63"/>
      <c r="I60" s="63"/>
    </row>
    <row r="61" spans="2:9" ht="12.75" customHeight="1" x14ac:dyDescent="0.2">
      <c r="B61" s="63"/>
      <c r="C61" s="63"/>
      <c r="D61" s="63"/>
      <c r="E61" s="63"/>
      <c r="F61" s="63"/>
      <c r="G61" s="63"/>
      <c r="H61" s="63"/>
      <c r="I61" s="63"/>
    </row>
    <row r="62" spans="2:9" ht="12.75" customHeight="1" x14ac:dyDescent="0.2">
      <c r="B62" s="63"/>
      <c r="C62" s="63"/>
      <c r="D62" s="63"/>
      <c r="E62" s="63"/>
      <c r="F62" s="63"/>
      <c r="G62" s="63"/>
      <c r="H62" s="63"/>
      <c r="I62" s="63"/>
    </row>
    <row r="63" spans="2:9" ht="12.75" customHeight="1" x14ac:dyDescent="0.2">
      <c r="B63" s="63"/>
      <c r="C63" s="63"/>
      <c r="D63" s="63"/>
      <c r="E63" s="63"/>
      <c r="F63" s="63"/>
      <c r="G63" s="63"/>
      <c r="H63" s="63"/>
      <c r="I63" s="63"/>
    </row>
    <row r="64" spans="2:9" ht="12.75" customHeight="1" x14ac:dyDescent="0.2">
      <c r="B64" s="63"/>
      <c r="C64" s="63"/>
      <c r="D64" s="63"/>
      <c r="E64" s="63"/>
      <c r="F64" s="63"/>
      <c r="G64" s="63"/>
      <c r="H64" s="63"/>
      <c r="I64" s="63"/>
    </row>
    <row r="65" spans="2:9" ht="12.75" customHeight="1" x14ac:dyDescent="0.2">
      <c r="B65" s="63"/>
      <c r="C65" s="63"/>
      <c r="D65" s="63"/>
      <c r="E65" s="63"/>
      <c r="F65" s="63"/>
      <c r="G65" s="63"/>
      <c r="H65" s="63"/>
      <c r="I65" s="63"/>
    </row>
    <row r="66" spans="2:9" ht="12.75" customHeight="1" x14ac:dyDescent="0.2">
      <c r="B66" s="63"/>
      <c r="C66" s="63"/>
      <c r="D66" s="63"/>
      <c r="E66" s="63"/>
      <c r="F66" s="63"/>
      <c r="G66" s="63"/>
      <c r="H66" s="63"/>
      <c r="I66" s="63"/>
    </row>
    <row r="67" spans="2:9" ht="12.75" customHeight="1" x14ac:dyDescent="0.2">
      <c r="B67" s="63"/>
      <c r="C67" s="63"/>
      <c r="D67" s="63"/>
      <c r="E67" s="63"/>
      <c r="F67" s="63"/>
      <c r="G67" s="63"/>
      <c r="H67" s="63"/>
      <c r="I67" s="63"/>
    </row>
    <row r="68" spans="2:9" ht="12.75" customHeight="1" x14ac:dyDescent="0.2">
      <c r="B68" s="63"/>
      <c r="C68" s="63"/>
      <c r="D68" s="63"/>
      <c r="E68" s="63"/>
      <c r="F68" s="63"/>
      <c r="G68" s="63"/>
      <c r="H68" s="63"/>
      <c r="I68" s="63"/>
    </row>
    <row r="69" spans="2:9" ht="12.75" customHeight="1" x14ac:dyDescent="0.2">
      <c r="B69" s="63"/>
      <c r="C69" s="63"/>
      <c r="D69" s="63"/>
      <c r="E69" s="63"/>
      <c r="F69" s="63"/>
      <c r="G69" s="63"/>
      <c r="H69" s="63"/>
      <c r="I69" s="63"/>
    </row>
    <row r="70" spans="2:9" ht="12.75" customHeight="1" x14ac:dyDescent="0.2">
      <c r="B70" s="63"/>
      <c r="C70" s="63"/>
      <c r="D70" s="63"/>
      <c r="E70" s="63"/>
      <c r="F70" s="63"/>
      <c r="G70" s="63"/>
      <c r="H70" s="63"/>
      <c r="I70" s="63"/>
    </row>
    <row r="71" spans="2:9" ht="12.75" customHeight="1" x14ac:dyDescent="0.2">
      <c r="B71" s="63"/>
      <c r="C71" s="63"/>
      <c r="D71" s="63"/>
      <c r="E71" s="63"/>
      <c r="F71" s="63"/>
      <c r="G71" s="63"/>
      <c r="H71" s="63"/>
      <c r="I71" s="63"/>
    </row>
    <row r="72" spans="2:9" ht="12.75" customHeight="1" x14ac:dyDescent="0.2">
      <c r="B72" s="83"/>
      <c r="C72" s="83"/>
      <c r="D72" s="83"/>
      <c r="E72" s="83"/>
      <c r="F72" s="83"/>
      <c r="G72" s="83"/>
      <c r="H72" s="83"/>
      <c r="I72" s="83"/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6">
    <pageSetUpPr fitToPage="1"/>
  </sheetPr>
  <dimension ref="A1:I42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6" style="59" customWidth="1"/>
    <col min="2" max="2" width="9.28515625" style="59" customWidth="1"/>
    <col min="3" max="4" width="10.7109375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113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1</v>
      </c>
      <c r="C10" s="63">
        <v>2</v>
      </c>
      <c r="D10" s="63">
        <v>265</v>
      </c>
      <c r="E10" s="88">
        <v>4740</v>
      </c>
      <c r="F10" s="63">
        <v>0</v>
      </c>
      <c r="G10" s="63">
        <v>0</v>
      </c>
      <c r="H10" s="63">
        <v>1</v>
      </c>
      <c r="I10" s="88">
        <v>4740</v>
      </c>
    </row>
    <row r="11" spans="1:9" ht="12" customHeight="1" x14ac:dyDescent="0.2">
      <c r="A11" s="81" t="s">
        <v>18</v>
      </c>
      <c r="B11" s="63">
        <v>21</v>
      </c>
      <c r="C11" s="63">
        <v>10</v>
      </c>
      <c r="D11" s="63">
        <v>1414</v>
      </c>
      <c r="E11" s="88">
        <v>125707</v>
      </c>
      <c r="F11" s="63">
        <v>5</v>
      </c>
      <c r="G11" s="63">
        <v>9</v>
      </c>
      <c r="H11" s="63">
        <v>16</v>
      </c>
      <c r="I11" s="88">
        <v>125187</v>
      </c>
    </row>
    <row r="12" spans="1:9" ht="12" customHeight="1" x14ac:dyDescent="0.2">
      <c r="A12" s="81" t="s">
        <v>19</v>
      </c>
      <c r="B12" s="63">
        <v>10</v>
      </c>
      <c r="C12" s="63">
        <v>9</v>
      </c>
      <c r="D12" s="63">
        <v>1747</v>
      </c>
      <c r="E12" s="88">
        <v>7584</v>
      </c>
      <c r="F12" s="63">
        <v>4</v>
      </c>
      <c r="G12" s="63">
        <v>5</v>
      </c>
      <c r="H12" s="63">
        <v>6</v>
      </c>
      <c r="I12" s="88">
        <v>6860</v>
      </c>
    </row>
    <row r="13" spans="1:9" ht="12" customHeight="1" x14ac:dyDescent="0.2">
      <c r="A13" s="81" t="s">
        <v>20</v>
      </c>
      <c r="B13" s="63">
        <v>5</v>
      </c>
      <c r="C13" s="63">
        <v>1</v>
      </c>
      <c r="D13" s="63">
        <v>169</v>
      </c>
      <c r="E13" s="88">
        <v>2388</v>
      </c>
      <c r="F13" s="63">
        <v>1</v>
      </c>
      <c r="G13" s="63">
        <v>1</v>
      </c>
      <c r="H13" s="63">
        <v>4</v>
      </c>
      <c r="I13" s="88">
        <v>2388</v>
      </c>
    </row>
    <row r="14" spans="1:9" ht="12" customHeight="1" x14ac:dyDescent="0.2">
      <c r="A14" s="81" t="s">
        <v>21</v>
      </c>
      <c r="B14" s="63">
        <v>15</v>
      </c>
      <c r="C14" s="63">
        <v>47</v>
      </c>
      <c r="D14" s="63">
        <v>2509</v>
      </c>
      <c r="E14" s="88">
        <v>8950</v>
      </c>
      <c r="F14" s="63">
        <v>4</v>
      </c>
      <c r="G14" s="63">
        <v>18</v>
      </c>
      <c r="H14" s="63">
        <v>8</v>
      </c>
      <c r="I14" s="88">
        <v>8146</v>
      </c>
    </row>
    <row r="15" spans="1:9" ht="12" customHeight="1" x14ac:dyDescent="0.2">
      <c r="A15" s="82" t="s">
        <v>22</v>
      </c>
      <c r="B15" s="63">
        <v>52</v>
      </c>
      <c r="C15" s="63">
        <v>69</v>
      </c>
      <c r="D15" s="63">
        <v>6104</v>
      </c>
      <c r="E15" s="88">
        <v>149369</v>
      </c>
      <c r="F15" s="63">
        <v>14</v>
      </c>
      <c r="G15" s="63">
        <v>33</v>
      </c>
      <c r="H15" s="63">
        <v>35</v>
      </c>
      <c r="I15" s="88">
        <v>147321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13</v>
      </c>
      <c r="C17" s="63">
        <v>5</v>
      </c>
      <c r="D17" s="63">
        <v>370</v>
      </c>
      <c r="E17" s="88">
        <v>6238</v>
      </c>
      <c r="F17" s="63">
        <v>2</v>
      </c>
      <c r="G17" s="63">
        <v>2</v>
      </c>
      <c r="H17" s="63">
        <v>10</v>
      </c>
      <c r="I17" s="88">
        <v>5600</v>
      </c>
    </row>
    <row r="18" spans="1:9" ht="12" customHeight="1" x14ac:dyDescent="0.2">
      <c r="A18" s="81" t="s">
        <v>24</v>
      </c>
      <c r="B18" s="63">
        <v>2</v>
      </c>
      <c r="C18" s="63">
        <v>4</v>
      </c>
      <c r="D18" s="63">
        <v>343</v>
      </c>
      <c r="E18" s="88">
        <v>146</v>
      </c>
      <c r="F18" s="63">
        <v>2</v>
      </c>
      <c r="G18" s="63">
        <v>4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0</v>
      </c>
      <c r="C19" s="63">
        <v>0</v>
      </c>
      <c r="D19" s="63">
        <v>0</v>
      </c>
      <c r="E19" s="88">
        <v>0</v>
      </c>
      <c r="F19" s="63">
        <v>0</v>
      </c>
      <c r="G19" s="63">
        <v>0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7</v>
      </c>
      <c r="C20" s="63">
        <v>3</v>
      </c>
      <c r="D20" s="63">
        <v>639</v>
      </c>
      <c r="E20" s="88">
        <v>14076</v>
      </c>
      <c r="F20" s="63">
        <v>1</v>
      </c>
      <c r="G20" s="63">
        <v>1</v>
      </c>
      <c r="H20" s="63">
        <v>6</v>
      </c>
      <c r="I20" s="88">
        <v>14076</v>
      </c>
    </row>
    <row r="21" spans="1:9" ht="12" customHeight="1" x14ac:dyDescent="0.2">
      <c r="A21" s="81" t="s">
        <v>27</v>
      </c>
      <c r="B21" s="63">
        <v>8</v>
      </c>
      <c r="C21" s="63">
        <v>8</v>
      </c>
      <c r="D21" s="63">
        <v>696</v>
      </c>
      <c r="E21" s="88">
        <v>7397</v>
      </c>
      <c r="F21" s="63">
        <v>1</v>
      </c>
      <c r="G21" s="63">
        <v>5</v>
      </c>
      <c r="H21" s="63">
        <v>7</v>
      </c>
      <c r="I21" s="88">
        <v>7259</v>
      </c>
    </row>
    <row r="22" spans="1:9" ht="12" customHeight="1" x14ac:dyDescent="0.2">
      <c r="A22" s="81" t="s">
        <v>28</v>
      </c>
      <c r="B22" s="63">
        <v>10</v>
      </c>
      <c r="C22" s="63">
        <v>10</v>
      </c>
      <c r="D22" s="63">
        <v>999</v>
      </c>
      <c r="E22" s="88">
        <v>1141</v>
      </c>
      <c r="F22" s="63">
        <v>7</v>
      </c>
      <c r="G22" s="63">
        <v>9</v>
      </c>
      <c r="H22" s="63">
        <v>2</v>
      </c>
      <c r="I22" s="88">
        <v>895</v>
      </c>
    </row>
    <row r="23" spans="1:9" ht="12" customHeight="1" x14ac:dyDescent="0.2">
      <c r="A23" s="81" t="s">
        <v>29</v>
      </c>
      <c r="B23" s="63">
        <v>33</v>
      </c>
      <c r="C23" s="63">
        <v>37</v>
      </c>
      <c r="D23" s="63">
        <v>2679</v>
      </c>
      <c r="E23" s="88">
        <v>62608</v>
      </c>
      <c r="F23" s="63">
        <v>13</v>
      </c>
      <c r="G23" s="63">
        <v>35</v>
      </c>
      <c r="H23" s="63">
        <v>17</v>
      </c>
      <c r="I23" s="88">
        <v>61358</v>
      </c>
    </row>
    <row r="24" spans="1:9" ht="12" customHeight="1" x14ac:dyDescent="0.2">
      <c r="A24" s="81" t="s">
        <v>30</v>
      </c>
      <c r="B24" s="63">
        <v>6</v>
      </c>
      <c r="C24" s="63">
        <v>24</v>
      </c>
      <c r="D24" s="63">
        <v>1110</v>
      </c>
      <c r="E24" s="88">
        <v>1800</v>
      </c>
      <c r="F24" s="63">
        <v>4</v>
      </c>
      <c r="G24" s="63">
        <v>24</v>
      </c>
      <c r="H24" s="63">
        <v>2</v>
      </c>
      <c r="I24" s="88">
        <v>1800</v>
      </c>
    </row>
    <row r="25" spans="1:9" ht="12" customHeight="1" x14ac:dyDescent="0.2">
      <c r="A25" s="81" t="s">
        <v>31</v>
      </c>
      <c r="B25" s="63">
        <v>3</v>
      </c>
      <c r="C25" s="63">
        <v>4</v>
      </c>
      <c r="D25" s="63">
        <v>376</v>
      </c>
      <c r="E25" s="88">
        <v>1009</v>
      </c>
      <c r="F25" s="63">
        <v>1</v>
      </c>
      <c r="G25" s="63">
        <v>3</v>
      </c>
      <c r="H25" s="63">
        <v>2</v>
      </c>
      <c r="I25" s="88">
        <v>940</v>
      </c>
    </row>
    <row r="26" spans="1:9" ht="12" customHeight="1" x14ac:dyDescent="0.2">
      <c r="A26" s="81" t="s">
        <v>32</v>
      </c>
      <c r="B26" s="63">
        <v>3</v>
      </c>
      <c r="C26" s="63">
        <v>6</v>
      </c>
      <c r="D26" s="63">
        <v>555</v>
      </c>
      <c r="E26" s="88">
        <v>1075</v>
      </c>
      <c r="F26" s="63">
        <v>1</v>
      </c>
      <c r="G26" s="63">
        <v>1</v>
      </c>
      <c r="H26" s="63">
        <v>2</v>
      </c>
      <c r="I26" s="88">
        <v>1015</v>
      </c>
    </row>
    <row r="27" spans="1:9" ht="12" customHeight="1" x14ac:dyDescent="0.2">
      <c r="A27" s="81" t="s">
        <v>33</v>
      </c>
      <c r="B27" s="63">
        <v>12</v>
      </c>
      <c r="C27" s="63">
        <v>49</v>
      </c>
      <c r="D27" s="63">
        <v>2973</v>
      </c>
      <c r="E27" s="88">
        <v>613</v>
      </c>
      <c r="F27" s="63">
        <v>9</v>
      </c>
      <c r="G27" s="63">
        <v>49</v>
      </c>
      <c r="H27" s="63">
        <v>3</v>
      </c>
      <c r="I27" s="88">
        <v>613</v>
      </c>
    </row>
    <row r="28" spans="1:9" ht="12" customHeight="1" x14ac:dyDescent="0.2">
      <c r="A28" s="81" t="s">
        <v>34</v>
      </c>
      <c r="B28" s="63">
        <v>5</v>
      </c>
      <c r="C28" s="63">
        <v>12</v>
      </c>
      <c r="D28" s="63">
        <v>874</v>
      </c>
      <c r="E28" s="88">
        <v>367</v>
      </c>
      <c r="F28" s="63">
        <v>5</v>
      </c>
      <c r="G28" s="63">
        <v>12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3</v>
      </c>
      <c r="C29" s="63">
        <v>6</v>
      </c>
      <c r="D29" s="63">
        <v>353</v>
      </c>
      <c r="E29" s="88">
        <v>262</v>
      </c>
      <c r="F29" s="63">
        <v>2</v>
      </c>
      <c r="G29" s="63">
        <v>3</v>
      </c>
      <c r="H29" s="63">
        <v>1</v>
      </c>
      <c r="I29" s="88">
        <v>182</v>
      </c>
    </row>
    <row r="30" spans="1:9" ht="12" customHeight="1" x14ac:dyDescent="0.2">
      <c r="A30" s="81" t="s">
        <v>36</v>
      </c>
      <c r="B30" s="63">
        <v>7</v>
      </c>
      <c r="C30" s="63">
        <v>4</v>
      </c>
      <c r="D30" s="63">
        <v>415</v>
      </c>
      <c r="E30" s="88">
        <v>9924</v>
      </c>
      <c r="F30" s="63">
        <v>2</v>
      </c>
      <c r="G30" s="63">
        <v>3</v>
      </c>
      <c r="H30" s="63">
        <v>4</v>
      </c>
      <c r="I30" s="88">
        <v>9043</v>
      </c>
    </row>
    <row r="31" spans="1:9" ht="12" customHeight="1" x14ac:dyDescent="0.2">
      <c r="A31" s="81" t="s">
        <v>38</v>
      </c>
      <c r="B31" s="63">
        <v>22</v>
      </c>
      <c r="C31" s="63">
        <v>35</v>
      </c>
      <c r="D31" s="63">
        <v>2779</v>
      </c>
      <c r="E31" s="88">
        <v>3815</v>
      </c>
      <c r="F31" s="63">
        <v>13</v>
      </c>
      <c r="G31" s="63">
        <v>25</v>
      </c>
      <c r="H31" s="63">
        <v>8</v>
      </c>
      <c r="I31" s="88">
        <v>2725</v>
      </c>
    </row>
    <row r="32" spans="1:9" ht="12" customHeight="1" x14ac:dyDescent="0.2">
      <c r="A32" s="81" t="s">
        <v>39</v>
      </c>
      <c r="B32" s="63">
        <v>0</v>
      </c>
      <c r="C32" s="63">
        <v>0</v>
      </c>
      <c r="D32" s="63">
        <v>0</v>
      </c>
      <c r="E32" s="88">
        <v>0</v>
      </c>
      <c r="F32" s="63">
        <v>0</v>
      </c>
      <c r="G32" s="63">
        <v>0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2</v>
      </c>
      <c r="C33" s="63">
        <v>9</v>
      </c>
      <c r="D33" s="63">
        <v>394</v>
      </c>
      <c r="E33" s="88">
        <v>260</v>
      </c>
      <c r="F33" s="63">
        <v>1</v>
      </c>
      <c r="G33" s="63">
        <v>9</v>
      </c>
      <c r="H33" s="63">
        <v>1</v>
      </c>
      <c r="I33" s="88">
        <v>260</v>
      </c>
    </row>
    <row r="34" spans="1:9" ht="12" customHeight="1" x14ac:dyDescent="0.2">
      <c r="A34" s="81" t="s">
        <v>41</v>
      </c>
      <c r="B34" s="63">
        <v>16</v>
      </c>
      <c r="C34" s="63">
        <v>140</v>
      </c>
      <c r="D34" s="63">
        <v>7376</v>
      </c>
      <c r="E34" s="88">
        <v>2486</v>
      </c>
      <c r="F34" s="63">
        <v>15</v>
      </c>
      <c r="G34" s="63">
        <v>140</v>
      </c>
      <c r="H34" s="63">
        <v>0</v>
      </c>
      <c r="I34" s="88">
        <v>0</v>
      </c>
    </row>
    <row r="35" spans="1:9" ht="12" customHeight="1" x14ac:dyDescent="0.2">
      <c r="A35" s="82" t="s">
        <v>42</v>
      </c>
      <c r="B35" s="63">
        <v>152</v>
      </c>
      <c r="C35" s="63">
        <v>356</v>
      </c>
      <c r="D35" s="63">
        <v>22931</v>
      </c>
      <c r="E35" s="88">
        <v>113217</v>
      </c>
      <c r="F35" s="63">
        <v>79</v>
      </c>
      <c r="G35" s="63">
        <v>325</v>
      </c>
      <c r="H35" s="63">
        <v>65</v>
      </c>
      <c r="I35" s="88">
        <v>105766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204</v>
      </c>
      <c r="C37" s="83">
        <v>425</v>
      </c>
      <c r="D37" s="83">
        <v>29035</v>
      </c>
      <c r="E37" s="89">
        <v>262586</v>
      </c>
      <c r="F37" s="83">
        <v>93</v>
      </c>
      <c r="G37" s="83">
        <v>358</v>
      </c>
      <c r="H37" s="83">
        <v>100</v>
      </c>
      <c r="I37" s="89">
        <v>253087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120</v>
      </c>
      <c r="B39" s="61"/>
      <c r="C39" s="61"/>
      <c r="D39" s="62"/>
    </row>
    <row r="40" spans="1:9" ht="12" customHeight="1" x14ac:dyDescent="0.2">
      <c r="A40" s="85" t="s">
        <v>121</v>
      </c>
      <c r="B40" s="61"/>
    </row>
    <row r="41" spans="1:9" ht="3" customHeight="1" x14ac:dyDescent="0.2">
      <c r="B41" s="63"/>
      <c r="C41" s="63"/>
      <c r="D41" s="63"/>
      <c r="E41" s="63"/>
      <c r="F41" s="63"/>
      <c r="G41" s="63"/>
      <c r="H41" s="63"/>
      <c r="I41" s="63"/>
    </row>
    <row r="42" spans="1:9" s="87" customFormat="1" ht="12" customHeight="1" x14ac:dyDescent="0.2">
      <c r="A42" s="86" t="s">
        <v>111</v>
      </c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>
    <pageSetUpPr fitToPage="1"/>
  </sheetPr>
  <dimension ref="A1:I42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6" style="59" customWidth="1"/>
    <col min="2" max="2" width="9.28515625" style="59" customWidth="1"/>
    <col min="3" max="4" width="10.7109375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112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37.3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24</v>
      </c>
      <c r="C10" s="63">
        <v>136</v>
      </c>
      <c r="D10" s="63">
        <v>4904</v>
      </c>
      <c r="E10" s="88">
        <v>26305</v>
      </c>
      <c r="F10" s="63">
        <v>3</v>
      </c>
      <c r="G10" s="63">
        <v>10</v>
      </c>
      <c r="H10" s="63">
        <v>15</v>
      </c>
      <c r="I10" s="88">
        <v>24922</v>
      </c>
    </row>
    <row r="11" spans="1:9" ht="12" customHeight="1" x14ac:dyDescent="0.2">
      <c r="A11" s="81" t="s">
        <v>18</v>
      </c>
      <c r="B11" s="63">
        <v>3</v>
      </c>
      <c r="C11" s="63">
        <v>4</v>
      </c>
      <c r="D11" s="63">
        <v>1464</v>
      </c>
      <c r="E11" s="88">
        <v>197</v>
      </c>
      <c r="F11" s="63">
        <v>2</v>
      </c>
      <c r="G11" s="63">
        <v>2</v>
      </c>
      <c r="H11" s="63">
        <v>0</v>
      </c>
      <c r="I11" s="88">
        <v>0</v>
      </c>
    </row>
    <row r="12" spans="1:9" ht="12" customHeight="1" x14ac:dyDescent="0.2">
      <c r="A12" s="81" t="s">
        <v>19</v>
      </c>
      <c r="B12" s="63">
        <v>14</v>
      </c>
      <c r="C12" s="63">
        <v>9</v>
      </c>
      <c r="D12" s="63">
        <v>1077</v>
      </c>
      <c r="E12" s="88">
        <v>4795</v>
      </c>
      <c r="F12" s="63">
        <v>6</v>
      </c>
      <c r="G12" s="63">
        <v>9</v>
      </c>
      <c r="H12" s="63">
        <v>7</v>
      </c>
      <c r="I12" s="88">
        <v>3219</v>
      </c>
    </row>
    <row r="13" spans="1:9" ht="12" customHeight="1" x14ac:dyDescent="0.2">
      <c r="A13" s="81" t="s">
        <v>20</v>
      </c>
      <c r="B13" s="63">
        <v>2</v>
      </c>
      <c r="C13" s="63">
        <v>3</v>
      </c>
      <c r="D13" s="63">
        <v>328</v>
      </c>
      <c r="E13" s="88">
        <v>552</v>
      </c>
      <c r="F13" s="63">
        <v>1</v>
      </c>
      <c r="G13" s="63">
        <v>1</v>
      </c>
      <c r="H13" s="63">
        <v>1</v>
      </c>
      <c r="I13" s="88">
        <v>552</v>
      </c>
    </row>
    <row r="14" spans="1:9" ht="12" customHeight="1" x14ac:dyDescent="0.2">
      <c r="A14" s="81" t="s">
        <v>21</v>
      </c>
      <c r="B14" s="63">
        <v>11</v>
      </c>
      <c r="C14" s="63">
        <v>33</v>
      </c>
      <c r="D14" s="63">
        <v>3750</v>
      </c>
      <c r="E14" s="88">
        <v>4837</v>
      </c>
      <c r="F14" s="63">
        <v>5</v>
      </c>
      <c r="G14" s="63">
        <v>31</v>
      </c>
      <c r="H14" s="63">
        <v>6</v>
      </c>
      <c r="I14" s="88">
        <v>3548</v>
      </c>
    </row>
    <row r="15" spans="1:9" ht="12" customHeight="1" x14ac:dyDescent="0.2">
      <c r="A15" s="82" t="s">
        <v>22</v>
      </c>
      <c r="B15" s="63">
        <v>54</v>
      </c>
      <c r="C15" s="63">
        <v>185</v>
      </c>
      <c r="D15" s="63">
        <v>11523</v>
      </c>
      <c r="E15" s="88">
        <v>36686</v>
      </c>
      <c r="F15" s="63">
        <v>17</v>
      </c>
      <c r="G15" s="63">
        <v>53</v>
      </c>
      <c r="H15" s="63">
        <v>29</v>
      </c>
      <c r="I15" s="88">
        <v>32241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54</v>
      </c>
      <c r="C17" s="63">
        <v>186</v>
      </c>
      <c r="D17" s="63">
        <v>9317</v>
      </c>
      <c r="E17" s="88">
        <v>13980</v>
      </c>
      <c r="F17" s="63">
        <v>40</v>
      </c>
      <c r="G17" s="63">
        <v>185</v>
      </c>
      <c r="H17" s="63">
        <v>11</v>
      </c>
      <c r="I17" s="88">
        <v>11409</v>
      </c>
    </row>
    <row r="18" spans="1:9" ht="12" customHeight="1" x14ac:dyDescent="0.2">
      <c r="A18" s="81" t="s">
        <v>24</v>
      </c>
      <c r="B18" s="63">
        <v>1</v>
      </c>
      <c r="C18" s="63">
        <v>1</v>
      </c>
      <c r="D18" s="63">
        <v>150</v>
      </c>
      <c r="E18" s="88">
        <v>130</v>
      </c>
      <c r="F18" s="63">
        <v>1</v>
      </c>
      <c r="G18" s="63">
        <v>1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0</v>
      </c>
      <c r="D19" s="63">
        <v>0</v>
      </c>
      <c r="E19" s="88">
        <v>536</v>
      </c>
      <c r="F19" s="63">
        <v>0</v>
      </c>
      <c r="G19" s="63">
        <v>0</v>
      </c>
      <c r="H19" s="63">
        <v>1</v>
      </c>
      <c r="I19" s="88">
        <v>536</v>
      </c>
    </row>
    <row r="20" spans="1:9" ht="12" customHeight="1" x14ac:dyDescent="0.2">
      <c r="A20" s="81" t="s">
        <v>26</v>
      </c>
      <c r="B20" s="63">
        <v>3</v>
      </c>
      <c r="C20" s="63">
        <v>9</v>
      </c>
      <c r="D20" s="63">
        <v>663</v>
      </c>
      <c r="E20" s="88">
        <v>150</v>
      </c>
      <c r="F20" s="63">
        <v>3</v>
      </c>
      <c r="G20" s="63">
        <v>9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16</v>
      </c>
      <c r="C21" s="63">
        <v>22</v>
      </c>
      <c r="D21" s="63">
        <v>1713</v>
      </c>
      <c r="E21" s="88">
        <v>8303</v>
      </c>
      <c r="F21" s="63">
        <v>9</v>
      </c>
      <c r="G21" s="63">
        <v>19</v>
      </c>
      <c r="H21" s="63">
        <v>5</v>
      </c>
      <c r="I21" s="88">
        <v>6983</v>
      </c>
    </row>
    <row r="22" spans="1:9" ht="12" customHeight="1" x14ac:dyDescent="0.2">
      <c r="A22" s="81" t="s">
        <v>28</v>
      </c>
      <c r="B22" s="63">
        <v>3</v>
      </c>
      <c r="C22" s="63">
        <v>0</v>
      </c>
      <c r="D22" s="63">
        <v>0</v>
      </c>
      <c r="E22" s="88">
        <v>4305</v>
      </c>
      <c r="F22" s="63">
        <v>0</v>
      </c>
      <c r="G22" s="63">
        <v>0</v>
      </c>
      <c r="H22" s="63">
        <v>3</v>
      </c>
      <c r="I22" s="88">
        <v>4305</v>
      </c>
    </row>
    <row r="23" spans="1:9" ht="12" customHeight="1" x14ac:dyDescent="0.2">
      <c r="A23" s="81" t="s">
        <v>29</v>
      </c>
      <c r="B23" s="63">
        <v>17</v>
      </c>
      <c r="C23" s="63">
        <v>13</v>
      </c>
      <c r="D23" s="63">
        <v>1286</v>
      </c>
      <c r="E23" s="88">
        <v>31715</v>
      </c>
      <c r="F23" s="63">
        <v>4</v>
      </c>
      <c r="G23" s="63">
        <v>8</v>
      </c>
      <c r="H23" s="63">
        <v>11</v>
      </c>
      <c r="I23" s="88">
        <v>28801</v>
      </c>
    </row>
    <row r="24" spans="1:9" ht="12" customHeight="1" x14ac:dyDescent="0.2">
      <c r="A24" s="81" t="s">
        <v>30</v>
      </c>
      <c r="B24" s="63">
        <v>10</v>
      </c>
      <c r="C24" s="63">
        <v>43</v>
      </c>
      <c r="D24" s="63">
        <v>2025</v>
      </c>
      <c r="E24" s="88">
        <v>743</v>
      </c>
      <c r="F24" s="63">
        <v>8</v>
      </c>
      <c r="G24" s="63">
        <v>43</v>
      </c>
      <c r="H24" s="63">
        <v>1</v>
      </c>
      <c r="I24" s="88">
        <v>381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3</v>
      </c>
      <c r="C26" s="63">
        <v>1</v>
      </c>
      <c r="D26" s="63">
        <v>50</v>
      </c>
      <c r="E26" s="88">
        <v>2308</v>
      </c>
      <c r="F26" s="63">
        <v>1</v>
      </c>
      <c r="G26" s="63">
        <v>1</v>
      </c>
      <c r="H26" s="63">
        <v>2</v>
      </c>
      <c r="I26" s="88">
        <v>2237</v>
      </c>
    </row>
    <row r="27" spans="1:9" ht="12" customHeight="1" x14ac:dyDescent="0.2">
      <c r="A27" s="81" t="s">
        <v>33</v>
      </c>
      <c r="B27" s="63">
        <v>6</v>
      </c>
      <c r="C27" s="63">
        <v>8</v>
      </c>
      <c r="D27" s="63">
        <v>679</v>
      </c>
      <c r="E27" s="88">
        <v>1887</v>
      </c>
      <c r="F27" s="63">
        <v>2</v>
      </c>
      <c r="G27" s="63">
        <v>3</v>
      </c>
      <c r="H27" s="63">
        <v>4</v>
      </c>
      <c r="I27" s="88">
        <v>1837</v>
      </c>
    </row>
    <row r="28" spans="1:9" ht="12" customHeight="1" x14ac:dyDescent="0.2">
      <c r="A28" s="81" t="s">
        <v>34</v>
      </c>
      <c r="B28" s="63">
        <v>12</v>
      </c>
      <c r="C28" s="63">
        <v>18</v>
      </c>
      <c r="D28" s="63">
        <v>1552</v>
      </c>
      <c r="E28" s="88">
        <v>2006</v>
      </c>
      <c r="F28" s="63">
        <v>8</v>
      </c>
      <c r="G28" s="63">
        <v>18</v>
      </c>
      <c r="H28" s="63">
        <v>2</v>
      </c>
      <c r="I28" s="88">
        <v>550</v>
      </c>
    </row>
    <row r="29" spans="1:9" ht="12" customHeight="1" x14ac:dyDescent="0.2">
      <c r="A29" s="81" t="s">
        <v>35</v>
      </c>
      <c r="B29" s="63">
        <v>2</v>
      </c>
      <c r="C29" s="63">
        <v>2</v>
      </c>
      <c r="D29" s="63">
        <v>188</v>
      </c>
      <c r="E29" s="88">
        <v>7060</v>
      </c>
      <c r="F29" s="63">
        <v>1</v>
      </c>
      <c r="G29" s="63">
        <v>2</v>
      </c>
      <c r="H29" s="63">
        <v>1</v>
      </c>
      <c r="I29" s="88">
        <v>6980</v>
      </c>
    </row>
    <row r="30" spans="1:9" ht="12" customHeight="1" x14ac:dyDescent="0.2">
      <c r="A30" s="81" t="s">
        <v>36</v>
      </c>
      <c r="B30" s="63">
        <v>7</v>
      </c>
      <c r="C30" s="63">
        <v>0</v>
      </c>
      <c r="D30" s="63">
        <v>0</v>
      </c>
      <c r="E30" s="88">
        <v>14849</v>
      </c>
      <c r="F30" s="63">
        <v>0</v>
      </c>
      <c r="G30" s="63">
        <v>0</v>
      </c>
      <c r="H30" s="63">
        <v>5</v>
      </c>
      <c r="I30" s="88">
        <v>13329</v>
      </c>
    </row>
    <row r="31" spans="1:9" ht="12" customHeight="1" x14ac:dyDescent="0.2">
      <c r="A31" s="81" t="s">
        <v>38</v>
      </c>
      <c r="B31" s="63">
        <v>20</v>
      </c>
      <c r="C31" s="63">
        <v>18</v>
      </c>
      <c r="D31" s="63">
        <v>2619</v>
      </c>
      <c r="E31" s="88">
        <v>4930</v>
      </c>
      <c r="F31" s="63">
        <v>11</v>
      </c>
      <c r="G31" s="63">
        <v>17</v>
      </c>
      <c r="H31" s="63">
        <v>6</v>
      </c>
      <c r="I31" s="88">
        <v>2104</v>
      </c>
    </row>
    <row r="32" spans="1:9" ht="12" customHeight="1" x14ac:dyDescent="0.2">
      <c r="A32" s="81" t="s">
        <v>39</v>
      </c>
      <c r="B32" s="63">
        <v>4</v>
      </c>
      <c r="C32" s="63">
        <v>0</v>
      </c>
      <c r="D32" s="63">
        <v>1434</v>
      </c>
      <c r="E32" s="88">
        <v>0</v>
      </c>
      <c r="F32" s="63">
        <v>0</v>
      </c>
      <c r="G32" s="63">
        <v>0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4</v>
      </c>
      <c r="C33" s="63">
        <v>2</v>
      </c>
      <c r="D33" s="63">
        <v>288</v>
      </c>
      <c r="E33" s="88">
        <v>3691</v>
      </c>
      <c r="F33" s="63">
        <v>1</v>
      </c>
      <c r="G33" s="63">
        <v>2</v>
      </c>
      <c r="H33" s="63">
        <v>2</v>
      </c>
      <c r="I33" s="88">
        <v>3562</v>
      </c>
    </row>
    <row r="34" spans="1:9" ht="12" customHeight="1" x14ac:dyDescent="0.2">
      <c r="A34" s="81" t="s">
        <v>41</v>
      </c>
      <c r="B34" s="63">
        <v>7</v>
      </c>
      <c r="C34" s="63">
        <v>25</v>
      </c>
      <c r="D34" s="63">
        <v>1046</v>
      </c>
      <c r="E34" s="88">
        <v>3304</v>
      </c>
      <c r="F34" s="63">
        <v>3</v>
      </c>
      <c r="G34" s="63">
        <v>25</v>
      </c>
      <c r="H34" s="63">
        <v>4</v>
      </c>
      <c r="I34" s="88">
        <v>3002</v>
      </c>
    </row>
    <row r="35" spans="1:9" ht="12" customHeight="1" x14ac:dyDescent="0.2">
      <c r="A35" s="82" t="s">
        <v>42</v>
      </c>
      <c r="B35" s="63">
        <v>170</v>
      </c>
      <c r="C35" s="63">
        <v>348</v>
      </c>
      <c r="D35" s="63">
        <v>23010</v>
      </c>
      <c r="E35" s="88">
        <v>99897</v>
      </c>
      <c r="F35" s="63">
        <v>92</v>
      </c>
      <c r="G35" s="63">
        <v>333</v>
      </c>
      <c r="H35" s="63">
        <v>58</v>
      </c>
      <c r="I35" s="88">
        <v>86016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224</v>
      </c>
      <c r="C37" s="83">
        <v>533</v>
      </c>
      <c r="D37" s="83">
        <v>34533</v>
      </c>
      <c r="E37" s="89">
        <v>136583</v>
      </c>
      <c r="F37" s="83">
        <v>109</v>
      </c>
      <c r="G37" s="83">
        <v>386</v>
      </c>
      <c r="H37" s="83">
        <v>87</v>
      </c>
      <c r="I37" s="89">
        <v>118257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120</v>
      </c>
      <c r="B39" s="61"/>
      <c r="C39" s="61"/>
      <c r="D39" s="62"/>
    </row>
    <row r="40" spans="1:9" ht="12" customHeight="1" x14ac:dyDescent="0.2">
      <c r="A40" s="85" t="s">
        <v>121</v>
      </c>
      <c r="B40" s="61"/>
    </row>
    <row r="41" spans="1:9" ht="3" customHeight="1" x14ac:dyDescent="0.2">
      <c r="B41" s="63"/>
      <c r="C41" s="63"/>
      <c r="D41" s="63"/>
      <c r="E41" s="63"/>
      <c r="F41" s="63"/>
      <c r="G41" s="63"/>
      <c r="H41" s="63"/>
      <c r="I41" s="63"/>
    </row>
    <row r="42" spans="1:9" s="87" customFormat="1" ht="12" customHeight="1" x14ac:dyDescent="0.2">
      <c r="A42" s="86" t="s">
        <v>111</v>
      </c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>
    <pageSetUpPr fitToPage="1"/>
  </sheetPr>
  <dimension ref="A1:I42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6" style="59" customWidth="1"/>
    <col min="2" max="2" width="9.28515625" style="59" customWidth="1"/>
    <col min="3" max="4" width="10.7109375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109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37.3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5</v>
      </c>
      <c r="C10" s="63">
        <v>12</v>
      </c>
      <c r="D10" s="63">
        <v>1299</v>
      </c>
      <c r="E10" s="63">
        <v>8521</v>
      </c>
      <c r="F10" s="63">
        <v>1</v>
      </c>
      <c r="G10" s="63">
        <v>2</v>
      </c>
      <c r="H10" s="63">
        <v>3</v>
      </c>
      <c r="I10" s="63">
        <v>8011</v>
      </c>
    </row>
    <row r="11" spans="1:9" ht="12" customHeight="1" x14ac:dyDescent="0.2">
      <c r="A11" s="81" t="s">
        <v>18</v>
      </c>
      <c r="B11" s="63">
        <v>5</v>
      </c>
      <c r="C11" s="63">
        <v>3</v>
      </c>
      <c r="D11" s="63">
        <v>931</v>
      </c>
      <c r="E11" s="63">
        <v>1813</v>
      </c>
      <c r="F11" s="63">
        <v>3</v>
      </c>
      <c r="G11" s="63">
        <v>3</v>
      </c>
      <c r="H11" s="63">
        <v>2</v>
      </c>
      <c r="I11" s="63">
        <v>1616</v>
      </c>
    </row>
    <row r="12" spans="1:9" ht="12" customHeight="1" x14ac:dyDescent="0.2">
      <c r="A12" s="81" t="s">
        <v>19</v>
      </c>
      <c r="B12" s="63">
        <v>22</v>
      </c>
      <c r="C12" s="63">
        <v>34</v>
      </c>
      <c r="D12" s="63">
        <v>2596</v>
      </c>
      <c r="E12" s="63">
        <v>9826</v>
      </c>
      <c r="F12" s="63">
        <v>13</v>
      </c>
      <c r="G12" s="63">
        <v>28</v>
      </c>
      <c r="H12" s="63">
        <v>7</v>
      </c>
      <c r="I12" s="63">
        <v>7065</v>
      </c>
    </row>
    <row r="13" spans="1:9" ht="12" customHeight="1" x14ac:dyDescent="0.2">
      <c r="A13" s="81" t="s">
        <v>20</v>
      </c>
      <c r="B13" s="63">
        <v>17</v>
      </c>
      <c r="C13" s="63">
        <v>25</v>
      </c>
      <c r="D13" s="63">
        <v>1634</v>
      </c>
      <c r="E13" s="63">
        <v>11694</v>
      </c>
      <c r="F13" s="63">
        <v>7</v>
      </c>
      <c r="G13" s="63">
        <v>25</v>
      </c>
      <c r="H13" s="63">
        <v>10</v>
      </c>
      <c r="I13" s="63">
        <v>11319</v>
      </c>
    </row>
    <row r="14" spans="1:9" ht="12" customHeight="1" x14ac:dyDescent="0.2">
      <c r="A14" s="81" t="s">
        <v>21</v>
      </c>
      <c r="B14" s="63">
        <v>5</v>
      </c>
      <c r="C14" s="63">
        <v>93</v>
      </c>
      <c r="D14" s="63">
        <v>2602</v>
      </c>
      <c r="E14" s="63">
        <v>6321</v>
      </c>
      <c r="F14" s="63">
        <v>1</v>
      </c>
      <c r="G14" s="63">
        <v>92</v>
      </c>
      <c r="H14" s="63">
        <v>3</v>
      </c>
      <c r="I14" s="63">
        <v>6321</v>
      </c>
    </row>
    <row r="15" spans="1:9" ht="12" customHeight="1" x14ac:dyDescent="0.2">
      <c r="A15" s="82" t="s">
        <v>22</v>
      </c>
      <c r="B15" s="63">
        <v>54</v>
      </c>
      <c r="C15" s="63">
        <v>167</v>
      </c>
      <c r="D15" s="63">
        <v>9062</v>
      </c>
      <c r="E15" s="63">
        <v>38175</v>
      </c>
      <c r="F15" s="63">
        <v>25</v>
      </c>
      <c r="G15" s="63">
        <v>150</v>
      </c>
      <c r="H15" s="63">
        <v>25</v>
      </c>
      <c r="I15" s="63">
        <v>34332</v>
      </c>
    </row>
    <row r="16" spans="1:9" ht="3" customHeight="1" x14ac:dyDescent="0.2">
      <c r="A16" s="81"/>
      <c r="B16" s="63"/>
      <c r="C16" s="63"/>
      <c r="D16" s="63"/>
      <c r="E16" s="63"/>
      <c r="F16" s="63"/>
      <c r="G16" s="63"/>
      <c r="H16" s="63"/>
      <c r="I16" s="63"/>
    </row>
    <row r="17" spans="1:9" ht="12" customHeight="1" x14ac:dyDescent="0.2">
      <c r="A17" s="81" t="s">
        <v>23</v>
      </c>
      <c r="B17" s="63">
        <v>44</v>
      </c>
      <c r="C17" s="63">
        <v>34</v>
      </c>
      <c r="D17" s="63">
        <v>3390</v>
      </c>
      <c r="E17" s="63">
        <v>34912</v>
      </c>
      <c r="F17" s="63">
        <v>14</v>
      </c>
      <c r="G17" s="63">
        <v>30</v>
      </c>
      <c r="H17" s="63">
        <v>29</v>
      </c>
      <c r="I17" s="63">
        <v>33469</v>
      </c>
    </row>
    <row r="18" spans="1:9" ht="12" customHeight="1" x14ac:dyDescent="0.2">
      <c r="A18" s="81" t="s">
        <v>24</v>
      </c>
      <c r="B18" s="63">
        <v>2</v>
      </c>
      <c r="C18" s="63">
        <v>2</v>
      </c>
      <c r="D18" s="63">
        <v>268</v>
      </c>
      <c r="E18" s="63">
        <v>50</v>
      </c>
      <c r="F18" s="63">
        <v>2</v>
      </c>
      <c r="G18" s="63">
        <v>2</v>
      </c>
      <c r="H18" s="63">
        <v>0</v>
      </c>
      <c r="I18" s="63">
        <v>0</v>
      </c>
    </row>
    <row r="19" spans="1:9" ht="12" customHeight="1" x14ac:dyDescent="0.2">
      <c r="A19" s="81" t="s">
        <v>25</v>
      </c>
      <c r="B19" s="63">
        <v>3</v>
      </c>
      <c r="C19" s="63">
        <v>4</v>
      </c>
      <c r="D19" s="63">
        <v>335</v>
      </c>
      <c r="E19" s="63">
        <v>102</v>
      </c>
      <c r="F19" s="63">
        <v>3</v>
      </c>
      <c r="G19" s="63">
        <v>4</v>
      </c>
      <c r="H19" s="63">
        <v>0</v>
      </c>
      <c r="I19" s="63">
        <v>0</v>
      </c>
    </row>
    <row r="20" spans="1:9" ht="12" customHeight="1" x14ac:dyDescent="0.2">
      <c r="A20" s="81" t="s">
        <v>26</v>
      </c>
      <c r="B20" s="63">
        <v>4</v>
      </c>
      <c r="C20" s="63">
        <v>5</v>
      </c>
      <c r="D20" s="63">
        <v>396</v>
      </c>
      <c r="E20" s="63">
        <v>305</v>
      </c>
      <c r="F20" s="63">
        <v>2</v>
      </c>
      <c r="G20" s="63">
        <v>4</v>
      </c>
      <c r="H20" s="63">
        <v>2</v>
      </c>
      <c r="I20" s="63">
        <v>215</v>
      </c>
    </row>
    <row r="21" spans="1:9" ht="12" customHeight="1" x14ac:dyDescent="0.2">
      <c r="A21" s="81" t="s">
        <v>27</v>
      </c>
      <c r="B21" s="63">
        <v>26</v>
      </c>
      <c r="C21" s="63">
        <v>31</v>
      </c>
      <c r="D21" s="63">
        <v>3136</v>
      </c>
      <c r="E21" s="63">
        <v>19695</v>
      </c>
      <c r="F21" s="63">
        <v>11</v>
      </c>
      <c r="G21" s="63">
        <v>26</v>
      </c>
      <c r="H21" s="63">
        <v>15</v>
      </c>
      <c r="I21" s="63">
        <v>18566</v>
      </c>
    </row>
    <row r="22" spans="1:9" ht="12" customHeight="1" x14ac:dyDescent="0.2">
      <c r="A22" s="81" t="s">
        <v>28</v>
      </c>
      <c r="B22" s="63">
        <v>5</v>
      </c>
      <c r="C22" s="63">
        <v>3</v>
      </c>
      <c r="D22" s="63">
        <v>357</v>
      </c>
      <c r="E22" s="63">
        <v>3744</v>
      </c>
      <c r="F22" s="63">
        <v>2</v>
      </c>
      <c r="G22" s="63">
        <v>2</v>
      </c>
      <c r="H22" s="63">
        <v>3</v>
      </c>
      <c r="I22" s="63">
        <v>3744</v>
      </c>
    </row>
    <row r="23" spans="1:9" ht="12" customHeight="1" x14ac:dyDescent="0.2">
      <c r="A23" s="81" t="s">
        <v>29</v>
      </c>
      <c r="B23" s="63">
        <v>14</v>
      </c>
      <c r="C23" s="63">
        <v>16</v>
      </c>
      <c r="D23" s="63">
        <v>1521</v>
      </c>
      <c r="E23" s="63">
        <v>7222</v>
      </c>
      <c r="F23" s="63">
        <v>8</v>
      </c>
      <c r="G23" s="63">
        <v>13</v>
      </c>
      <c r="H23" s="63">
        <v>5</v>
      </c>
      <c r="I23" s="63">
        <v>5076</v>
      </c>
    </row>
    <row r="24" spans="1:9" ht="12" customHeight="1" x14ac:dyDescent="0.2">
      <c r="A24" s="81" t="s">
        <v>30</v>
      </c>
      <c r="B24" s="63">
        <v>7</v>
      </c>
      <c r="C24" s="63">
        <v>3</v>
      </c>
      <c r="D24" s="63">
        <v>375</v>
      </c>
      <c r="E24" s="63">
        <v>18563</v>
      </c>
      <c r="F24" s="63">
        <v>2</v>
      </c>
      <c r="G24" s="63">
        <v>3</v>
      </c>
      <c r="H24" s="63">
        <v>5</v>
      </c>
      <c r="I24" s="63">
        <v>18311</v>
      </c>
    </row>
    <row r="25" spans="1:9" ht="12" customHeight="1" x14ac:dyDescent="0.2">
      <c r="A25" s="81" t="s">
        <v>31</v>
      </c>
      <c r="B25" s="63">
        <v>1</v>
      </c>
      <c r="C25" s="63">
        <v>0</v>
      </c>
      <c r="D25" s="63">
        <v>0</v>
      </c>
      <c r="E25" s="63">
        <v>331</v>
      </c>
      <c r="F25" s="63">
        <v>0</v>
      </c>
      <c r="G25" s="63">
        <v>0</v>
      </c>
      <c r="H25" s="63">
        <v>0</v>
      </c>
      <c r="I25" s="63">
        <v>0</v>
      </c>
    </row>
    <row r="26" spans="1:9" ht="12" customHeight="1" x14ac:dyDescent="0.2">
      <c r="A26" s="81" t="s">
        <v>32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2" customHeight="1" x14ac:dyDescent="0.2">
      <c r="A27" s="81" t="s">
        <v>33</v>
      </c>
      <c r="B27" s="63">
        <v>4</v>
      </c>
      <c r="C27" s="63">
        <v>8</v>
      </c>
      <c r="D27" s="63">
        <v>799</v>
      </c>
      <c r="E27" s="63">
        <v>694</v>
      </c>
      <c r="F27" s="63">
        <v>3</v>
      </c>
      <c r="G27" s="63">
        <v>6</v>
      </c>
      <c r="H27" s="63">
        <v>1</v>
      </c>
      <c r="I27" s="63">
        <v>410</v>
      </c>
    </row>
    <row r="28" spans="1:9" ht="12" customHeight="1" x14ac:dyDescent="0.2">
      <c r="A28" s="81" t="s">
        <v>34</v>
      </c>
      <c r="B28" s="63">
        <v>3</v>
      </c>
      <c r="C28" s="63">
        <v>4</v>
      </c>
      <c r="D28" s="63">
        <v>427</v>
      </c>
      <c r="E28" s="63">
        <v>278</v>
      </c>
      <c r="F28" s="63">
        <v>3</v>
      </c>
      <c r="G28" s="63">
        <v>4</v>
      </c>
      <c r="H28" s="63">
        <v>0</v>
      </c>
      <c r="I28" s="63">
        <v>0</v>
      </c>
    </row>
    <row r="29" spans="1:9" ht="12" customHeight="1" x14ac:dyDescent="0.2">
      <c r="A29" s="81" t="s">
        <v>35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9" ht="12" customHeight="1" x14ac:dyDescent="0.2">
      <c r="A30" s="81" t="s">
        <v>36</v>
      </c>
      <c r="B30" s="63">
        <v>18</v>
      </c>
      <c r="C30" s="63">
        <v>2</v>
      </c>
      <c r="D30" s="63">
        <v>208</v>
      </c>
      <c r="E30" s="63">
        <v>30386</v>
      </c>
      <c r="F30" s="63">
        <v>2</v>
      </c>
      <c r="G30" s="63">
        <v>2</v>
      </c>
      <c r="H30" s="63">
        <v>16</v>
      </c>
      <c r="I30" s="63">
        <v>30386</v>
      </c>
    </row>
    <row r="31" spans="1:9" ht="12" customHeight="1" x14ac:dyDescent="0.2">
      <c r="A31" s="81" t="s">
        <v>38</v>
      </c>
      <c r="B31" s="63">
        <v>28</v>
      </c>
      <c r="C31" s="63">
        <v>53</v>
      </c>
      <c r="D31" s="63">
        <v>5741</v>
      </c>
      <c r="E31" s="63">
        <v>2028</v>
      </c>
      <c r="F31" s="63">
        <v>25</v>
      </c>
      <c r="G31" s="63">
        <v>53</v>
      </c>
      <c r="H31" s="63">
        <v>1</v>
      </c>
      <c r="I31" s="63">
        <v>387</v>
      </c>
    </row>
    <row r="32" spans="1:9" ht="12" customHeight="1" x14ac:dyDescent="0.2">
      <c r="A32" s="81" t="s">
        <v>39</v>
      </c>
      <c r="B32" s="63"/>
      <c r="C32" s="63"/>
      <c r="D32" s="63"/>
      <c r="E32" s="63"/>
      <c r="F32" s="63"/>
      <c r="G32" s="63"/>
      <c r="H32" s="63"/>
      <c r="I32" s="63"/>
    </row>
    <row r="33" spans="1:9" ht="12" customHeight="1" x14ac:dyDescent="0.2">
      <c r="A33" s="81" t="s">
        <v>40</v>
      </c>
      <c r="B33" s="63">
        <v>3</v>
      </c>
      <c r="C33" s="63">
        <v>3</v>
      </c>
      <c r="D33" s="63">
        <v>264</v>
      </c>
      <c r="E33" s="63">
        <v>328</v>
      </c>
      <c r="F33" s="63">
        <v>2</v>
      </c>
      <c r="G33" s="63">
        <v>3</v>
      </c>
      <c r="H33" s="63">
        <v>1</v>
      </c>
      <c r="I33" s="63">
        <v>190</v>
      </c>
    </row>
    <row r="34" spans="1:9" ht="12" customHeight="1" x14ac:dyDescent="0.2">
      <c r="A34" s="81" t="s">
        <v>41</v>
      </c>
      <c r="B34" s="63">
        <v>13</v>
      </c>
      <c r="C34" s="63">
        <v>2</v>
      </c>
      <c r="D34" s="63">
        <v>182</v>
      </c>
      <c r="E34" s="63">
        <v>10232</v>
      </c>
      <c r="F34" s="63">
        <v>2</v>
      </c>
      <c r="G34" s="63">
        <v>2</v>
      </c>
      <c r="H34" s="63">
        <v>11</v>
      </c>
      <c r="I34" s="63">
        <v>10070</v>
      </c>
    </row>
    <row r="35" spans="1:9" ht="12" customHeight="1" x14ac:dyDescent="0.2">
      <c r="A35" s="82" t="s">
        <v>42</v>
      </c>
      <c r="B35" s="63">
        <v>175</v>
      </c>
      <c r="C35" s="63">
        <v>170</v>
      </c>
      <c r="D35" s="63">
        <v>17399</v>
      </c>
      <c r="E35" s="63">
        <v>128870</v>
      </c>
      <c r="F35" s="63">
        <v>81</v>
      </c>
      <c r="G35" s="63">
        <v>154</v>
      </c>
      <c r="H35" s="63">
        <v>89</v>
      </c>
      <c r="I35" s="63">
        <v>120824</v>
      </c>
    </row>
    <row r="36" spans="1:9" ht="3" customHeight="1" x14ac:dyDescent="0.2">
      <c r="A36" s="81"/>
      <c r="B36" s="63"/>
      <c r="C36" s="63"/>
      <c r="D36" s="63"/>
      <c r="E36" s="63"/>
      <c r="F36" s="63"/>
      <c r="G36" s="63"/>
      <c r="H36" s="63"/>
      <c r="I36" s="63"/>
    </row>
    <row r="37" spans="1:9" ht="12" customHeight="1" x14ac:dyDescent="0.2">
      <c r="A37" s="82" t="s">
        <v>43</v>
      </c>
      <c r="B37" s="83">
        <v>229</v>
      </c>
      <c r="C37" s="83">
        <v>337</v>
      </c>
      <c r="D37" s="83">
        <v>26461</v>
      </c>
      <c r="E37" s="83">
        <v>167045</v>
      </c>
      <c r="F37" s="83">
        <v>106</v>
      </c>
      <c r="G37" s="83">
        <v>304</v>
      </c>
      <c r="H37" s="83">
        <v>114</v>
      </c>
      <c r="I37" s="83">
        <v>155156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120</v>
      </c>
      <c r="B39" s="61"/>
      <c r="C39" s="61"/>
      <c r="D39" s="62"/>
    </row>
    <row r="40" spans="1:9" ht="12" customHeight="1" x14ac:dyDescent="0.2">
      <c r="A40" s="85" t="s">
        <v>121</v>
      </c>
      <c r="B40" s="61"/>
    </row>
    <row r="41" spans="1:9" ht="3" customHeight="1" x14ac:dyDescent="0.2">
      <c r="B41" s="63"/>
      <c r="C41" s="63"/>
      <c r="D41" s="63"/>
      <c r="E41" s="63"/>
      <c r="F41" s="63"/>
      <c r="G41" s="63"/>
      <c r="H41" s="63"/>
      <c r="I41" s="63"/>
    </row>
    <row r="42" spans="1:9" s="87" customFormat="1" ht="12" customHeight="1" x14ac:dyDescent="0.2">
      <c r="A42" s="86" t="s">
        <v>111</v>
      </c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72"/>
  <sheetViews>
    <sheetView tabSelected="1" zoomScaleNormal="100" workbookViewId="0">
      <selection activeCell="L25" sqref="L25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18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18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18" ht="13.35" customHeight="1" x14ac:dyDescent="0.2">
      <c r="A3" s="64" t="s">
        <v>139</v>
      </c>
      <c r="B3" s="65"/>
      <c r="C3" s="65"/>
      <c r="D3" s="65"/>
      <c r="E3" s="65"/>
      <c r="F3" s="65"/>
      <c r="G3" s="65"/>
      <c r="H3" s="65"/>
      <c r="I3" s="65"/>
    </row>
    <row r="4" spans="1:18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18" ht="12.75" customHeight="1" x14ac:dyDescent="0.2">
      <c r="A5" s="67"/>
    </row>
    <row r="6" spans="1:18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18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18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18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18" ht="12" customHeight="1" x14ac:dyDescent="0.2">
      <c r="A10" s="80" t="s">
        <v>17</v>
      </c>
      <c r="B10" s="63">
        <v>0</v>
      </c>
      <c r="C10" s="63">
        <v>0</v>
      </c>
      <c r="D10" s="63">
        <v>0</v>
      </c>
      <c r="E10" s="88">
        <v>0</v>
      </c>
      <c r="F10" s="63">
        <v>0</v>
      </c>
      <c r="G10" s="63">
        <v>0</v>
      </c>
      <c r="H10" s="63">
        <v>0</v>
      </c>
      <c r="I10" s="88">
        <v>0</v>
      </c>
      <c r="K10" s="104"/>
      <c r="L10" s="104"/>
      <c r="M10" s="104"/>
      <c r="N10" s="104"/>
      <c r="O10" s="104"/>
      <c r="P10" s="104"/>
      <c r="Q10" s="104"/>
      <c r="R10" s="104"/>
    </row>
    <row r="11" spans="1:18" ht="12" customHeight="1" x14ac:dyDescent="0.2">
      <c r="A11" s="81" t="s">
        <v>18</v>
      </c>
      <c r="B11" s="63">
        <v>0</v>
      </c>
      <c r="C11" s="63">
        <v>0</v>
      </c>
      <c r="D11" s="63">
        <v>0</v>
      </c>
      <c r="E11" s="88">
        <v>0</v>
      </c>
      <c r="F11" s="63">
        <v>0</v>
      </c>
      <c r="G11" s="63">
        <v>0</v>
      </c>
      <c r="H11" s="63">
        <v>0</v>
      </c>
      <c r="I11" s="88">
        <v>0</v>
      </c>
      <c r="K11" s="104"/>
      <c r="L11" s="104"/>
      <c r="M11" s="104"/>
      <c r="N11" s="104"/>
      <c r="O11" s="104"/>
      <c r="P11" s="104"/>
      <c r="Q11" s="104"/>
      <c r="R11" s="104"/>
    </row>
    <row r="12" spans="1:18" ht="12" customHeight="1" x14ac:dyDescent="0.2">
      <c r="A12" s="81" t="s">
        <v>19</v>
      </c>
      <c r="B12" s="63">
        <v>1</v>
      </c>
      <c r="C12" s="63">
        <v>10</v>
      </c>
      <c r="D12" s="63">
        <v>582</v>
      </c>
      <c r="E12" s="88">
        <v>1225</v>
      </c>
      <c r="F12" s="63">
        <v>0</v>
      </c>
      <c r="G12" s="63">
        <v>0</v>
      </c>
      <c r="H12" s="63">
        <v>1</v>
      </c>
      <c r="I12" s="88">
        <v>1225</v>
      </c>
      <c r="K12" s="104"/>
      <c r="L12" s="104"/>
      <c r="M12" s="104"/>
      <c r="N12" s="104"/>
      <c r="O12" s="104"/>
      <c r="P12" s="104"/>
      <c r="Q12" s="104"/>
      <c r="R12" s="104"/>
    </row>
    <row r="13" spans="1:18" ht="12" customHeight="1" x14ac:dyDescent="0.2">
      <c r="A13" s="81" t="s">
        <v>20</v>
      </c>
      <c r="B13" s="63">
        <v>4</v>
      </c>
      <c r="C13" s="63">
        <v>2</v>
      </c>
      <c r="D13" s="63">
        <v>390</v>
      </c>
      <c r="E13" s="88">
        <v>1038</v>
      </c>
      <c r="F13" s="63">
        <v>1</v>
      </c>
      <c r="G13" s="63">
        <v>1</v>
      </c>
      <c r="H13" s="63">
        <v>3</v>
      </c>
      <c r="I13" s="88">
        <v>954</v>
      </c>
      <c r="K13" s="104"/>
      <c r="L13" s="104"/>
      <c r="M13" s="104"/>
      <c r="N13" s="104"/>
      <c r="O13" s="104"/>
      <c r="P13" s="104"/>
      <c r="Q13" s="104"/>
      <c r="R13" s="104"/>
    </row>
    <row r="14" spans="1:18" ht="12" customHeight="1" x14ac:dyDescent="0.2">
      <c r="A14" s="81" t="s">
        <v>21</v>
      </c>
      <c r="B14" s="63">
        <v>6</v>
      </c>
      <c r="C14" s="63">
        <v>7</v>
      </c>
      <c r="D14" s="63">
        <v>964</v>
      </c>
      <c r="E14" s="88">
        <v>4175</v>
      </c>
      <c r="F14" s="63">
        <v>2</v>
      </c>
      <c r="G14" s="63">
        <v>5</v>
      </c>
      <c r="H14" s="63">
        <v>4</v>
      </c>
      <c r="I14" s="88">
        <v>4069</v>
      </c>
      <c r="K14" s="104"/>
      <c r="L14" s="104"/>
      <c r="M14" s="104"/>
      <c r="N14" s="104"/>
      <c r="O14" s="104"/>
      <c r="P14" s="104"/>
      <c r="Q14" s="104"/>
      <c r="R14" s="104"/>
    </row>
    <row r="15" spans="1:18" ht="12" customHeight="1" x14ac:dyDescent="0.2">
      <c r="A15" s="82" t="s">
        <v>22</v>
      </c>
      <c r="B15" s="63">
        <v>11</v>
      </c>
      <c r="C15" s="63">
        <v>19</v>
      </c>
      <c r="D15" s="63">
        <v>1936</v>
      </c>
      <c r="E15" s="88">
        <v>6438</v>
      </c>
      <c r="F15" s="63">
        <v>3</v>
      </c>
      <c r="G15" s="63">
        <v>6</v>
      </c>
      <c r="H15" s="63">
        <v>8</v>
      </c>
      <c r="I15" s="88">
        <v>6248</v>
      </c>
      <c r="K15" s="104"/>
      <c r="L15" s="104"/>
      <c r="M15" s="104"/>
      <c r="N15" s="104"/>
      <c r="O15" s="104"/>
      <c r="P15" s="104"/>
      <c r="Q15" s="104"/>
      <c r="R15" s="104"/>
    </row>
    <row r="16" spans="1:18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  <c r="K16" s="104"/>
      <c r="L16" s="104"/>
      <c r="M16" s="104"/>
      <c r="N16" s="104"/>
      <c r="O16" s="104"/>
      <c r="P16" s="104"/>
      <c r="Q16" s="104"/>
      <c r="R16" s="104"/>
    </row>
    <row r="17" spans="1:18" ht="12" customHeight="1" x14ac:dyDescent="0.2">
      <c r="A17" s="81" t="s">
        <v>23</v>
      </c>
      <c r="B17" s="63">
        <v>6</v>
      </c>
      <c r="C17" s="63">
        <v>202</v>
      </c>
      <c r="D17" s="63">
        <v>5671</v>
      </c>
      <c r="E17" s="88">
        <v>11107</v>
      </c>
      <c r="F17" s="63">
        <v>3</v>
      </c>
      <c r="G17" s="63">
        <v>201</v>
      </c>
      <c r="H17" s="63">
        <v>3</v>
      </c>
      <c r="I17" s="88">
        <v>6135</v>
      </c>
      <c r="K17" s="104"/>
      <c r="L17" s="104"/>
      <c r="M17" s="104"/>
      <c r="N17" s="104"/>
      <c r="O17" s="104"/>
      <c r="P17" s="104"/>
      <c r="Q17" s="104"/>
      <c r="R17" s="104"/>
    </row>
    <row r="18" spans="1:18" ht="12" customHeight="1" x14ac:dyDescent="0.2">
      <c r="A18" s="81" t="s">
        <v>24</v>
      </c>
      <c r="B18" s="63">
        <v>0</v>
      </c>
      <c r="C18" s="63">
        <v>0</v>
      </c>
      <c r="D18" s="63">
        <v>0</v>
      </c>
      <c r="E18" s="88">
        <v>0</v>
      </c>
      <c r="F18" s="63">
        <v>0</v>
      </c>
      <c r="G18" s="63">
        <v>0</v>
      </c>
      <c r="H18" s="63">
        <v>0</v>
      </c>
      <c r="I18" s="88">
        <v>0</v>
      </c>
      <c r="K18" s="104"/>
      <c r="L18" s="104"/>
      <c r="M18" s="104"/>
      <c r="N18" s="104"/>
      <c r="O18" s="104"/>
      <c r="P18" s="104"/>
      <c r="Q18" s="104"/>
      <c r="R18" s="104"/>
    </row>
    <row r="19" spans="1:18" ht="12" customHeight="1" x14ac:dyDescent="0.2">
      <c r="A19" s="81" t="s">
        <v>25</v>
      </c>
      <c r="B19" s="63">
        <v>0</v>
      </c>
      <c r="C19" s="63">
        <v>0</v>
      </c>
      <c r="D19" s="63">
        <v>0</v>
      </c>
      <c r="E19" s="88">
        <v>0</v>
      </c>
      <c r="F19" s="63">
        <v>0</v>
      </c>
      <c r="G19" s="63">
        <v>0</v>
      </c>
      <c r="H19" s="63">
        <v>0</v>
      </c>
      <c r="I19" s="88">
        <v>0</v>
      </c>
      <c r="K19" s="104"/>
      <c r="L19" s="104"/>
      <c r="M19" s="104"/>
      <c r="N19" s="104"/>
      <c r="O19" s="104"/>
      <c r="P19" s="104"/>
      <c r="Q19" s="104"/>
      <c r="R19" s="104"/>
    </row>
    <row r="20" spans="1:18" ht="12" customHeight="1" x14ac:dyDescent="0.2">
      <c r="A20" s="81" t="s">
        <v>26</v>
      </c>
      <c r="B20" s="63">
        <v>1</v>
      </c>
      <c r="C20" s="63">
        <v>0</v>
      </c>
      <c r="D20" s="63">
        <v>0</v>
      </c>
      <c r="E20" s="88">
        <v>165</v>
      </c>
      <c r="F20" s="63">
        <v>0</v>
      </c>
      <c r="G20" s="63">
        <v>0</v>
      </c>
      <c r="H20" s="63">
        <v>1</v>
      </c>
      <c r="I20" s="88">
        <v>165</v>
      </c>
      <c r="K20" s="104"/>
      <c r="L20" s="104"/>
      <c r="M20" s="104"/>
      <c r="N20" s="104"/>
      <c r="O20" s="104"/>
      <c r="P20" s="104"/>
      <c r="Q20" s="104"/>
      <c r="R20" s="104"/>
    </row>
    <row r="21" spans="1:18" ht="12" customHeight="1" x14ac:dyDescent="0.2">
      <c r="A21" s="81" t="s">
        <v>27</v>
      </c>
      <c r="B21" s="63">
        <v>5</v>
      </c>
      <c r="C21" s="63">
        <v>2</v>
      </c>
      <c r="D21" s="63">
        <v>193</v>
      </c>
      <c r="E21" s="88">
        <v>10818</v>
      </c>
      <c r="F21" s="63">
        <v>1</v>
      </c>
      <c r="G21" s="63">
        <v>2</v>
      </c>
      <c r="H21" s="63">
        <v>4</v>
      </c>
      <c r="I21" s="88">
        <v>10667</v>
      </c>
      <c r="K21" s="104"/>
      <c r="L21" s="104"/>
      <c r="M21" s="104"/>
      <c r="N21" s="104"/>
      <c r="O21" s="104"/>
      <c r="P21" s="104"/>
      <c r="Q21" s="104"/>
      <c r="R21" s="104"/>
    </row>
    <row r="22" spans="1:18" ht="12" customHeight="1" x14ac:dyDescent="0.2">
      <c r="A22" s="81" t="s">
        <v>28</v>
      </c>
      <c r="B22" s="63">
        <v>0</v>
      </c>
      <c r="C22" s="63">
        <v>0</v>
      </c>
      <c r="D22" s="63">
        <v>0</v>
      </c>
      <c r="E22" s="88">
        <v>0</v>
      </c>
      <c r="F22" s="63">
        <v>0</v>
      </c>
      <c r="G22" s="63">
        <v>0</v>
      </c>
      <c r="H22" s="63">
        <v>0</v>
      </c>
      <c r="I22" s="88">
        <v>0</v>
      </c>
      <c r="K22" s="104"/>
      <c r="L22" s="104"/>
      <c r="M22" s="104"/>
      <c r="N22" s="104"/>
      <c r="O22" s="104"/>
      <c r="P22" s="104"/>
      <c r="Q22" s="104"/>
      <c r="R22" s="104"/>
    </row>
    <row r="23" spans="1:18" ht="12" customHeight="1" x14ac:dyDescent="0.2">
      <c r="A23" s="81" t="s">
        <v>29</v>
      </c>
      <c r="B23" s="63">
        <v>4</v>
      </c>
      <c r="C23" s="63">
        <v>2</v>
      </c>
      <c r="D23" s="63">
        <v>467</v>
      </c>
      <c r="E23" s="88">
        <v>1883</v>
      </c>
      <c r="F23" s="63">
        <v>1</v>
      </c>
      <c r="G23" s="63">
        <v>2</v>
      </c>
      <c r="H23" s="63">
        <v>2</v>
      </c>
      <c r="I23" s="88">
        <v>419</v>
      </c>
      <c r="K23" s="104"/>
      <c r="L23" s="104"/>
      <c r="M23" s="104"/>
      <c r="N23" s="104"/>
      <c r="O23" s="104"/>
      <c r="P23" s="104"/>
      <c r="Q23" s="104"/>
      <c r="R23" s="104"/>
    </row>
    <row r="24" spans="1:18" ht="12" customHeight="1" x14ac:dyDescent="0.2">
      <c r="A24" s="81" t="s">
        <v>30</v>
      </c>
      <c r="B24" s="63">
        <v>0</v>
      </c>
      <c r="C24" s="63">
        <v>0</v>
      </c>
      <c r="D24" s="63">
        <v>0</v>
      </c>
      <c r="E24" s="88">
        <v>0</v>
      </c>
      <c r="F24" s="63">
        <v>0</v>
      </c>
      <c r="G24" s="63">
        <v>0</v>
      </c>
      <c r="H24" s="63">
        <v>0</v>
      </c>
      <c r="I24" s="88">
        <v>0</v>
      </c>
      <c r="K24" s="104"/>
      <c r="L24" s="104"/>
      <c r="M24" s="104"/>
      <c r="N24" s="104"/>
      <c r="O24" s="104"/>
      <c r="P24" s="104"/>
      <c r="Q24" s="104"/>
      <c r="R24" s="104"/>
    </row>
    <row r="25" spans="1:18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  <c r="K25" s="104"/>
      <c r="L25" s="104"/>
      <c r="M25" s="104"/>
      <c r="N25" s="104"/>
      <c r="O25" s="104"/>
      <c r="P25" s="104"/>
      <c r="Q25" s="104"/>
      <c r="R25" s="104"/>
    </row>
    <row r="26" spans="1:18" ht="12" customHeight="1" x14ac:dyDescent="0.2">
      <c r="A26" s="81" t="s">
        <v>32</v>
      </c>
      <c r="B26" s="63">
        <v>1</v>
      </c>
      <c r="C26" s="63">
        <v>0</v>
      </c>
      <c r="D26" s="63">
        <v>0</v>
      </c>
      <c r="E26" s="88">
        <v>540</v>
      </c>
      <c r="F26" s="63">
        <v>0</v>
      </c>
      <c r="G26" s="63">
        <v>0</v>
      </c>
      <c r="H26" s="63">
        <v>1</v>
      </c>
      <c r="I26" s="88">
        <v>540</v>
      </c>
      <c r="K26" s="104"/>
      <c r="L26" s="104"/>
      <c r="M26" s="104"/>
      <c r="N26" s="104"/>
      <c r="O26" s="104"/>
      <c r="P26" s="104"/>
      <c r="Q26" s="104"/>
      <c r="R26" s="104"/>
    </row>
    <row r="27" spans="1:18" ht="12" customHeight="1" x14ac:dyDescent="0.2">
      <c r="A27" s="81" t="s">
        <v>33</v>
      </c>
      <c r="B27" s="63">
        <v>1</v>
      </c>
      <c r="C27" s="63">
        <v>3</v>
      </c>
      <c r="D27" s="63">
        <v>328</v>
      </c>
      <c r="E27" s="88">
        <v>125</v>
      </c>
      <c r="F27" s="63">
        <v>1</v>
      </c>
      <c r="G27" s="63">
        <v>3</v>
      </c>
      <c r="H27" s="63">
        <v>0</v>
      </c>
      <c r="I27" s="88">
        <v>0</v>
      </c>
      <c r="K27" s="104"/>
      <c r="L27" s="104"/>
      <c r="M27" s="104"/>
      <c r="N27" s="104"/>
      <c r="O27" s="104"/>
      <c r="P27" s="104"/>
      <c r="Q27" s="104"/>
      <c r="R27" s="104"/>
    </row>
    <row r="28" spans="1:18" ht="12" customHeight="1" x14ac:dyDescent="0.2">
      <c r="A28" s="81" t="s">
        <v>34</v>
      </c>
      <c r="B28" s="63">
        <v>1</v>
      </c>
      <c r="C28" s="63">
        <v>0</v>
      </c>
      <c r="D28" s="63">
        <v>0</v>
      </c>
      <c r="E28" s="88">
        <v>533</v>
      </c>
      <c r="F28" s="63">
        <v>0</v>
      </c>
      <c r="G28" s="63">
        <v>0</v>
      </c>
      <c r="H28" s="63">
        <v>1</v>
      </c>
      <c r="I28" s="88">
        <v>533</v>
      </c>
      <c r="K28" s="104"/>
      <c r="L28" s="104"/>
      <c r="M28" s="104"/>
      <c r="N28" s="104"/>
      <c r="O28" s="104"/>
      <c r="P28" s="104"/>
      <c r="Q28" s="104"/>
      <c r="R28" s="104"/>
    </row>
    <row r="29" spans="1:18" ht="12" customHeight="1" x14ac:dyDescent="0.2">
      <c r="A29" s="81" t="s">
        <v>35</v>
      </c>
      <c r="B29" s="63">
        <v>0</v>
      </c>
      <c r="C29" s="63">
        <v>0</v>
      </c>
      <c r="D29" s="63">
        <v>0</v>
      </c>
      <c r="E29" s="88">
        <v>0</v>
      </c>
      <c r="F29" s="63">
        <v>0</v>
      </c>
      <c r="G29" s="63">
        <v>0</v>
      </c>
      <c r="H29" s="63">
        <v>0</v>
      </c>
      <c r="I29" s="88">
        <v>0</v>
      </c>
      <c r="K29" s="104"/>
      <c r="L29" s="104"/>
      <c r="M29" s="104"/>
      <c r="N29" s="104"/>
      <c r="O29" s="104"/>
      <c r="P29" s="104"/>
      <c r="Q29" s="104"/>
      <c r="R29" s="104"/>
    </row>
    <row r="30" spans="1:18" ht="12" customHeight="1" x14ac:dyDescent="0.2">
      <c r="A30" s="81" t="s">
        <v>36</v>
      </c>
      <c r="B30" s="63">
        <v>1</v>
      </c>
      <c r="C30" s="63">
        <v>0</v>
      </c>
      <c r="D30" s="63">
        <v>0</v>
      </c>
      <c r="E30" s="88">
        <v>95</v>
      </c>
      <c r="F30" s="63">
        <v>0</v>
      </c>
      <c r="G30" s="63">
        <v>0</v>
      </c>
      <c r="H30" s="63">
        <v>1</v>
      </c>
      <c r="I30" s="88">
        <v>95</v>
      </c>
      <c r="K30" s="104"/>
      <c r="L30" s="104"/>
      <c r="M30" s="104"/>
      <c r="N30" s="104"/>
      <c r="O30" s="104"/>
      <c r="P30" s="104"/>
      <c r="Q30" s="104"/>
      <c r="R30" s="104"/>
    </row>
    <row r="31" spans="1:18" ht="12" customHeight="1" x14ac:dyDescent="0.2">
      <c r="A31" s="81" t="s">
        <v>38</v>
      </c>
      <c r="B31" s="63">
        <v>5</v>
      </c>
      <c r="C31" s="63">
        <v>6</v>
      </c>
      <c r="D31" s="63">
        <v>522</v>
      </c>
      <c r="E31" s="88">
        <v>2917</v>
      </c>
      <c r="F31" s="63">
        <v>1</v>
      </c>
      <c r="G31" s="63">
        <v>3</v>
      </c>
      <c r="H31" s="63">
        <v>4</v>
      </c>
      <c r="I31" s="88">
        <v>2917</v>
      </c>
      <c r="K31" s="104"/>
      <c r="L31" s="104"/>
      <c r="M31" s="104"/>
      <c r="N31" s="104"/>
      <c r="O31" s="104"/>
      <c r="P31" s="104"/>
      <c r="Q31" s="104"/>
      <c r="R31" s="104"/>
    </row>
    <row r="32" spans="1:18" ht="12" customHeight="1" x14ac:dyDescent="0.2">
      <c r="A32" s="81" t="s">
        <v>39</v>
      </c>
      <c r="B32" s="63">
        <v>0</v>
      </c>
      <c r="C32" s="63">
        <v>0</v>
      </c>
      <c r="D32" s="63">
        <v>0</v>
      </c>
      <c r="E32" s="88">
        <v>0</v>
      </c>
      <c r="F32" s="63">
        <v>0</v>
      </c>
      <c r="G32" s="63">
        <v>0</v>
      </c>
      <c r="H32" s="63">
        <v>0</v>
      </c>
      <c r="I32" s="88">
        <v>0</v>
      </c>
      <c r="K32" s="104"/>
      <c r="L32" s="104"/>
      <c r="M32" s="104"/>
      <c r="N32" s="104"/>
      <c r="O32" s="104"/>
      <c r="P32" s="104"/>
      <c r="Q32" s="104"/>
      <c r="R32" s="104"/>
    </row>
    <row r="33" spans="1:18" ht="12" customHeight="1" x14ac:dyDescent="0.2">
      <c r="A33" s="81" t="s">
        <v>40</v>
      </c>
      <c r="B33" s="63">
        <v>1</v>
      </c>
      <c r="C33" s="63">
        <v>0</v>
      </c>
      <c r="D33" s="63">
        <v>0</v>
      </c>
      <c r="E33" s="88">
        <v>110</v>
      </c>
      <c r="F33" s="63">
        <v>0</v>
      </c>
      <c r="G33" s="63">
        <v>0</v>
      </c>
      <c r="H33" s="63">
        <v>1</v>
      </c>
      <c r="I33" s="88">
        <v>110</v>
      </c>
      <c r="K33" s="104"/>
      <c r="L33" s="104"/>
      <c r="M33" s="104"/>
      <c r="N33" s="104"/>
      <c r="O33" s="104"/>
      <c r="P33" s="104"/>
      <c r="Q33" s="104"/>
      <c r="R33" s="104"/>
    </row>
    <row r="34" spans="1:18" ht="12" customHeight="1" x14ac:dyDescent="0.2">
      <c r="A34" s="81" t="s">
        <v>41</v>
      </c>
      <c r="B34" s="63">
        <v>5</v>
      </c>
      <c r="C34" s="63">
        <v>32</v>
      </c>
      <c r="D34" s="63">
        <v>1660</v>
      </c>
      <c r="E34" s="88">
        <v>934</v>
      </c>
      <c r="F34" s="63">
        <v>4</v>
      </c>
      <c r="G34" s="63">
        <v>32</v>
      </c>
      <c r="H34" s="63">
        <v>0</v>
      </c>
      <c r="I34" s="88">
        <v>0</v>
      </c>
      <c r="K34" s="104"/>
      <c r="L34" s="104"/>
      <c r="M34" s="104"/>
      <c r="N34" s="104"/>
      <c r="O34" s="104"/>
      <c r="P34" s="104"/>
      <c r="Q34" s="104"/>
      <c r="R34" s="104"/>
    </row>
    <row r="35" spans="1:18" ht="12" customHeight="1" x14ac:dyDescent="0.2">
      <c r="A35" s="82" t="s">
        <v>42</v>
      </c>
      <c r="B35" s="63">
        <v>31</v>
      </c>
      <c r="C35" s="63">
        <v>247</v>
      </c>
      <c r="D35" s="63">
        <v>8841</v>
      </c>
      <c r="E35" s="88">
        <v>29227</v>
      </c>
      <c r="F35" s="63">
        <v>11</v>
      </c>
      <c r="G35" s="63">
        <v>243</v>
      </c>
      <c r="H35" s="63">
        <v>18</v>
      </c>
      <c r="I35" s="88">
        <v>21581</v>
      </c>
      <c r="K35" s="104"/>
      <c r="L35" s="104"/>
      <c r="M35" s="104"/>
      <c r="N35" s="104"/>
      <c r="O35" s="104"/>
      <c r="P35" s="104"/>
      <c r="Q35" s="104"/>
      <c r="R35" s="104"/>
    </row>
    <row r="36" spans="1:18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  <c r="K36" s="104"/>
      <c r="L36" s="104"/>
      <c r="M36" s="104"/>
      <c r="N36" s="104"/>
      <c r="O36" s="104"/>
      <c r="P36" s="104"/>
      <c r="Q36" s="104"/>
      <c r="R36" s="104"/>
    </row>
    <row r="37" spans="1:18" ht="12" customHeight="1" x14ac:dyDescent="0.2">
      <c r="A37" s="82" t="s">
        <v>43</v>
      </c>
      <c r="B37" s="83">
        <v>42</v>
      </c>
      <c r="C37" s="83">
        <v>266</v>
      </c>
      <c r="D37" s="83">
        <v>10777</v>
      </c>
      <c r="E37" s="89">
        <v>35665</v>
      </c>
      <c r="F37" s="83">
        <v>14</v>
      </c>
      <c r="G37" s="83">
        <v>249</v>
      </c>
      <c r="H37" s="83">
        <v>26</v>
      </c>
      <c r="I37" s="89">
        <v>27829</v>
      </c>
      <c r="K37" s="105"/>
      <c r="L37" s="105"/>
      <c r="M37" s="105"/>
      <c r="N37" s="105"/>
      <c r="O37" s="105"/>
      <c r="P37" s="105"/>
      <c r="Q37" s="105"/>
      <c r="R37" s="105"/>
    </row>
    <row r="38" spans="1:18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18" ht="12" customHeight="1" x14ac:dyDescent="0.2">
      <c r="A39" s="85" t="s">
        <v>125</v>
      </c>
      <c r="B39" s="61"/>
    </row>
    <row r="40" spans="1:18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18" s="87" customFormat="1" ht="12" customHeight="1" x14ac:dyDescent="0.2">
      <c r="A41" s="86" t="s">
        <v>111</v>
      </c>
    </row>
    <row r="45" spans="1:18" ht="12.75" customHeight="1" x14ac:dyDescent="0.2">
      <c r="B45" s="95"/>
      <c r="C45" s="95"/>
      <c r="D45" s="95"/>
      <c r="E45" s="95"/>
      <c r="F45" s="95"/>
      <c r="G45" s="95"/>
      <c r="H45" s="95"/>
      <c r="I45" s="95"/>
    </row>
    <row r="46" spans="1:18" ht="12.75" customHeight="1" x14ac:dyDescent="0.2">
      <c r="B46" s="95"/>
      <c r="C46" s="95"/>
      <c r="D46" s="95"/>
      <c r="E46" s="95"/>
      <c r="F46" s="95"/>
      <c r="G46" s="95"/>
      <c r="H46" s="95"/>
      <c r="I46" s="95"/>
    </row>
    <row r="47" spans="1:18" ht="12.75" customHeight="1" x14ac:dyDescent="0.2">
      <c r="B47" s="95"/>
      <c r="C47" s="95"/>
      <c r="D47" s="95"/>
      <c r="E47" s="95"/>
      <c r="F47" s="95"/>
      <c r="G47" s="95"/>
      <c r="H47" s="95"/>
      <c r="I47" s="95"/>
    </row>
    <row r="48" spans="1:18" ht="12.75" customHeight="1" x14ac:dyDescent="0.2">
      <c r="B48" s="95"/>
      <c r="C48" s="95"/>
      <c r="D48" s="95"/>
      <c r="E48" s="95"/>
      <c r="F48" s="95"/>
      <c r="G48" s="95"/>
      <c r="H48" s="95"/>
      <c r="I48" s="95"/>
    </row>
    <row r="49" spans="2:9" ht="12.75" customHeight="1" x14ac:dyDescent="0.2">
      <c r="B49" s="95"/>
      <c r="C49" s="95"/>
      <c r="D49" s="95"/>
      <c r="E49" s="95"/>
      <c r="F49" s="95"/>
      <c r="G49" s="95"/>
      <c r="H49" s="95"/>
      <c r="I49" s="95"/>
    </row>
    <row r="50" spans="2:9" ht="12.75" customHeight="1" x14ac:dyDescent="0.2">
      <c r="B50" s="95"/>
      <c r="C50" s="95"/>
      <c r="D50" s="95"/>
      <c r="E50" s="95"/>
      <c r="F50" s="95"/>
      <c r="G50" s="95"/>
      <c r="H50" s="95"/>
      <c r="I50" s="95"/>
    </row>
    <row r="51" spans="2:9" ht="12.75" customHeight="1" x14ac:dyDescent="0.2">
      <c r="B51" s="95"/>
      <c r="C51" s="95"/>
      <c r="D51" s="95"/>
      <c r="E51" s="95"/>
      <c r="F51" s="95"/>
      <c r="G51" s="95"/>
      <c r="H51" s="95"/>
      <c r="I51" s="95"/>
    </row>
    <row r="52" spans="2:9" ht="12.75" customHeight="1" x14ac:dyDescent="0.2">
      <c r="B52" s="95"/>
      <c r="C52" s="95"/>
      <c r="D52" s="95"/>
      <c r="E52" s="95"/>
      <c r="F52" s="95"/>
      <c r="G52" s="95"/>
      <c r="H52" s="95"/>
      <c r="I52" s="95"/>
    </row>
    <row r="53" spans="2:9" ht="12.75" customHeight="1" x14ac:dyDescent="0.2">
      <c r="B53" s="95"/>
      <c r="C53" s="95"/>
      <c r="D53" s="95"/>
      <c r="E53" s="95"/>
      <c r="F53" s="95"/>
      <c r="G53" s="95"/>
      <c r="H53" s="95"/>
      <c r="I53" s="95"/>
    </row>
    <row r="54" spans="2:9" ht="12.75" customHeight="1" x14ac:dyDescent="0.2">
      <c r="B54" s="95"/>
      <c r="C54" s="95"/>
      <c r="D54" s="95"/>
      <c r="E54" s="95"/>
      <c r="F54" s="95"/>
      <c r="G54" s="95"/>
      <c r="H54" s="95"/>
      <c r="I54" s="95"/>
    </row>
    <row r="55" spans="2:9" ht="12.75" customHeight="1" x14ac:dyDescent="0.2">
      <c r="B55" s="95"/>
      <c r="C55" s="95"/>
      <c r="D55" s="95"/>
      <c r="E55" s="95"/>
      <c r="F55" s="95"/>
      <c r="G55" s="95"/>
      <c r="H55" s="95"/>
      <c r="I55" s="95"/>
    </row>
    <row r="56" spans="2:9" ht="12.75" customHeight="1" x14ac:dyDescent="0.2">
      <c r="B56" s="95"/>
      <c r="C56" s="95"/>
      <c r="D56" s="95"/>
      <c r="E56" s="95"/>
      <c r="F56" s="95"/>
      <c r="G56" s="95"/>
      <c r="H56" s="95"/>
      <c r="I56" s="95"/>
    </row>
    <row r="57" spans="2:9" ht="12.75" customHeight="1" x14ac:dyDescent="0.2">
      <c r="B57" s="95"/>
      <c r="C57" s="95"/>
      <c r="D57" s="95"/>
      <c r="E57" s="95"/>
      <c r="F57" s="95"/>
      <c r="G57" s="95"/>
      <c r="H57" s="95"/>
      <c r="I57" s="95"/>
    </row>
    <row r="58" spans="2:9" ht="12.75" customHeight="1" x14ac:dyDescent="0.2">
      <c r="B58" s="95"/>
      <c r="C58" s="95"/>
      <c r="D58" s="95"/>
      <c r="E58" s="95"/>
      <c r="F58" s="95"/>
      <c r="G58" s="95"/>
      <c r="H58" s="95"/>
      <c r="I58" s="95"/>
    </row>
    <row r="59" spans="2:9" ht="12.75" customHeight="1" x14ac:dyDescent="0.2">
      <c r="B59" s="95"/>
      <c r="C59" s="95"/>
      <c r="D59" s="95"/>
      <c r="E59" s="95"/>
      <c r="F59" s="95"/>
      <c r="G59" s="95"/>
      <c r="H59" s="95"/>
      <c r="I59" s="95"/>
    </row>
    <row r="60" spans="2:9" ht="12.75" customHeight="1" x14ac:dyDescent="0.2">
      <c r="B60" s="95"/>
      <c r="C60" s="95"/>
      <c r="D60" s="95"/>
      <c r="E60" s="95"/>
      <c r="F60" s="95"/>
      <c r="G60" s="95"/>
      <c r="H60" s="95"/>
      <c r="I60" s="95"/>
    </row>
    <row r="61" spans="2:9" ht="12.75" customHeight="1" x14ac:dyDescent="0.2">
      <c r="B61" s="95"/>
      <c r="C61" s="95"/>
      <c r="D61" s="95"/>
      <c r="E61" s="95"/>
      <c r="F61" s="95"/>
      <c r="G61" s="95"/>
      <c r="H61" s="95"/>
      <c r="I61" s="95"/>
    </row>
    <row r="62" spans="2:9" ht="12.75" customHeight="1" x14ac:dyDescent="0.2">
      <c r="B62" s="95"/>
      <c r="C62" s="95"/>
      <c r="D62" s="95"/>
      <c r="E62" s="95"/>
      <c r="F62" s="95"/>
      <c r="G62" s="95"/>
      <c r="H62" s="95"/>
      <c r="I62" s="95"/>
    </row>
    <row r="63" spans="2:9" ht="12.75" customHeight="1" x14ac:dyDescent="0.2">
      <c r="B63" s="95"/>
      <c r="C63" s="95"/>
      <c r="D63" s="95"/>
      <c r="E63" s="95"/>
      <c r="F63" s="95"/>
      <c r="G63" s="95"/>
      <c r="H63" s="95"/>
      <c r="I63" s="95"/>
    </row>
    <row r="64" spans="2:9" ht="12.75" customHeight="1" x14ac:dyDescent="0.2">
      <c r="B64" s="95"/>
      <c r="C64" s="95"/>
      <c r="D64" s="95"/>
      <c r="E64" s="95"/>
      <c r="F64" s="95"/>
      <c r="G64" s="95"/>
      <c r="H64" s="95"/>
      <c r="I64" s="95"/>
    </row>
    <row r="65" spans="2:9" ht="12.75" customHeight="1" x14ac:dyDescent="0.2">
      <c r="B65" s="95"/>
      <c r="C65" s="95"/>
      <c r="D65" s="95"/>
      <c r="E65" s="95"/>
      <c r="F65" s="95"/>
      <c r="G65" s="95"/>
      <c r="H65" s="95"/>
      <c r="I65" s="95"/>
    </row>
    <row r="66" spans="2:9" ht="12.75" customHeight="1" x14ac:dyDescent="0.2">
      <c r="B66" s="95"/>
      <c r="C66" s="95"/>
      <c r="D66" s="95"/>
      <c r="E66" s="95"/>
      <c r="F66" s="95"/>
      <c r="G66" s="95"/>
      <c r="H66" s="95"/>
      <c r="I66" s="95"/>
    </row>
    <row r="67" spans="2:9" ht="12.75" customHeight="1" x14ac:dyDescent="0.2">
      <c r="B67" s="95"/>
      <c r="C67" s="95"/>
      <c r="D67" s="95"/>
      <c r="E67" s="95"/>
      <c r="F67" s="95"/>
      <c r="G67" s="95"/>
      <c r="H67" s="95"/>
      <c r="I67" s="95"/>
    </row>
    <row r="68" spans="2:9" ht="12.75" customHeight="1" x14ac:dyDescent="0.2">
      <c r="B68" s="95"/>
      <c r="C68" s="95"/>
      <c r="D68" s="95"/>
      <c r="E68" s="95"/>
      <c r="F68" s="95"/>
      <c r="G68" s="95"/>
      <c r="H68" s="95"/>
      <c r="I68" s="95"/>
    </row>
    <row r="69" spans="2:9" ht="12.75" customHeight="1" x14ac:dyDescent="0.2">
      <c r="B69" s="95"/>
      <c r="C69" s="95"/>
      <c r="D69" s="95"/>
      <c r="E69" s="95"/>
      <c r="F69" s="95"/>
      <c r="G69" s="95"/>
      <c r="H69" s="95"/>
      <c r="I69" s="95"/>
    </row>
    <row r="70" spans="2:9" ht="12.75" customHeight="1" x14ac:dyDescent="0.2">
      <c r="B70" s="95"/>
      <c r="C70" s="95"/>
      <c r="D70" s="95"/>
      <c r="E70" s="95"/>
      <c r="F70" s="95"/>
      <c r="G70" s="95"/>
      <c r="H70" s="95"/>
      <c r="I70" s="95"/>
    </row>
    <row r="71" spans="2:9" ht="12.75" customHeight="1" x14ac:dyDescent="0.2">
      <c r="B71" s="95"/>
      <c r="C71" s="95"/>
      <c r="D71" s="95"/>
      <c r="E71" s="95"/>
      <c r="F71" s="95"/>
      <c r="G71" s="95"/>
      <c r="H71" s="95"/>
      <c r="I71" s="95"/>
    </row>
    <row r="72" spans="2:9" ht="12.75" customHeight="1" x14ac:dyDescent="0.2">
      <c r="B72" s="96"/>
      <c r="C72" s="96"/>
      <c r="D72" s="96"/>
      <c r="E72" s="96"/>
      <c r="F72" s="96"/>
      <c r="G72" s="96"/>
      <c r="H72" s="96"/>
      <c r="I72" s="96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>
    <pageSetUpPr fitToPage="1"/>
  </sheetPr>
  <dimension ref="A1:I41"/>
  <sheetViews>
    <sheetView zoomScaleNormal="100" workbookViewId="0">
      <selection activeCell="K14" sqref="K14"/>
    </sheetView>
  </sheetViews>
  <sheetFormatPr baseColWidth="10" defaultColWidth="9.85546875" defaultRowHeight="12.75" customHeight="1" x14ac:dyDescent="0.2"/>
  <cols>
    <col min="1" max="1" width="18.7109375" style="59" customWidth="1"/>
    <col min="2" max="2" width="9.5703125" style="59" customWidth="1"/>
    <col min="3" max="4" width="11" style="59" customWidth="1"/>
    <col min="5" max="6" width="9.5703125" style="59" customWidth="1"/>
    <col min="7" max="7" width="11" style="59" customWidth="1"/>
    <col min="8" max="8" width="10.140625" style="59" customWidth="1"/>
    <col min="9" max="9" width="9.57031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110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.75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38.25" customHeight="1" thickBot="1" x14ac:dyDescent="0.25">
      <c r="A7" s="98"/>
      <c r="B7" s="70" t="s">
        <v>56</v>
      </c>
      <c r="C7" s="70" t="s">
        <v>11</v>
      </c>
      <c r="D7" s="70" t="s">
        <v>118</v>
      </c>
      <c r="E7" s="70" t="s">
        <v>12</v>
      </c>
      <c r="F7" s="71" t="s">
        <v>119</v>
      </c>
      <c r="G7" s="70" t="s">
        <v>13</v>
      </c>
      <c r="H7" s="70" t="s">
        <v>14</v>
      </c>
      <c r="I7" s="72" t="s">
        <v>57</v>
      </c>
    </row>
    <row r="8" spans="1:9" ht="12.75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.75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.75" customHeight="1" x14ac:dyDescent="0.2">
      <c r="A10" s="80" t="s">
        <v>17</v>
      </c>
      <c r="B10" s="63">
        <v>10</v>
      </c>
      <c r="C10" s="63">
        <v>36</v>
      </c>
      <c r="D10" s="63">
        <v>2451</v>
      </c>
      <c r="E10" s="63">
        <v>22785</v>
      </c>
      <c r="F10" s="63">
        <v>2</v>
      </c>
      <c r="G10" s="63">
        <v>21</v>
      </c>
      <c r="H10" s="63">
        <v>8</v>
      </c>
      <c r="I10" s="63">
        <v>22532</v>
      </c>
    </row>
    <row r="11" spans="1:9" ht="12.75" customHeight="1" x14ac:dyDescent="0.2">
      <c r="A11" s="81" t="s">
        <v>18</v>
      </c>
      <c r="B11" s="63">
        <v>12</v>
      </c>
      <c r="C11" s="63">
        <v>4</v>
      </c>
      <c r="D11" s="63">
        <v>707</v>
      </c>
      <c r="E11" s="63">
        <v>10656</v>
      </c>
      <c r="F11" s="63">
        <v>2</v>
      </c>
      <c r="G11" s="63">
        <v>4</v>
      </c>
      <c r="H11" s="63">
        <v>10</v>
      </c>
      <c r="I11" s="63">
        <v>10436</v>
      </c>
    </row>
    <row r="12" spans="1:9" ht="12.75" customHeight="1" x14ac:dyDescent="0.2">
      <c r="A12" s="81" t="s">
        <v>19</v>
      </c>
      <c r="B12" s="63">
        <v>18</v>
      </c>
      <c r="C12" s="63">
        <v>210</v>
      </c>
      <c r="D12" s="63">
        <v>7506</v>
      </c>
      <c r="E12" s="63">
        <v>9578</v>
      </c>
      <c r="F12" s="63">
        <v>9</v>
      </c>
      <c r="G12" s="63">
        <v>188</v>
      </c>
      <c r="H12" s="63">
        <v>8</v>
      </c>
      <c r="I12" s="63">
        <v>3336</v>
      </c>
    </row>
    <row r="13" spans="1:9" ht="12.75" customHeight="1" x14ac:dyDescent="0.2">
      <c r="A13" s="81" t="s">
        <v>20</v>
      </c>
      <c r="B13" s="63">
        <v>9</v>
      </c>
      <c r="C13" s="63">
        <v>7</v>
      </c>
      <c r="D13" s="63">
        <v>594</v>
      </c>
      <c r="E13" s="63">
        <v>1767</v>
      </c>
      <c r="F13" s="63">
        <v>5</v>
      </c>
      <c r="G13" s="63">
        <v>7</v>
      </c>
      <c r="H13" s="63">
        <v>4</v>
      </c>
      <c r="I13" s="63">
        <v>1456</v>
      </c>
    </row>
    <row r="14" spans="1:9" ht="12.75" customHeight="1" x14ac:dyDescent="0.2">
      <c r="A14" s="81" t="s">
        <v>21</v>
      </c>
      <c r="B14" s="63">
        <v>15</v>
      </c>
      <c r="C14" s="63">
        <v>57</v>
      </c>
      <c r="D14" s="63">
        <v>4251</v>
      </c>
      <c r="E14" s="63">
        <v>2532</v>
      </c>
      <c r="F14" s="63">
        <v>9</v>
      </c>
      <c r="G14" s="63">
        <v>52</v>
      </c>
      <c r="H14" s="63">
        <v>6</v>
      </c>
      <c r="I14" s="63">
        <v>2027</v>
      </c>
    </row>
    <row r="15" spans="1:9" ht="12.75" customHeight="1" x14ac:dyDescent="0.2">
      <c r="A15" s="82" t="s">
        <v>22</v>
      </c>
      <c r="B15" s="63">
        <v>64</v>
      </c>
      <c r="C15" s="63">
        <v>314</v>
      </c>
      <c r="D15" s="63">
        <v>15509</v>
      </c>
      <c r="E15" s="63">
        <v>47318</v>
      </c>
      <c r="F15" s="63">
        <v>27</v>
      </c>
      <c r="G15" s="63">
        <v>272</v>
      </c>
      <c r="H15" s="63">
        <v>36</v>
      </c>
      <c r="I15" s="63">
        <v>39787</v>
      </c>
    </row>
    <row r="16" spans="1:9" ht="6" customHeight="1" x14ac:dyDescent="0.2">
      <c r="A16" s="81"/>
      <c r="B16" s="63"/>
      <c r="C16" s="63"/>
      <c r="D16" s="63"/>
      <c r="E16" s="63"/>
      <c r="F16" s="63"/>
      <c r="G16" s="63"/>
      <c r="H16" s="63"/>
      <c r="I16" s="63"/>
    </row>
    <row r="17" spans="1:9" ht="12.75" customHeight="1" x14ac:dyDescent="0.2">
      <c r="A17" s="81" t="s">
        <v>23</v>
      </c>
      <c r="B17" s="63">
        <v>21</v>
      </c>
      <c r="C17" s="63">
        <v>43</v>
      </c>
      <c r="D17" s="63">
        <v>2747</v>
      </c>
      <c r="E17" s="63">
        <v>5285</v>
      </c>
      <c r="F17" s="63">
        <v>9</v>
      </c>
      <c r="G17" s="63">
        <v>38</v>
      </c>
      <c r="H17" s="63">
        <v>8</v>
      </c>
      <c r="I17" s="63">
        <v>3707</v>
      </c>
    </row>
    <row r="18" spans="1:9" ht="12.75" customHeight="1" x14ac:dyDescent="0.2">
      <c r="A18" s="81" t="s">
        <v>24</v>
      </c>
      <c r="B18" s="63">
        <v>1</v>
      </c>
      <c r="C18" s="63">
        <v>1</v>
      </c>
      <c r="D18" s="63">
        <v>132</v>
      </c>
      <c r="E18" s="63">
        <v>0</v>
      </c>
      <c r="F18" s="63">
        <v>1</v>
      </c>
      <c r="G18" s="63">
        <v>1</v>
      </c>
      <c r="H18" s="63">
        <v>0</v>
      </c>
      <c r="I18" s="63">
        <v>0</v>
      </c>
    </row>
    <row r="19" spans="1:9" ht="12.75" customHeight="1" x14ac:dyDescent="0.2">
      <c r="A19" s="81" t="s">
        <v>25</v>
      </c>
      <c r="B19" s="63">
        <v>1</v>
      </c>
      <c r="C19" s="63">
        <v>1</v>
      </c>
      <c r="D19" s="63">
        <v>140</v>
      </c>
      <c r="E19" s="63">
        <v>60</v>
      </c>
      <c r="F19" s="63">
        <v>1</v>
      </c>
      <c r="G19" s="63">
        <v>1</v>
      </c>
      <c r="H19" s="63">
        <v>0</v>
      </c>
      <c r="I19" s="63">
        <v>0</v>
      </c>
    </row>
    <row r="20" spans="1:9" ht="12.75" customHeight="1" x14ac:dyDescent="0.2">
      <c r="A20" s="81" t="s">
        <v>26</v>
      </c>
      <c r="B20" s="63">
        <v>3</v>
      </c>
      <c r="C20" s="63">
        <v>6</v>
      </c>
      <c r="D20" s="63">
        <v>548</v>
      </c>
      <c r="E20" s="63">
        <v>225</v>
      </c>
      <c r="F20" s="63">
        <v>2</v>
      </c>
      <c r="G20" s="63">
        <v>6</v>
      </c>
      <c r="H20" s="63">
        <v>1</v>
      </c>
      <c r="I20" s="63">
        <v>160</v>
      </c>
    </row>
    <row r="21" spans="1:9" ht="12.75" customHeight="1" x14ac:dyDescent="0.2">
      <c r="A21" s="81" t="s">
        <v>27</v>
      </c>
      <c r="B21" s="63">
        <v>20</v>
      </c>
      <c r="C21" s="63">
        <v>92</v>
      </c>
      <c r="D21" s="63">
        <v>5685</v>
      </c>
      <c r="E21" s="63">
        <v>4648</v>
      </c>
      <c r="F21" s="63">
        <v>14</v>
      </c>
      <c r="G21" s="63">
        <v>77</v>
      </c>
      <c r="H21" s="63">
        <v>6</v>
      </c>
      <c r="I21" s="63">
        <v>2969</v>
      </c>
    </row>
    <row r="22" spans="1:9" ht="12.75" customHeight="1" x14ac:dyDescent="0.2">
      <c r="A22" s="81" t="s">
        <v>28</v>
      </c>
      <c r="B22" s="63">
        <v>2</v>
      </c>
      <c r="C22" s="63">
        <v>0</v>
      </c>
      <c r="D22" s="63">
        <v>0</v>
      </c>
      <c r="E22" s="63">
        <v>600</v>
      </c>
      <c r="F22" s="63">
        <v>0</v>
      </c>
      <c r="G22" s="63">
        <v>0</v>
      </c>
      <c r="H22" s="63">
        <v>2</v>
      </c>
      <c r="I22" s="63">
        <v>600</v>
      </c>
    </row>
    <row r="23" spans="1:9" ht="12.75" customHeight="1" x14ac:dyDescent="0.2">
      <c r="A23" s="81" t="s">
        <v>29</v>
      </c>
      <c r="B23" s="63">
        <v>21</v>
      </c>
      <c r="C23" s="63">
        <v>51</v>
      </c>
      <c r="D23" s="63">
        <v>3207</v>
      </c>
      <c r="E23" s="63">
        <v>4658</v>
      </c>
      <c r="F23" s="63">
        <v>12</v>
      </c>
      <c r="G23" s="63">
        <v>50</v>
      </c>
      <c r="H23" s="63">
        <v>8</v>
      </c>
      <c r="I23" s="63">
        <v>3241</v>
      </c>
    </row>
    <row r="24" spans="1:9" ht="12.75" customHeight="1" x14ac:dyDescent="0.2">
      <c r="A24" s="81" t="s">
        <v>30</v>
      </c>
      <c r="B24" s="63">
        <v>1</v>
      </c>
      <c r="C24" s="63">
        <v>0</v>
      </c>
      <c r="D24" s="63">
        <v>0</v>
      </c>
      <c r="E24" s="63">
        <v>700</v>
      </c>
      <c r="F24" s="63">
        <v>0</v>
      </c>
      <c r="G24" s="63">
        <v>0</v>
      </c>
      <c r="H24" s="63">
        <v>1</v>
      </c>
      <c r="I24" s="63">
        <v>700</v>
      </c>
    </row>
    <row r="25" spans="1:9" ht="12.75" customHeight="1" x14ac:dyDescent="0.2">
      <c r="A25" s="81" t="s">
        <v>31</v>
      </c>
      <c r="B25" s="63">
        <v>3</v>
      </c>
      <c r="C25" s="63">
        <v>2</v>
      </c>
      <c r="D25" s="63">
        <v>276</v>
      </c>
      <c r="E25" s="63">
        <v>626</v>
      </c>
      <c r="F25" s="63">
        <v>1</v>
      </c>
      <c r="G25" s="63">
        <v>1</v>
      </c>
      <c r="H25" s="63">
        <v>1</v>
      </c>
      <c r="I25" s="63">
        <v>506</v>
      </c>
    </row>
    <row r="26" spans="1:9" ht="12.75" customHeight="1" x14ac:dyDescent="0.2">
      <c r="A26" s="81" t="s">
        <v>32</v>
      </c>
      <c r="B26" s="63">
        <v>1</v>
      </c>
      <c r="C26" s="63">
        <v>5</v>
      </c>
      <c r="D26" s="63">
        <v>400</v>
      </c>
      <c r="E26" s="63">
        <v>300</v>
      </c>
      <c r="F26" s="63">
        <v>1</v>
      </c>
      <c r="G26" s="63">
        <v>5</v>
      </c>
      <c r="H26" s="63">
        <v>0</v>
      </c>
      <c r="I26" s="63">
        <v>0</v>
      </c>
    </row>
    <row r="27" spans="1:9" ht="12.75" customHeight="1" x14ac:dyDescent="0.2">
      <c r="A27" s="81" t="s">
        <v>33</v>
      </c>
      <c r="B27" s="63">
        <v>6</v>
      </c>
      <c r="C27" s="63">
        <v>8</v>
      </c>
      <c r="D27" s="63">
        <v>528</v>
      </c>
      <c r="E27" s="63">
        <v>1394</v>
      </c>
      <c r="F27" s="63">
        <v>2</v>
      </c>
      <c r="G27" s="63">
        <v>4</v>
      </c>
      <c r="H27" s="63">
        <v>4</v>
      </c>
      <c r="I27" s="63">
        <v>1289</v>
      </c>
    </row>
    <row r="28" spans="1:9" ht="12.75" customHeight="1" x14ac:dyDescent="0.2">
      <c r="A28" s="81" t="s">
        <v>34</v>
      </c>
      <c r="B28" s="63">
        <v>11</v>
      </c>
      <c r="C28" s="63">
        <v>26</v>
      </c>
      <c r="D28" s="63">
        <v>1969</v>
      </c>
      <c r="E28" s="63">
        <v>851</v>
      </c>
      <c r="F28" s="63">
        <v>11</v>
      </c>
      <c r="G28" s="63">
        <v>26</v>
      </c>
      <c r="H28" s="63">
        <v>0</v>
      </c>
      <c r="I28" s="63">
        <v>0</v>
      </c>
    </row>
    <row r="29" spans="1:9" ht="12.75" customHeight="1" x14ac:dyDescent="0.2">
      <c r="A29" s="81" t="s">
        <v>35</v>
      </c>
      <c r="B29" s="63">
        <v>2</v>
      </c>
      <c r="C29" s="63">
        <v>4</v>
      </c>
      <c r="D29" s="63">
        <v>263</v>
      </c>
      <c r="E29" s="63">
        <v>82</v>
      </c>
      <c r="F29" s="63">
        <v>2</v>
      </c>
      <c r="G29" s="63">
        <v>4</v>
      </c>
      <c r="H29" s="63">
        <v>0</v>
      </c>
      <c r="I29" s="63">
        <v>0</v>
      </c>
    </row>
    <row r="30" spans="1:9" ht="12.75" customHeight="1" x14ac:dyDescent="0.2">
      <c r="A30" s="81" t="s">
        <v>36</v>
      </c>
      <c r="B30" s="63">
        <v>1</v>
      </c>
      <c r="C30" s="63">
        <v>0</v>
      </c>
      <c r="D30" s="63">
        <v>0</v>
      </c>
      <c r="E30" s="63">
        <v>6900</v>
      </c>
      <c r="F30" s="63">
        <v>0</v>
      </c>
      <c r="G30" s="63">
        <v>0</v>
      </c>
      <c r="H30" s="63">
        <v>1</v>
      </c>
      <c r="I30" s="63">
        <v>6900</v>
      </c>
    </row>
    <row r="31" spans="1:9" ht="12.75" customHeight="1" x14ac:dyDescent="0.2">
      <c r="A31" s="81" t="s">
        <v>38</v>
      </c>
      <c r="B31" s="63">
        <v>27</v>
      </c>
      <c r="C31" s="63">
        <v>27</v>
      </c>
      <c r="D31" s="63">
        <v>1697</v>
      </c>
      <c r="E31" s="63">
        <v>7137</v>
      </c>
      <c r="F31" s="63">
        <v>11</v>
      </c>
      <c r="G31" s="63">
        <v>24</v>
      </c>
      <c r="H31" s="63">
        <v>16</v>
      </c>
      <c r="I31" s="63">
        <v>6470</v>
      </c>
    </row>
    <row r="32" spans="1:9" ht="12.75" customHeight="1" x14ac:dyDescent="0.2">
      <c r="A32" s="81" t="s">
        <v>39</v>
      </c>
      <c r="B32" s="63">
        <v>4</v>
      </c>
      <c r="C32" s="63">
        <v>8</v>
      </c>
      <c r="D32" s="63">
        <v>735</v>
      </c>
      <c r="E32" s="63">
        <v>5842</v>
      </c>
      <c r="F32" s="63">
        <v>2</v>
      </c>
      <c r="G32" s="63">
        <v>2</v>
      </c>
      <c r="H32" s="63">
        <v>2</v>
      </c>
      <c r="I32" s="63">
        <v>5622</v>
      </c>
    </row>
    <row r="33" spans="1:9" ht="12.75" customHeight="1" x14ac:dyDescent="0.2">
      <c r="A33" s="81" t="s">
        <v>40</v>
      </c>
      <c r="B33" s="63">
        <v>2</v>
      </c>
      <c r="C33" s="63">
        <v>1</v>
      </c>
      <c r="D33" s="63">
        <v>66</v>
      </c>
      <c r="E33" s="63">
        <v>265</v>
      </c>
      <c r="F33" s="63">
        <v>0</v>
      </c>
      <c r="G33" s="63">
        <v>0</v>
      </c>
      <c r="H33" s="63">
        <v>1</v>
      </c>
      <c r="I33" s="63">
        <v>250</v>
      </c>
    </row>
    <row r="34" spans="1:9" ht="12.75" customHeight="1" x14ac:dyDescent="0.2">
      <c r="A34" s="81" t="s">
        <v>41</v>
      </c>
      <c r="B34" s="63">
        <v>2</v>
      </c>
      <c r="C34" s="63">
        <v>1</v>
      </c>
      <c r="D34" s="63">
        <v>97</v>
      </c>
      <c r="E34" s="63">
        <v>6833</v>
      </c>
      <c r="F34" s="63">
        <v>0</v>
      </c>
      <c r="G34" s="63">
        <v>0</v>
      </c>
      <c r="H34" s="63">
        <v>2</v>
      </c>
      <c r="I34" s="63">
        <v>6833</v>
      </c>
    </row>
    <row r="35" spans="1:9" ht="12.75" customHeight="1" x14ac:dyDescent="0.2">
      <c r="A35" s="82" t="s">
        <v>42</v>
      </c>
      <c r="B35" s="63">
        <v>129</v>
      </c>
      <c r="C35" s="63">
        <v>276</v>
      </c>
      <c r="D35" s="63">
        <v>18490</v>
      </c>
      <c r="E35" s="63">
        <v>46406</v>
      </c>
      <c r="F35" s="63">
        <v>69</v>
      </c>
      <c r="G35" s="63">
        <v>239</v>
      </c>
      <c r="H35" s="63">
        <v>53</v>
      </c>
      <c r="I35" s="63">
        <v>39247</v>
      </c>
    </row>
    <row r="36" spans="1:9" ht="6" customHeight="1" x14ac:dyDescent="0.2">
      <c r="A36" s="81"/>
      <c r="B36" s="63"/>
      <c r="C36" s="63"/>
      <c r="D36" s="63"/>
      <c r="E36" s="63"/>
      <c r="F36" s="63"/>
      <c r="G36" s="63"/>
      <c r="H36" s="63"/>
      <c r="I36" s="63"/>
    </row>
    <row r="37" spans="1:9" ht="12.75" customHeight="1" x14ac:dyDescent="0.2">
      <c r="A37" s="82" t="s">
        <v>43</v>
      </c>
      <c r="B37" s="83">
        <v>193</v>
      </c>
      <c r="C37" s="83">
        <v>590</v>
      </c>
      <c r="D37" s="83">
        <v>33999</v>
      </c>
      <c r="E37" s="83">
        <v>93724</v>
      </c>
      <c r="F37" s="83">
        <v>96</v>
      </c>
      <c r="G37" s="83">
        <v>511</v>
      </c>
      <c r="H37" s="83">
        <v>89</v>
      </c>
      <c r="I37" s="83">
        <v>79034</v>
      </c>
    </row>
    <row r="38" spans="1:9" ht="12.75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.75" customHeight="1" x14ac:dyDescent="0.2">
      <c r="A39" s="85" t="s">
        <v>120</v>
      </c>
      <c r="B39" s="61"/>
      <c r="C39" s="61"/>
      <c r="D39" s="62"/>
    </row>
    <row r="40" spans="1:9" ht="12.75" customHeight="1" x14ac:dyDescent="0.2">
      <c r="A40" s="85" t="s">
        <v>121</v>
      </c>
      <c r="B40" s="61"/>
    </row>
    <row r="41" spans="1:9" ht="12.75" customHeight="1" x14ac:dyDescent="0.2">
      <c r="B41" s="63"/>
      <c r="C41" s="63"/>
      <c r="D41" s="63"/>
      <c r="E41" s="63"/>
      <c r="F41" s="63"/>
      <c r="G41" s="63"/>
      <c r="H41" s="63"/>
      <c r="I41" s="63"/>
    </row>
  </sheetData>
  <mergeCells count="2">
    <mergeCell ref="B6:E6"/>
    <mergeCell ref="A6:A8"/>
  </mergeCells>
  <phoneticPr fontId="4" type="noConversion"/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232"/>
  <sheetViews>
    <sheetView topLeftCell="A10" workbookViewId="0">
      <selection activeCell="F18" sqref="F18"/>
    </sheetView>
  </sheetViews>
  <sheetFormatPr baseColWidth="10" defaultRowHeight="12.75" customHeight="1" x14ac:dyDescent="0.2"/>
  <cols>
    <col min="1" max="1" width="16.7109375" style="30" customWidth="1"/>
    <col min="2" max="2" width="8.85546875" style="30" customWidth="1"/>
    <col min="3" max="3" width="9.42578125" style="30" customWidth="1"/>
    <col min="4" max="4" width="10" style="30" customWidth="1"/>
    <col min="5" max="9" width="9.42578125" style="30" customWidth="1"/>
    <col min="10" max="10" width="11.7109375" style="30" customWidth="1"/>
    <col min="11" max="16384" width="11.42578125" style="30"/>
  </cols>
  <sheetData>
    <row r="1" spans="1:9" ht="12.75" customHeight="1" x14ac:dyDescent="0.2">
      <c r="A1" s="2" t="s">
        <v>55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9" s="55" customFormat="1" ht="12.75" customHeight="1" x14ac:dyDescent="0.2">
      <c r="A3" s="38" t="s">
        <v>104</v>
      </c>
      <c r="B3" s="2"/>
      <c r="C3" s="2"/>
      <c r="D3" s="2"/>
      <c r="E3" s="2"/>
      <c r="F3" s="2"/>
      <c r="G3" s="2"/>
      <c r="H3" s="2"/>
      <c r="I3" s="2"/>
    </row>
    <row r="4" spans="1:9" s="55" customFormat="1" ht="12.75" customHeight="1" x14ac:dyDescent="0.2">
      <c r="A4" s="38" t="s">
        <v>9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48"/>
      <c r="B5" s="31"/>
      <c r="C5" s="31"/>
      <c r="D5" s="31"/>
      <c r="E5" s="31"/>
      <c r="F5" s="31"/>
      <c r="G5" s="31"/>
      <c r="H5" s="31"/>
      <c r="I5" s="31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</row>
    <row r="10" spans="1:9" ht="12.75" customHeight="1" x14ac:dyDescent="0.2">
      <c r="A10" s="43" t="s">
        <v>17</v>
      </c>
      <c r="B10" s="41">
        <v>3</v>
      </c>
      <c r="C10" s="41">
        <v>7</v>
      </c>
      <c r="D10" s="41">
        <v>554</v>
      </c>
      <c r="E10" s="41">
        <v>1460</v>
      </c>
      <c r="F10" s="41">
        <v>2</v>
      </c>
      <c r="G10" s="41">
        <v>6</v>
      </c>
      <c r="H10" s="41">
        <v>0</v>
      </c>
      <c r="I10" s="41">
        <v>0</v>
      </c>
    </row>
    <row r="11" spans="1:9" ht="12.75" customHeight="1" x14ac:dyDescent="0.2">
      <c r="A11" s="44" t="s">
        <v>18</v>
      </c>
      <c r="B11" s="41">
        <v>21</v>
      </c>
      <c r="C11" s="41">
        <v>8</v>
      </c>
      <c r="D11" s="41">
        <v>892</v>
      </c>
      <c r="E11" s="41">
        <v>8955</v>
      </c>
      <c r="F11" s="41">
        <v>3</v>
      </c>
      <c r="G11" s="41">
        <v>5</v>
      </c>
      <c r="H11" s="41">
        <v>17</v>
      </c>
      <c r="I11" s="41">
        <v>8556</v>
      </c>
    </row>
    <row r="12" spans="1:9" ht="12.75" customHeight="1" x14ac:dyDescent="0.2">
      <c r="A12" s="44" t="s">
        <v>19</v>
      </c>
      <c r="B12" s="41">
        <v>8</v>
      </c>
      <c r="C12" s="41">
        <v>39</v>
      </c>
      <c r="D12" s="41">
        <v>1913</v>
      </c>
      <c r="E12" s="41">
        <v>6516</v>
      </c>
      <c r="F12" s="41">
        <v>6</v>
      </c>
      <c r="G12" s="41">
        <v>39</v>
      </c>
      <c r="H12" s="41">
        <v>2</v>
      </c>
      <c r="I12" s="41">
        <v>5233</v>
      </c>
    </row>
    <row r="13" spans="1:9" ht="12.75" customHeight="1" x14ac:dyDescent="0.2">
      <c r="A13" s="44" t="s">
        <v>20</v>
      </c>
      <c r="B13" s="41">
        <v>8</v>
      </c>
      <c r="C13" s="41">
        <v>24</v>
      </c>
      <c r="D13" s="41">
        <v>1726</v>
      </c>
      <c r="E13" s="41">
        <v>5816</v>
      </c>
      <c r="F13" s="41">
        <v>4</v>
      </c>
      <c r="G13" s="41">
        <v>23</v>
      </c>
      <c r="H13" s="41">
        <v>4</v>
      </c>
      <c r="I13" s="41">
        <v>5209</v>
      </c>
    </row>
    <row r="14" spans="1:9" ht="12.75" customHeight="1" x14ac:dyDescent="0.2">
      <c r="A14" s="44" t="s">
        <v>21</v>
      </c>
      <c r="B14" s="41">
        <v>15</v>
      </c>
      <c r="C14" s="41">
        <v>22</v>
      </c>
      <c r="D14" s="41">
        <v>1546</v>
      </c>
      <c r="E14" s="41">
        <v>4941</v>
      </c>
      <c r="F14" s="41">
        <v>5</v>
      </c>
      <c r="G14" s="41">
        <v>20</v>
      </c>
      <c r="H14" s="41">
        <v>10</v>
      </c>
      <c r="I14" s="41">
        <v>4667</v>
      </c>
    </row>
    <row r="15" spans="1:9" ht="12.75" customHeight="1" x14ac:dyDescent="0.2">
      <c r="A15" s="45" t="s">
        <v>22</v>
      </c>
      <c r="B15" s="42">
        <f t="shared" ref="B15:I15" si="0">SUM(B10:B14)</f>
        <v>55</v>
      </c>
      <c r="C15" s="42">
        <f t="shared" si="0"/>
        <v>100</v>
      </c>
      <c r="D15" s="42">
        <f t="shared" si="0"/>
        <v>6631</v>
      </c>
      <c r="E15" s="42">
        <f t="shared" si="0"/>
        <v>27688</v>
      </c>
      <c r="F15" s="42">
        <f t="shared" si="0"/>
        <v>20</v>
      </c>
      <c r="G15" s="42">
        <f t="shared" si="0"/>
        <v>93</v>
      </c>
      <c r="H15" s="42">
        <f t="shared" si="0"/>
        <v>33</v>
      </c>
      <c r="I15" s="42">
        <f t="shared" si="0"/>
        <v>23665</v>
      </c>
    </row>
    <row r="16" spans="1:9" ht="12.75" customHeight="1" x14ac:dyDescent="0.2">
      <c r="A16" s="44"/>
      <c r="B16" s="41"/>
      <c r="C16" s="41"/>
      <c r="D16" s="41"/>
      <c r="E16" s="41"/>
      <c r="F16" s="41"/>
      <c r="G16" s="41"/>
      <c r="H16" s="41"/>
      <c r="I16" s="41"/>
    </row>
    <row r="17" spans="1:9" ht="12.75" customHeight="1" x14ac:dyDescent="0.2">
      <c r="A17" s="44" t="s">
        <v>23</v>
      </c>
      <c r="B17" s="41">
        <v>20</v>
      </c>
      <c r="C17" s="41">
        <v>49</v>
      </c>
      <c r="D17" s="41">
        <v>3155</v>
      </c>
      <c r="E17" s="41">
        <v>18624</v>
      </c>
      <c r="F17" s="41">
        <v>9</v>
      </c>
      <c r="G17" s="41">
        <v>22</v>
      </c>
      <c r="H17" s="41">
        <v>6</v>
      </c>
      <c r="I17" s="41">
        <v>17635</v>
      </c>
    </row>
    <row r="18" spans="1:9" ht="12.75" customHeight="1" x14ac:dyDescent="0.2">
      <c r="A18" s="44" t="s">
        <v>24</v>
      </c>
      <c r="B18" s="41">
        <v>1</v>
      </c>
      <c r="C18" s="41">
        <v>0</v>
      </c>
      <c r="D18" s="41">
        <v>0</v>
      </c>
      <c r="E18" s="41">
        <v>460</v>
      </c>
      <c r="F18" s="41">
        <v>0</v>
      </c>
      <c r="G18" s="41">
        <v>0</v>
      </c>
      <c r="H18" s="41">
        <v>1</v>
      </c>
      <c r="I18" s="41">
        <v>460</v>
      </c>
    </row>
    <row r="19" spans="1:9" ht="12.75" customHeight="1" x14ac:dyDescent="0.2">
      <c r="A19" s="44" t="s">
        <v>25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</row>
    <row r="20" spans="1:9" ht="12.75" customHeight="1" x14ac:dyDescent="0.2">
      <c r="A20" s="44" t="s">
        <v>26</v>
      </c>
      <c r="B20" s="41">
        <v>2</v>
      </c>
      <c r="C20" s="41">
        <v>3</v>
      </c>
      <c r="D20" s="41">
        <v>311</v>
      </c>
      <c r="E20" s="41">
        <v>245</v>
      </c>
      <c r="F20" s="41">
        <v>1</v>
      </c>
      <c r="G20" s="41">
        <v>3</v>
      </c>
      <c r="H20" s="41">
        <v>1</v>
      </c>
      <c r="I20" s="41">
        <v>147</v>
      </c>
    </row>
    <row r="21" spans="1:9" ht="12.75" customHeight="1" x14ac:dyDescent="0.2">
      <c r="A21" s="44" t="s">
        <v>27</v>
      </c>
      <c r="B21" s="41">
        <v>13</v>
      </c>
      <c r="C21" s="41">
        <v>27</v>
      </c>
      <c r="D21" s="41">
        <v>2050</v>
      </c>
      <c r="E21" s="41">
        <v>1164</v>
      </c>
      <c r="F21" s="41">
        <v>10</v>
      </c>
      <c r="G21" s="41">
        <v>24</v>
      </c>
      <c r="H21" s="41">
        <v>2</v>
      </c>
      <c r="I21" s="41">
        <v>525</v>
      </c>
    </row>
    <row r="22" spans="1:9" ht="12.75" customHeight="1" x14ac:dyDescent="0.2">
      <c r="A22" s="44" t="s">
        <v>28</v>
      </c>
      <c r="B22" s="41">
        <v>4</v>
      </c>
      <c r="C22" s="41">
        <v>4</v>
      </c>
      <c r="D22" s="41">
        <v>424</v>
      </c>
      <c r="E22" s="41">
        <v>514</v>
      </c>
      <c r="F22" s="41">
        <v>3</v>
      </c>
      <c r="G22" s="41">
        <v>4</v>
      </c>
      <c r="H22" s="41">
        <v>1</v>
      </c>
      <c r="I22" s="41">
        <v>304</v>
      </c>
    </row>
    <row r="23" spans="1:9" ht="12.75" customHeight="1" x14ac:dyDescent="0.2">
      <c r="A23" s="44" t="s">
        <v>29</v>
      </c>
      <c r="B23" s="41">
        <v>11</v>
      </c>
      <c r="C23" s="41">
        <v>11</v>
      </c>
      <c r="D23" s="41">
        <v>942</v>
      </c>
      <c r="E23" s="41">
        <v>1786</v>
      </c>
      <c r="F23" s="41">
        <v>8</v>
      </c>
      <c r="G23" s="41">
        <v>11</v>
      </c>
      <c r="H23" s="41">
        <v>3</v>
      </c>
      <c r="I23" s="41">
        <v>1435</v>
      </c>
    </row>
    <row r="24" spans="1:9" ht="12.75" customHeight="1" x14ac:dyDescent="0.2">
      <c r="A24" s="44" t="s">
        <v>30</v>
      </c>
      <c r="B24" s="41">
        <v>3</v>
      </c>
      <c r="C24" s="41">
        <v>0</v>
      </c>
      <c r="D24" s="41">
        <v>0</v>
      </c>
      <c r="E24" s="41">
        <v>1699</v>
      </c>
      <c r="F24" s="41">
        <v>0</v>
      </c>
      <c r="G24" s="41">
        <v>0</v>
      </c>
      <c r="H24" s="41">
        <v>3</v>
      </c>
      <c r="I24" s="41">
        <v>1699</v>
      </c>
    </row>
    <row r="25" spans="1:9" ht="12.75" customHeight="1" x14ac:dyDescent="0.2">
      <c r="A25" s="44" t="s">
        <v>31</v>
      </c>
      <c r="B25" s="41">
        <v>2</v>
      </c>
      <c r="C25" s="41">
        <v>2</v>
      </c>
      <c r="D25" s="41">
        <v>160</v>
      </c>
      <c r="E25" s="41">
        <v>2100</v>
      </c>
      <c r="F25" s="41">
        <v>1</v>
      </c>
      <c r="G25" s="41">
        <v>1</v>
      </c>
      <c r="H25" s="41">
        <v>1</v>
      </c>
      <c r="I25" s="41">
        <v>2100</v>
      </c>
    </row>
    <row r="26" spans="1:9" ht="12.75" customHeight="1" x14ac:dyDescent="0.2">
      <c r="A26" s="44" t="s">
        <v>32</v>
      </c>
      <c r="B26" s="41">
        <v>3</v>
      </c>
      <c r="C26" s="41">
        <v>6</v>
      </c>
      <c r="D26" s="41">
        <v>470</v>
      </c>
      <c r="E26" s="41">
        <v>2187</v>
      </c>
      <c r="F26" s="41">
        <v>2</v>
      </c>
      <c r="G26" s="41">
        <v>6</v>
      </c>
      <c r="H26" s="41">
        <v>0</v>
      </c>
      <c r="I26" s="41">
        <v>0</v>
      </c>
    </row>
    <row r="27" spans="1:9" ht="12.75" customHeight="1" x14ac:dyDescent="0.2">
      <c r="A27" s="44" t="s">
        <v>33</v>
      </c>
      <c r="B27" s="41">
        <v>2</v>
      </c>
      <c r="C27" s="41">
        <v>3</v>
      </c>
      <c r="D27" s="41">
        <v>220</v>
      </c>
      <c r="E27" s="41">
        <v>237</v>
      </c>
      <c r="F27" s="41">
        <v>1</v>
      </c>
      <c r="G27" s="41">
        <v>3</v>
      </c>
      <c r="H27" s="41">
        <v>1</v>
      </c>
      <c r="I27" s="41">
        <v>177</v>
      </c>
    </row>
    <row r="28" spans="1:9" ht="12.75" customHeight="1" x14ac:dyDescent="0.2">
      <c r="A28" s="44" t="s">
        <v>34</v>
      </c>
      <c r="B28" s="41">
        <v>9</v>
      </c>
      <c r="C28" s="41">
        <v>13</v>
      </c>
      <c r="D28" s="41">
        <v>1291</v>
      </c>
      <c r="E28" s="41">
        <v>806</v>
      </c>
      <c r="F28" s="41">
        <v>8</v>
      </c>
      <c r="G28" s="41">
        <v>13</v>
      </c>
      <c r="H28" s="41">
        <v>0</v>
      </c>
      <c r="I28" s="41">
        <v>0</v>
      </c>
    </row>
    <row r="29" spans="1:9" ht="12.75" customHeight="1" x14ac:dyDescent="0.2">
      <c r="A29" s="44" t="s">
        <v>35</v>
      </c>
      <c r="B29" s="41">
        <v>3</v>
      </c>
      <c r="C29" s="41">
        <v>4</v>
      </c>
      <c r="D29" s="41">
        <v>201</v>
      </c>
      <c r="E29" s="41">
        <v>180</v>
      </c>
      <c r="F29" s="41">
        <v>2</v>
      </c>
      <c r="G29" s="41">
        <v>4</v>
      </c>
      <c r="H29" s="41">
        <v>1</v>
      </c>
      <c r="I29" s="41">
        <v>139</v>
      </c>
    </row>
    <row r="30" spans="1:9" ht="12.75" customHeight="1" x14ac:dyDescent="0.2">
      <c r="A30" s="44" t="s">
        <v>36</v>
      </c>
      <c r="B30" s="41">
        <v>6</v>
      </c>
      <c r="C30" s="41">
        <v>1</v>
      </c>
      <c r="D30" s="41">
        <v>80</v>
      </c>
      <c r="E30" s="41">
        <v>6960</v>
      </c>
      <c r="F30" s="41">
        <v>1</v>
      </c>
      <c r="G30" s="41">
        <v>1</v>
      </c>
      <c r="H30" s="41">
        <v>5</v>
      </c>
      <c r="I30" s="41">
        <v>6915</v>
      </c>
    </row>
    <row r="31" spans="1:9" ht="12.75" customHeight="1" x14ac:dyDescent="0.2">
      <c r="A31" s="44" t="s">
        <v>38</v>
      </c>
      <c r="B31" s="41">
        <v>23</v>
      </c>
      <c r="C31" s="41">
        <v>26</v>
      </c>
      <c r="D31" s="41">
        <v>2679</v>
      </c>
      <c r="E31" s="41">
        <v>3346</v>
      </c>
      <c r="F31" s="41">
        <v>15</v>
      </c>
      <c r="G31" s="41">
        <v>23</v>
      </c>
      <c r="H31" s="41">
        <v>7</v>
      </c>
      <c r="I31" s="41">
        <v>2252</v>
      </c>
    </row>
    <row r="32" spans="1:9" ht="12.75" customHeight="1" x14ac:dyDescent="0.2">
      <c r="A32" s="44" t="s">
        <v>39</v>
      </c>
      <c r="B32" s="41">
        <v>9</v>
      </c>
      <c r="C32" s="41">
        <v>4</v>
      </c>
      <c r="D32" s="41">
        <v>305</v>
      </c>
      <c r="E32" s="41">
        <v>4982</v>
      </c>
      <c r="F32" s="41">
        <v>2</v>
      </c>
      <c r="G32" s="41">
        <v>4</v>
      </c>
      <c r="H32" s="41">
        <v>7</v>
      </c>
      <c r="I32" s="41">
        <v>4982</v>
      </c>
    </row>
    <row r="33" spans="1:9" ht="12.75" customHeight="1" x14ac:dyDescent="0.2">
      <c r="A33" s="44" t="s">
        <v>40</v>
      </c>
      <c r="B33" s="41">
        <v>5</v>
      </c>
      <c r="C33" s="41">
        <v>4</v>
      </c>
      <c r="D33" s="41">
        <v>289</v>
      </c>
      <c r="E33" s="41">
        <v>332</v>
      </c>
      <c r="F33" s="41">
        <v>3</v>
      </c>
      <c r="G33" s="41">
        <v>4</v>
      </c>
      <c r="H33" s="41">
        <v>2</v>
      </c>
      <c r="I33" s="41">
        <v>256</v>
      </c>
    </row>
    <row r="34" spans="1:9" ht="12.75" customHeight="1" x14ac:dyDescent="0.2">
      <c r="A34" s="44" t="s">
        <v>41</v>
      </c>
      <c r="B34" s="41">
        <v>6</v>
      </c>
      <c r="C34" s="41">
        <v>9</v>
      </c>
      <c r="D34" s="41">
        <v>588</v>
      </c>
      <c r="E34" s="41">
        <v>991</v>
      </c>
      <c r="F34" s="41">
        <v>2</v>
      </c>
      <c r="G34" s="41">
        <v>3</v>
      </c>
      <c r="H34" s="41">
        <v>4</v>
      </c>
      <c r="I34" s="41">
        <v>869</v>
      </c>
    </row>
    <row r="35" spans="1:9" ht="12.75" customHeight="1" x14ac:dyDescent="0.2">
      <c r="A35" s="45" t="s">
        <v>42</v>
      </c>
      <c r="B35" s="42">
        <f t="shared" ref="B35:I35" si="1">SUM(B17:B34)</f>
        <v>122</v>
      </c>
      <c r="C35" s="42">
        <f t="shared" si="1"/>
        <v>166</v>
      </c>
      <c r="D35" s="42">
        <f t="shared" si="1"/>
        <v>13165</v>
      </c>
      <c r="E35" s="42">
        <f t="shared" si="1"/>
        <v>46613</v>
      </c>
      <c r="F35" s="42">
        <f t="shared" si="1"/>
        <v>68</v>
      </c>
      <c r="G35" s="42">
        <f t="shared" si="1"/>
        <v>126</v>
      </c>
      <c r="H35" s="42">
        <f t="shared" si="1"/>
        <v>45</v>
      </c>
      <c r="I35" s="42">
        <f t="shared" si="1"/>
        <v>39895</v>
      </c>
    </row>
    <row r="36" spans="1:9" ht="12.75" customHeight="1" x14ac:dyDescent="0.2">
      <c r="A36" s="44"/>
      <c r="B36" s="41"/>
      <c r="C36" s="41"/>
      <c r="D36" s="41"/>
      <c r="E36" s="41"/>
      <c r="F36" s="41"/>
      <c r="G36" s="41"/>
      <c r="H36" s="41"/>
      <c r="I36" s="41"/>
    </row>
    <row r="37" spans="1:9" ht="12.75" customHeight="1" x14ac:dyDescent="0.2">
      <c r="A37" s="45" t="s">
        <v>43</v>
      </c>
      <c r="B37" s="42">
        <v>177</v>
      </c>
      <c r="C37" s="42">
        <v>266</v>
      </c>
      <c r="D37" s="42">
        <v>19796</v>
      </c>
      <c r="E37" s="42">
        <v>74301</v>
      </c>
      <c r="F37" s="42">
        <v>88</v>
      </c>
      <c r="G37" s="42">
        <v>219</v>
      </c>
      <c r="H37" s="42">
        <v>78</v>
      </c>
      <c r="I37" s="42">
        <v>63560</v>
      </c>
    </row>
    <row r="38" spans="1:9" ht="12.75" customHeight="1" x14ac:dyDescent="0.2">
      <c r="A38" s="4" t="s">
        <v>66</v>
      </c>
    </row>
    <row r="39" spans="1:9" ht="12.75" customHeight="1" x14ac:dyDescent="0.2">
      <c r="A39" s="54" t="s">
        <v>102</v>
      </c>
      <c r="B39" s="47"/>
      <c r="C39" s="47"/>
      <c r="D39" s="46"/>
    </row>
    <row r="40" spans="1:9" ht="12.75" customHeight="1" x14ac:dyDescent="0.2">
      <c r="A40" s="54" t="s">
        <v>103</v>
      </c>
      <c r="B40" s="47"/>
    </row>
    <row r="62" s="3" customFormat="1" ht="13.5" customHeight="1" x14ac:dyDescent="0.2"/>
    <row r="63" s="3" customFormat="1" ht="13.5" customHeight="1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  <row r="167" ht="11.25" x14ac:dyDescent="0.2"/>
    <row r="168" ht="11.25" x14ac:dyDescent="0.2"/>
    <row r="169" ht="11.25" x14ac:dyDescent="0.2"/>
    <row r="170" ht="11.25" x14ac:dyDescent="0.2"/>
    <row r="171" ht="11.25" x14ac:dyDescent="0.2"/>
    <row r="172" ht="11.25" x14ac:dyDescent="0.2"/>
    <row r="173" ht="11.25" x14ac:dyDescent="0.2"/>
    <row r="174" ht="11.25" x14ac:dyDescent="0.2"/>
    <row r="175" ht="11.25" x14ac:dyDescent="0.2"/>
    <row r="176" ht="11.25" x14ac:dyDescent="0.2"/>
    <row r="177" ht="11.25" x14ac:dyDescent="0.2"/>
    <row r="178" ht="11.25" x14ac:dyDescent="0.2"/>
    <row r="179" ht="11.25" x14ac:dyDescent="0.2"/>
    <row r="180" ht="11.25" x14ac:dyDescent="0.2"/>
    <row r="181" ht="11.25" x14ac:dyDescent="0.2"/>
    <row r="182" ht="11.25" x14ac:dyDescent="0.2"/>
    <row r="183" ht="11.25" x14ac:dyDescent="0.2"/>
    <row r="184" ht="11.25" x14ac:dyDescent="0.2"/>
    <row r="185" ht="11.25" x14ac:dyDescent="0.2"/>
    <row r="186" ht="11.25" x14ac:dyDescent="0.2"/>
    <row r="187" ht="11.25" x14ac:dyDescent="0.2"/>
    <row r="188" ht="11.25" x14ac:dyDescent="0.2"/>
    <row r="189" ht="11.25" x14ac:dyDescent="0.2"/>
    <row r="190" ht="11.25" x14ac:dyDescent="0.2"/>
    <row r="191" ht="11.25" x14ac:dyDescent="0.2"/>
    <row r="192" ht="11.25" x14ac:dyDescent="0.2"/>
    <row r="193" ht="11.25" x14ac:dyDescent="0.2"/>
    <row r="194" ht="11.25" x14ac:dyDescent="0.2"/>
    <row r="195" ht="11.25" x14ac:dyDescent="0.2"/>
    <row r="196" ht="11.25" x14ac:dyDescent="0.2"/>
    <row r="197" ht="11.25" x14ac:dyDescent="0.2"/>
    <row r="198" ht="11.25" x14ac:dyDescent="0.2"/>
    <row r="199" ht="11.25" x14ac:dyDescent="0.2"/>
    <row r="200" ht="11.25" x14ac:dyDescent="0.2"/>
    <row r="201" ht="11.25" x14ac:dyDescent="0.2"/>
    <row r="202" ht="11.25" x14ac:dyDescent="0.2"/>
    <row r="203" ht="11.25" x14ac:dyDescent="0.2"/>
    <row r="204" ht="11.25" x14ac:dyDescent="0.2"/>
    <row r="205" ht="11.25" x14ac:dyDescent="0.2"/>
    <row r="206" ht="11.25" x14ac:dyDescent="0.2"/>
    <row r="207" ht="11.25" x14ac:dyDescent="0.2"/>
    <row r="208" ht="11.25" x14ac:dyDescent="0.2"/>
    <row r="209" ht="11.25" x14ac:dyDescent="0.2"/>
    <row r="210" ht="11.25" x14ac:dyDescent="0.2"/>
    <row r="211" ht="11.25" x14ac:dyDescent="0.2"/>
    <row r="212" ht="11.25" x14ac:dyDescent="0.2"/>
    <row r="213" ht="11.25" x14ac:dyDescent="0.2"/>
    <row r="214" ht="11.25" x14ac:dyDescent="0.2"/>
    <row r="215" ht="11.25" x14ac:dyDescent="0.2"/>
    <row r="216" ht="11.25" x14ac:dyDescent="0.2"/>
    <row r="217" ht="11.25" x14ac:dyDescent="0.2"/>
    <row r="218" ht="11.25" x14ac:dyDescent="0.2"/>
    <row r="219" ht="11.25" x14ac:dyDescent="0.2"/>
    <row r="220" ht="11.25" x14ac:dyDescent="0.2"/>
    <row r="221" ht="11.25" x14ac:dyDescent="0.2"/>
    <row r="222" ht="11.25" x14ac:dyDescent="0.2"/>
    <row r="223" ht="11.25" x14ac:dyDescent="0.2"/>
    <row r="224" ht="11.25" x14ac:dyDescent="0.2"/>
    <row r="225" ht="11.25" x14ac:dyDescent="0.2"/>
    <row r="226" ht="11.25" x14ac:dyDescent="0.2"/>
    <row r="227" ht="11.25" x14ac:dyDescent="0.2"/>
    <row r="228" ht="11.25" x14ac:dyDescent="0.2"/>
    <row r="229" ht="11.25" x14ac:dyDescent="0.2"/>
    <row r="230" ht="11.25" x14ac:dyDescent="0.2"/>
    <row r="231" ht="11.25" x14ac:dyDescent="0.2"/>
    <row r="232" ht="11.25" x14ac:dyDescent="0.2"/>
  </sheetData>
  <mergeCells count="2">
    <mergeCell ref="A6:A8"/>
    <mergeCell ref="B6:E6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232"/>
  <sheetViews>
    <sheetView workbookViewId="0">
      <selection activeCell="E10" sqref="E10"/>
    </sheetView>
  </sheetViews>
  <sheetFormatPr baseColWidth="10" defaultRowHeight="12.75" customHeight="1" x14ac:dyDescent="0.2"/>
  <cols>
    <col min="1" max="1" width="16.7109375" style="30" customWidth="1"/>
    <col min="2" max="2" width="8.85546875" style="30" customWidth="1"/>
    <col min="3" max="3" width="9.42578125" style="30" customWidth="1"/>
    <col min="4" max="4" width="10" style="30" customWidth="1"/>
    <col min="5" max="9" width="9.42578125" style="30" customWidth="1"/>
    <col min="10" max="10" width="11.7109375" style="30" customWidth="1"/>
    <col min="11" max="16384" width="11.42578125" style="30"/>
  </cols>
  <sheetData>
    <row r="1" spans="1:9" ht="12.75" customHeight="1" x14ac:dyDescent="0.2">
      <c r="A1" s="2" t="s">
        <v>55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9" s="40" customFormat="1" ht="12.75" customHeight="1" x14ac:dyDescent="0.2">
      <c r="A3" s="38" t="s">
        <v>61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ht="12.75" customHeight="1" x14ac:dyDescent="0.2">
      <c r="A5" s="48"/>
      <c r="B5" s="31"/>
      <c r="C5" s="31"/>
      <c r="D5" s="31"/>
      <c r="E5" s="31"/>
      <c r="F5" s="31"/>
      <c r="G5" s="31"/>
      <c r="H5" s="31"/>
      <c r="I5" s="31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</row>
    <row r="10" spans="1:9" ht="12.75" customHeight="1" x14ac:dyDescent="0.2">
      <c r="A10" s="43" t="s">
        <v>17</v>
      </c>
      <c r="B10" s="41">
        <v>8</v>
      </c>
      <c r="C10" s="41">
        <v>4</v>
      </c>
      <c r="D10" s="41">
        <v>420</v>
      </c>
      <c r="E10" s="41">
        <v>38247</v>
      </c>
      <c r="F10" s="41">
        <v>0</v>
      </c>
      <c r="G10" s="41">
        <v>0</v>
      </c>
      <c r="H10" s="41">
        <v>6</v>
      </c>
      <c r="I10" s="41">
        <v>37895</v>
      </c>
    </row>
    <row r="11" spans="1:9" ht="12.75" customHeight="1" x14ac:dyDescent="0.2">
      <c r="A11" s="44" t="s">
        <v>18</v>
      </c>
      <c r="B11" s="41">
        <v>4</v>
      </c>
      <c r="C11" s="41">
        <v>1</v>
      </c>
      <c r="D11" s="41">
        <v>85</v>
      </c>
      <c r="E11" s="41">
        <v>1630</v>
      </c>
      <c r="F11" s="41">
        <v>0</v>
      </c>
      <c r="G11" s="41">
        <v>0</v>
      </c>
      <c r="H11" s="41">
        <v>4</v>
      </c>
      <c r="I11" s="41">
        <v>1630</v>
      </c>
    </row>
    <row r="12" spans="1:9" ht="12.75" customHeight="1" x14ac:dyDescent="0.2">
      <c r="A12" s="44" t="s">
        <v>19</v>
      </c>
      <c r="B12" s="41">
        <v>14</v>
      </c>
      <c r="C12" s="41">
        <v>101</v>
      </c>
      <c r="D12" s="41">
        <v>7284</v>
      </c>
      <c r="E12" s="41">
        <v>2213</v>
      </c>
      <c r="F12" s="41">
        <v>14</v>
      </c>
      <c r="G12" s="41">
        <v>101</v>
      </c>
      <c r="H12" s="41">
        <v>0</v>
      </c>
      <c r="I12" s="41">
        <v>0</v>
      </c>
    </row>
    <row r="13" spans="1:9" ht="12.75" customHeight="1" x14ac:dyDescent="0.2">
      <c r="A13" s="44" t="s">
        <v>20</v>
      </c>
      <c r="B13" s="41">
        <v>8</v>
      </c>
      <c r="C13" s="41">
        <v>15</v>
      </c>
      <c r="D13" s="41">
        <v>1930</v>
      </c>
      <c r="E13" s="41">
        <v>1413</v>
      </c>
      <c r="F13" s="41">
        <v>5</v>
      </c>
      <c r="G13" s="41">
        <v>12</v>
      </c>
      <c r="H13" s="41">
        <v>3</v>
      </c>
      <c r="I13" s="41">
        <v>581</v>
      </c>
    </row>
    <row r="14" spans="1:9" ht="12.75" customHeight="1" x14ac:dyDescent="0.2">
      <c r="A14" s="44" t="s">
        <v>21</v>
      </c>
      <c r="B14" s="41">
        <v>17</v>
      </c>
      <c r="C14" s="41">
        <v>11</v>
      </c>
      <c r="D14" s="41">
        <v>1314</v>
      </c>
      <c r="E14" s="41">
        <v>11229</v>
      </c>
      <c r="F14" s="41">
        <v>3</v>
      </c>
      <c r="G14" s="41">
        <v>11</v>
      </c>
      <c r="H14" s="41">
        <v>14</v>
      </c>
      <c r="I14" s="41">
        <v>10716</v>
      </c>
    </row>
    <row r="15" spans="1:9" ht="12.75" customHeight="1" x14ac:dyDescent="0.2">
      <c r="A15" s="45" t="s">
        <v>22</v>
      </c>
      <c r="B15" s="42">
        <v>51</v>
      </c>
      <c r="C15" s="42">
        <v>132</v>
      </c>
      <c r="D15" s="42">
        <v>11033</v>
      </c>
      <c r="E15" s="42">
        <v>54732</v>
      </c>
      <c r="F15" s="42">
        <v>22</v>
      </c>
      <c r="G15" s="42">
        <v>124</v>
      </c>
      <c r="H15" s="42">
        <v>27</v>
      </c>
      <c r="I15" s="42">
        <v>50822</v>
      </c>
    </row>
    <row r="16" spans="1:9" ht="12.75" customHeight="1" x14ac:dyDescent="0.2">
      <c r="A16" s="44"/>
      <c r="B16" s="41"/>
      <c r="C16" s="41"/>
      <c r="D16" s="41"/>
      <c r="E16" s="41"/>
      <c r="F16" s="41"/>
      <c r="G16" s="41"/>
      <c r="H16" s="41"/>
      <c r="I16" s="41"/>
    </row>
    <row r="17" spans="1:9" ht="12.75" customHeight="1" x14ac:dyDescent="0.2">
      <c r="A17" s="44" t="s">
        <v>23</v>
      </c>
      <c r="B17" s="41">
        <v>37</v>
      </c>
      <c r="C17" s="41">
        <v>270</v>
      </c>
      <c r="D17" s="41">
        <v>13422</v>
      </c>
      <c r="E17" s="41">
        <v>6271</v>
      </c>
      <c r="F17" s="41">
        <v>27</v>
      </c>
      <c r="G17" s="41">
        <v>268</v>
      </c>
      <c r="H17" s="41">
        <v>10</v>
      </c>
      <c r="I17" s="41">
        <v>5742</v>
      </c>
    </row>
    <row r="18" spans="1:9" ht="12.75" customHeight="1" x14ac:dyDescent="0.2">
      <c r="A18" s="44" t="s">
        <v>24</v>
      </c>
      <c r="B18" s="41">
        <v>4</v>
      </c>
      <c r="C18" s="41">
        <v>7</v>
      </c>
      <c r="D18" s="41">
        <v>660</v>
      </c>
      <c r="E18" s="41">
        <v>367</v>
      </c>
      <c r="F18" s="41">
        <v>4</v>
      </c>
      <c r="G18" s="41">
        <v>7</v>
      </c>
      <c r="H18" s="41">
        <v>0</v>
      </c>
      <c r="I18" s="41">
        <v>0</v>
      </c>
    </row>
    <row r="19" spans="1:9" ht="12.75" customHeight="1" x14ac:dyDescent="0.2">
      <c r="A19" s="44" t="s">
        <v>25</v>
      </c>
      <c r="B19" s="41">
        <v>1</v>
      </c>
      <c r="C19" s="41">
        <v>1</v>
      </c>
      <c r="D19" s="41">
        <v>90</v>
      </c>
      <c r="E19" s="41">
        <v>7</v>
      </c>
      <c r="F19" s="41">
        <v>1</v>
      </c>
      <c r="G19" s="41">
        <v>1</v>
      </c>
      <c r="H19" s="41">
        <v>0</v>
      </c>
      <c r="I19" s="41">
        <v>0</v>
      </c>
    </row>
    <row r="20" spans="1:9" ht="12.75" customHeight="1" x14ac:dyDescent="0.2">
      <c r="A20" s="44" t="s">
        <v>26</v>
      </c>
      <c r="B20" s="41">
        <v>6</v>
      </c>
      <c r="C20" s="41">
        <v>4</v>
      </c>
      <c r="D20" s="41">
        <v>675</v>
      </c>
      <c r="E20" s="41">
        <v>900</v>
      </c>
      <c r="F20" s="41">
        <v>3</v>
      </c>
      <c r="G20" s="41">
        <v>3</v>
      </c>
      <c r="H20" s="41">
        <v>3</v>
      </c>
      <c r="I20" s="41">
        <v>623</v>
      </c>
    </row>
    <row r="21" spans="1:9" ht="12.75" customHeight="1" x14ac:dyDescent="0.2">
      <c r="A21" s="44" t="s">
        <v>27</v>
      </c>
      <c r="B21" s="41">
        <v>20</v>
      </c>
      <c r="C21" s="41">
        <v>28</v>
      </c>
      <c r="D21" s="41">
        <v>2347</v>
      </c>
      <c r="E21" s="41">
        <v>13089</v>
      </c>
      <c r="F21" s="41">
        <v>8</v>
      </c>
      <c r="G21" s="41">
        <v>28</v>
      </c>
      <c r="H21" s="41">
        <v>12</v>
      </c>
      <c r="I21" s="41">
        <v>12369</v>
      </c>
    </row>
    <row r="22" spans="1:9" ht="12.75" customHeight="1" x14ac:dyDescent="0.2">
      <c r="A22" s="44" t="s">
        <v>28</v>
      </c>
      <c r="B22" s="41">
        <v>1</v>
      </c>
      <c r="C22" s="41">
        <v>1</v>
      </c>
      <c r="D22" s="41">
        <v>89</v>
      </c>
      <c r="E22" s="41">
        <v>14</v>
      </c>
      <c r="F22" s="41">
        <v>1</v>
      </c>
      <c r="G22" s="41">
        <v>1</v>
      </c>
      <c r="H22" s="41">
        <v>0</v>
      </c>
      <c r="I22" s="41">
        <v>0</v>
      </c>
    </row>
    <row r="23" spans="1:9" ht="12.75" customHeight="1" x14ac:dyDescent="0.2">
      <c r="A23" s="44" t="s">
        <v>29</v>
      </c>
      <c r="B23" s="41">
        <v>15</v>
      </c>
      <c r="C23" s="41">
        <v>14</v>
      </c>
      <c r="D23" s="41">
        <v>1092</v>
      </c>
      <c r="E23" s="41">
        <v>2081</v>
      </c>
      <c r="F23" s="41">
        <v>8</v>
      </c>
      <c r="G23" s="41">
        <v>13</v>
      </c>
      <c r="H23" s="41">
        <v>7</v>
      </c>
      <c r="I23" s="41">
        <v>1874</v>
      </c>
    </row>
    <row r="24" spans="1:9" ht="12.75" customHeight="1" x14ac:dyDescent="0.2">
      <c r="A24" s="44" t="s">
        <v>30</v>
      </c>
      <c r="B24" s="41">
        <v>6</v>
      </c>
      <c r="C24" s="41">
        <v>10</v>
      </c>
      <c r="D24" s="41">
        <v>620</v>
      </c>
      <c r="E24" s="41">
        <v>607</v>
      </c>
      <c r="F24" s="41">
        <v>5</v>
      </c>
      <c r="G24" s="41">
        <v>10</v>
      </c>
      <c r="H24" s="41">
        <v>1</v>
      </c>
      <c r="I24" s="41">
        <v>248</v>
      </c>
    </row>
    <row r="25" spans="1:9" ht="12.75" customHeight="1" x14ac:dyDescent="0.2">
      <c r="A25" s="44" t="s">
        <v>31</v>
      </c>
      <c r="B25" s="41">
        <v>1</v>
      </c>
      <c r="C25" s="41">
        <v>0</v>
      </c>
      <c r="D25" s="41">
        <v>0</v>
      </c>
      <c r="E25" s="41">
        <v>559</v>
      </c>
      <c r="F25" s="41">
        <v>0</v>
      </c>
      <c r="G25" s="41">
        <v>0</v>
      </c>
      <c r="H25" s="41">
        <v>1</v>
      </c>
      <c r="I25" s="41">
        <v>559</v>
      </c>
    </row>
    <row r="26" spans="1:9" ht="12.75" customHeight="1" x14ac:dyDescent="0.2">
      <c r="A26" s="44" t="s">
        <v>32</v>
      </c>
      <c r="B26" s="41">
        <v>4</v>
      </c>
      <c r="C26" s="41">
        <v>6</v>
      </c>
      <c r="D26" s="41">
        <v>414</v>
      </c>
      <c r="E26" s="41">
        <v>191</v>
      </c>
      <c r="F26" s="41">
        <v>4</v>
      </c>
      <c r="G26" s="41">
        <v>6</v>
      </c>
      <c r="H26" s="41">
        <v>0</v>
      </c>
      <c r="I26" s="41">
        <v>0</v>
      </c>
    </row>
    <row r="27" spans="1:9" ht="12.75" customHeight="1" x14ac:dyDescent="0.2">
      <c r="A27" s="44" t="s">
        <v>33</v>
      </c>
      <c r="B27" s="41">
        <v>4</v>
      </c>
      <c r="C27" s="41">
        <v>3</v>
      </c>
      <c r="D27" s="41">
        <v>333</v>
      </c>
      <c r="E27" s="41">
        <v>478</v>
      </c>
      <c r="F27" s="41">
        <v>2</v>
      </c>
      <c r="G27" s="41">
        <v>2</v>
      </c>
      <c r="H27" s="41">
        <v>1</v>
      </c>
      <c r="I27" s="41">
        <v>147</v>
      </c>
    </row>
    <row r="28" spans="1:9" ht="12.75" customHeight="1" x14ac:dyDescent="0.2">
      <c r="A28" s="44" t="s">
        <v>34</v>
      </c>
      <c r="B28" s="41">
        <v>6</v>
      </c>
      <c r="C28" s="41">
        <v>4</v>
      </c>
      <c r="D28" s="41">
        <v>745</v>
      </c>
      <c r="E28" s="41">
        <v>3191</v>
      </c>
      <c r="F28" s="41">
        <v>3</v>
      </c>
      <c r="G28" s="41">
        <v>3</v>
      </c>
      <c r="H28" s="41">
        <v>3</v>
      </c>
      <c r="I28" s="41">
        <v>3056</v>
      </c>
    </row>
    <row r="29" spans="1:9" ht="12.75" customHeight="1" x14ac:dyDescent="0.2">
      <c r="A29" s="44" t="s">
        <v>35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</row>
    <row r="30" spans="1:9" ht="12.75" customHeight="1" x14ac:dyDescent="0.2">
      <c r="A30" s="44" t="s">
        <v>36</v>
      </c>
      <c r="B30" s="41">
        <v>4</v>
      </c>
      <c r="C30" s="41">
        <v>0</v>
      </c>
      <c r="D30" s="41">
        <v>0</v>
      </c>
      <c r="E30" s="41">
        <v>22582</v>
      </c>
      <c r="F30" s="41">
        <v>0</v>
      </c>
      <c r="G30" s="41">
        <v>0</v>
      </c>
      <c r="H30" s="41">
        <v>4</v>
      </c>
      <c r="I30" s="41">
        <v>22582</v>
      </c>
    </row>
    <row r="31" spans="1:9" ht="12.75" customHeight="1" x14ac:dyDescent="0.2">
      <c r="A31" s="44" t="s">
        <v>38</v>
      </c>
      <c r="B31" s="41">
        <v>22</v>
      </c>
      <c r="C31" s="41">
        <v>20</v>
      </c>
      <c r="D31" s="41">
        <v>1525</v>
      </c>
      <c r="E31" s="41">
        <v>7936</v>
      </c>
      <c r="F31" s="41">
        <v>7</v>
      </c>
      <c r="G31" s="41">
        <v>16</v>
      </c>
      <c r="H31" s="41">
        <v>14</v>
      </c>
      <c r="I31" s="41">
        <v>7364</v>
      </c>
    </row>
    <row r="32" spans="1:9" ht="12.75" customHeight="1" x14ac:dyDescent="0.2">
      <c r="A32" s="44" t="s">
        <v>39</v>
      </c>
      <c r="B32" s="41">
        <v>4</v>
      </c>
      <c r="C32" s="41">
        <v>2</v>
      </c>
      <c r="D32" s="41">
        <v>185</v>
      </c>
      <c r="E32" s="41">
        <v>851</v>
      </c>
      <c r="F32" s="41">
        <v>2</v>
      </c>
      <c r="G32" s="41">
        <v>2</v>
      </c>
      <c r="H32" s="41">
        <v>2</v>
      </c>
      <c r="I32" s="41">
        <v>739</v>
      </c>
    </row>
    <row r="33" spans="1:9" ht="12.75" customHeight="1" x14ac:dyDescent="0.2">
      <c r="A33" s="44" t="s">
        <v>40</v>
      </c>
      <c r="B33" s="41">
        <v>2</v>
      </c>
      <c r="C33" s="41">
        <v>4</v>
      </c>
      <c r="D33" s="41">
        <v>205</v>
      </c>
      <c r="E33" s="41">
        <v>47</v>
      </c>
      <c r="F33" s="41">
        <v>2</v>
      </c>
      <c r="G33" s="41">
        <v>4</v>
      </c>
      <c r="H33" s="41">
        <v>0</v>
      </c>
      <c r="I33" s="41">
        <v>0</v>
      </c>
    </row>
    <row r="34" spans="1:9" ht="12.75" customHeight="1" x14ac:dyDescent="0.2">
      <c r="A34" s="44" t="s">
        <v>41</v>
      </c>
      <c r="B34" s="41">
        <v>2</v>
      </c>
      <c r="C34" s="41">
        <v>4</v>
      </c>
      <c r="D34" s="41">
        <v>298</v>
      </c>
      <c r="E34" s="41">
        <v>134</v>
      </c>
      <c r="F34" s="41">
        <v>2</v>
      </c>
      <c r="G34" s="41">
        <v>4</v>
      </c>
      <c r="H34" s="41">
        <v>0</v>
      </c>
      <c r="I34" s="41">
        <v>0</v>
      </c>
    </row>
    <row r="35" spans="1:9" ht="12.75" customHeight="1" x14ac:dyDescent="0.2">
      <c r="A35" s="45" t="s">
        <v>42</v>
      </c>
      <c r="B35" s="42">
        <v>139</v>
      </c>
      <c r="C35" s="42">
        <v>378</v>
      </c>
      <c r="D35" s="42">
        <v>22700</v>
      </c>
      <c r="E35" s="42">
        <v>59305</v>
      </c>
      <c r="F35" s="42">
        <v>79</v>
      </c>
      <c r="G35" s="42">
        <v>368</v>
      </c>
      <c r="H35" s="42">
        <v>48</v>
      </c>
      <c r="I35" s="42">
        <v>49561</v>
      </c>
    </row>
    <row r="36" spans="1:9" ht="12.75" customHeight="1" x14ac:dyDescent="0.2">
      <c r="A36" s="44"/>
      <c r="B36" s="41"/>
      <c r="C36" s="41"/>
      <c r="D36" s="41"/>
      <c r="E36" s="41"/>
      <c r="F36" s="41"/>
      <c r="G36" s="41"/>
      <c r="H36" s="41"/>
      <c r="I36" s="41"/>
    </row>
    <row r="37" spans="1:9" ht="12.75" customHeight="1" x14ac:dyDescent="0.2">
      <c r="A37" s="45" t="s">
        <v>43</v>
      </c>
      <c r="B37" s="42">
        <v>190</v>
      </c>
      <c r="C37" s="42">
        <v>510</v>
      </c>
      <c r="D37" s="42">
        <v>33733</v>
      </c>
      <c r="E37" s="42">
        <v>114037</v>
      </c>
      <c r="F37" s="42">
        <v>101</v>
      </c>
      <c r="G37" s="42">
        <v>492</v>
      </c>
      <c r="H37" s="42">
        <v>85</v>
      </c>
      <c r="I37" s="42">
        <v>106125</v>
      </c>
    </row>
    <row r="38" spans="1:9" ht="12.75" customHeight="1" x14ac:dyDescent="0.2">
      <c r="A38" s="4" t="s">
        <v>66</v>
      </c>
    </row>
    <row r="39" spans="1:9" ht="12.75" customHeight="1" x14ac:dyDescent="0.2">
      <c r="A39" s="54" t="s">
        <v>102</v>
      </c>
      <c r="B39" s="47"/>
      <c r="C39" s="47"/>
      <c r="D39" s="46"/>
    </row>
    <row r="40" spans="1:9" ht="12.75" customHeight="1" x14ac:dyDescent="0.2">
      <c r="A40" s="54" t="s">
        <v>103</v>
      </c>
      <c r="B40" s="47"/>
    </row>
    <row r="62" s="3" customFormat="1" ht="13.5" customHeight="1" x14ac:dyDescent="0.2"/>
    <row r="63" s="3" customFormat="1" ht="13.5" customHeight="1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  <row r="127" ht="11.25" x14ac:dyDescent="0.2"/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  <row r="167" ht="11.25" x14ac:dyDescent="0.2"/>
    <row r="168" ht="11.25" x14ac:dyDescent="0.2"/>
    <row r="169" ht="11.25" x14ac:dyDescent="0.2"/>
    <row r="170" ht="11.25" x14ac:dyDescent="0.2"/>
    <row r="171" ht="11.25" x14ac:dyDescent="0.2"/>
    <row r="172" ht="11.25" x14ac:dyDescent="0.2"/>
    <row r="173" ht="11.25" x14ac:dyDescent="0.2"/>
    <row r="174" ht="11.25" x14ac:dyDescent="0.2"/>
    <row r="175" ht="11.25" x14ac:dyDescent="0.2"/>
    <row r="176" ht="11.25" x14ac:dyDescent="0.2"/>
    <row r="177" ht="11.25" x14ac:dyDescent="0.2"/>
    <row r="178" ht="11.25" x14ac:dyDescent="0.2"/>
    <row r="179" ht="11.25" x14ac:dyDescent="0.2"/>
    <row r="180" ht="11.25" x14ac:dyDescent="0.2"/>
    <row r="181" ht="11.25" x14ac:dyDescent="0.2"/>
    <row r="182" ht="11.25" x14ac:dyDescent="0.2"/>
    <row r="183" ht="11.25" x14ac:dyDescent="0.2"/>
    <row r="184" ht="11.25" x14ac:dyDescent="0.2"/>
    <row r="185" ht="11.25" x14ac:dyDescent="0.2"/>
    <row r="186" ht="11.25" x14ac:dyDescent="0.2"/>
    <row r="187" ht="11.25" x14ac:dyDescent="0.2"/>
    <row r="188" ht="11.25" x14ac:dyDescent="0.2"/>
    <row r="189" ht="11.25" x14ac:dyDescent="0.2"/>
    <row r="190" ht="11.25" x14ac:dyDescent="0.2"/>
    <row r="191" ht="11.25" x14ac:dyDescent="0.2"/>
    <row r="192" ht="11.25" x14ac:dyDescent="0.2"/>
    <row r="193" ht="11.25" x14ac:dyDescent="0.2"/>
    <row r="194" ht="11.25" x14ac:dyDescent="0.2"/>
    <row r="195" ht="11.25" x14ac:dyDescent="0.2"/>
    <row r="196" ht="11.25" x14ac:dyDescent="0.2"/>
    <row r="197" ht="11.25" x14ac:dyDescent="0.2"/>
    <row r="198" ht="11.25" x14ac:dyDescent="0.2"/>
    <row r="199" ht="11.25" x14ac:dyDescent="0.2"/>
    <row r="200" ht="11.25" x14ac:dyDescent="0.2"/>
    <row r="201" ht="11.25" x14ac:dyDescent="0.2"/>
    <row r="202" ht="11.25" x14ac:dyDescent="0.2"/>
    <row r="203" ht="11.25" x14ac:dyDescent="0.2"/>
    <row r="204" ht="11.25" x14ac:dyDescent="0.2"/>
    <row r="205" ht="11.25" x14ac:dyDescent="0.2"/>
    <row r="206" ht="11.25" x14ac:dyDescent="0.2"/>
    <row r="207" ht="11.25" x14ac:dyDescent="0.2"/>
    <row r="208" ht="11.25" x14ac:dyDescent="0.2"/>
    <row r="209" ht="11.25" x14ac:dyDescent="0.2"/>
    <row r="210" ht="11.25" x14ac:dyDescent="0.2"/>
    <row r="211" ht="11.25" x14ac:dyDescent="0.2"/>
    <row r="212" ht="11.25" x14ac:dyDescent="0.2"/>
    <row r="213" ht="11.25" x14ac:dyDescent="0.2"/>
    <row r="214" ht="11.25" x14ac:dyDescent="0.2"/>
    <row r="215" ht="11.25" x14ac:dyDescent="0.2"/>
    <row r="216" ht="11.25" x14ac:dyDescent="0.2"/>
    <row r="217" ht="11.25" x14ac:dyDescent="0.2"/>
    <row r="218" ht="11.25" x14ac:dyDescent="0.2"/>
    <row r="219" ht="11.25" x14ac:dyDescent="0.2"/>
    <row r="220" ht="11.25" x14ac:dyDescent="0.2"/>
    <row r="221" ht="11.25" x14ac:dyDescent="0.2"/>
    <row r="222" ht="11.25" x14ac:dyDescent="0.2"/>
    <row r="223" ht="11.25" x14ac:dyDescent="0.2"/>
    <row r="224" ht="11.25" x14ac:dyDescent="0.2"/>
    <row r="225" ht="11.25" x14ac:dyDescent="0.2"/>
    <row r="226" ht="11.25" x14ac:dyDescent="0.2"/>
    <row r="227" ht="11.25" x14ac:dyDescent="0.2"/>
    <row r="228" ht="11.25" x14ac:dyDescent="0.2"/>
    <row r="229" ht="11.25" x14ac:dyDescent="0.2"/>
    <row r="230" ht="11.25" x14ac:dyDescent="0.2"/>
    <row r="231" ht="11.25" x14ac:dyDescent="0.2"/>
    <row r="232" ht="11.25" x14ac:dyDescent="0.2"/>
  </sheetData>
  <mergeCells count="2">
    <mergeCell ref="A6:A8"/>
    <mergeCell ref="B6:E6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2"/>
  <dimension ref="A1:X67"/>
  <sheetViews>
    <sheetView topLeftCell="A28" workbookViewId="0">
      <selection activeCell="C36" sqref="C36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60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37">
        <v>8</v>
      </c>
      <c r="C10" s="37">
        <v>0</v>
      </c>
      <c r="D10" s="37">
        <v>0</v>
      </c>
      <c r="E10" s="37">
        <v>9552</v>
      </c>
      <c r="F10" s="37">
        <v>0</v>
      </c>
      <c r="G10" s="37">
        <v>0</v>
      </c>
      <c r="H10" s="37">
        <v>8</v>
      </c>
      <c r="I10" s="37">
        <v>9552</v>
      </c>
    </row>
    <row r="11" spans="1:9" ht="12.75" customHeight="1" x14ac:dyDescent="0.2">
      <c r="A11" s="44" t="s">
        <v>18</v>
      </c>
      <c r="B11" s="37">
        <v>1</v>
      </c>
      <c r="C11" s="37">
        <v>3</v>
      </c>
      <c r="D11" s="37">
        <v>230</v>
      </c>
      <c r="E11" s="37">
        <v>95</v>
      </c>
      <c r="F11" s="37">
        <v>1</v>
      </c>
      <c r="G11" s="37">
        <v>3</v>
      </c>
      <c r="H11" s="37">
        <v>0</v>
      </c>
      <c r="I11" s="37">
        <v>0</v>
      </c>
    </row>
    <row r="12" spans="1:9" ht="12.75" customHeight="1" x14ac:dyDescent="0.2">
      <c r="A12" s="44" t="s">
        <v>19</v>
      </c>
      <c r="B12" s="37">
        <v>26</v>
      </c>
      <c r="C12" s="37">
        <v>63</v>
      </c>
      <c r="D12" s="37">
        <v>5499</v>
      </c>
      <c r="E12" s="37">
        <v>8814</v>
      </c>
      <c r="F12" s="37">
        <v>10</v>
      </c>
      <c r="G12" s="37">
        <v>63</v>
      </c>
      <c r="H12" s="37">
        <v>14</v>
      </c>
      <c r="I12" s="37">
        <v>6782</v>
      </c>
    </row>
    <row r="13" spans="1:9" ht="12.75" customHeight="1" x14ac:dyDescent="0.2">
      <c r="A13" s="44" t="s">
        <v>20</v>
      </c>
      <c r="B13" s="37">
        <v>3</v>
      </c>
      <c r="C13" s="37">
        <v>1</v>
      </c>
      <c r="D13" s="37">
        <v>85</v>
      </c>
      <c r="E13" s="37">
        <v>230</v>
      </c>
      <c r="F13" s="37">
        <v>1</v>
      </c>
      <c r="G13" s="37">
        <v>1</v>
      </c>
      <c r="H13" s="37">
        <v>2</v>
      </c>
      <c r="I13" s="37">
        <v>230</v>
      </c>
    </row>
    <row r="14" spans="1:9" ht="12.75" customHeight="1" x14ac:dyDescent="0.2">
      <c r="A14" s="44" t="s">
        <v>21</v>
      </c>
      <c r="B14" s="37">
        <v>6</v>
      </c>
      <c r="C14" s="37">
        <v>121</v>
      </c>
      <c r="D14" s="37">
        <v>3213</v>
      </c>
      <c r="E14" s="37">
        <v>4889</v>
      </c>
      <c r="F14" s="37">
        <v>2</v>
      </c>
      <c r="G14" s="37">
        <v>119</v>
      </c>
      <c r="H14" s="37">
        <v>4</v>
      </c>
      <c r="I14" s="37">
        <v>4367</v>
      </c>
    </row>
    <row r="15" spans="1:9" s="40" customFormat="1" ht="12.75" customHeight="1" x14ac:dyDescent="0.2">
      <c r="A15" s="45" t="s">
        <v>22</v>
      </c>
      <c r="B15" s="5">
        <v>44</v>
      </c>
      <c r="C15" s="5">
        <v>188</v>
      </c>
      <c r="D15" s="5">
        <v>9027</v>
      </c>
      <c r="E15" s="5">
        <v>23580</v>
      </c>
      <c r="F15" s="5">
        <v>14</v>
      </c>
      <c r="G15" s="5">
        <v>186</v>
      </c>
      <c r="H15" s="5">
        <v>28</v>
      </c>
      <c r="I15" s="5">
        <v>20931</v>
      </c>
    </row>
    <row r="16" spans="1:9" ht="12.75" customHeight="1" x14ac:dyDescent="0.2">
      <c r="A16" s="44"/>
      <c r="B16" s="37"/>
      <c r="C16" s="37"/>
      <c r="D16" s="37"/>
      <c r="E16" s="37"/>
      <c r="F16" s="37"/>
      <c r="G16" s="37"/>
      <c r="H16" s="37"/>
      <c r="I16" s="37"/>
    </row>
    <row r="17" spans="1:9" ht="12.75" customHeight="1" x14ac:dyDescent="0.2">
      <c r="A17" s="44" t="s">
        <v>23</v>
      </c>
      <c r="B17" s="37">
        <v>11</v>
      </c>
      <c r="C17" s="37">
        <v>17</v>
      </c>
      <c r="D17" s="37">
        <v>934</v>
      </c>
      <c r="E17" s="37">
        <v>4754</v>
      </c>
      <c r="F17" s="37">
        <v>6</v>
      </c>
      <c r="G17" s="37">
        <v>16</v>
      </c>
      <c r="H17" s="37">
        <v>4</v>
      </c>
      <c r="I17" s="37">
        <v>2641</v>
      </c>
    </row>
    <row r="18" spans="1:9" ht="12.75" customHeight="1" x14ac:dyDescent="0.2">
      <c r="A18" s="44" t="s">
        <v>24</v>
      </c>
      <c r="B18" s="37">
        <v>2</v>
      </c>
      <c r="C18" s="37">
        <v>2</v>
      </c>
      <c r="D18" s="37">
        <v>267</v>
      </c>
      <c r="E18" s="37">
        <v>146</v>
      </c>
      <c r="F18" s="37">
        <v>2</v>
      </c>
      <c r="G18" s="37">
        <v>2</v>
      </c>
      <c r="H18" s="37">
        <v>0</v>
      </c>
      <c r="I18" s="37">
        <v>0</v>
      </c>
    </row>
    <row r="19" spans="1:9" ht="12.75" customHeight="1" x14ac:dyDescent="0.2">
      <c r="A19" s="44" t="s">
        <v>25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</row>
    <row r="20" spans="1:9" ht="12.75" customHeight="1" x14ac:dyDescent="0.2">
      <c r="A20" s="44" t="s">
        <v>26</v>
      </c>
      <c r="B20" s="37">
        <v>13</v>
      </c>
      <c r="C20" s="37">
        <v>42</v>
      </c>
      <c r="D20" s="37">
        <v>2940</v>
      </c>
      <c r="E20" s="37">
        <v>1328</v>
      </c>
      <c r="F20" s="37">
        <v>11</v>
      </c>
      <c r="G20" s="37">
        <v>41</v>
      </c>
      <c r="H20" s="37">
        <v>1</v>
      </c>
      <c r="I20" s="37">
        <v>758</v>
      </c>
    </row>
    <row r="21" spans="1:9" ht="12.75" customHeight="1" x14ac:dyDescent="0.2">
      <c r="A21" s="44" t="s">
        <v>27</v>
      </c>
      <c r="B21" s="37">
        <v>15</v>
      </c>
      <c r="C21" s="37">
        <v>16</v>
      </c>
      <c r="D21" s="37">
        <v>1280</v>
      </c>
      <c r="E21" s="37">
        <v>4438</v>
      </c>
      <c r="F21" s="37">
        <v>8</v>
      </c>
      <c r="G21" s="37">
        <v>16</v>
      </c>
      <c r="H21" s="37">
        <v>6</v>
      </c>
      <c r="I21" s="37">
        <v>3647</v>
      </c>
    </row>
    <row r="22" spans="1:9" ht="12.75" customHeight="1" x14ac:dyDescent="0.2">
      <c r="A22" s="44" t="s">
        <v>28</v>
      </c>
      <c r="B22" s="37">
        <v>2</v>
      </c>
      <c r="C22" s="37">
        <v>5</v>
      </c>
      <c r="D22" s="37">
        <v>572</v>
      </c>
      <c r="E22" s="37">
        <v>2294</v>
      </c>
      <c r="F22" s="37">
        <v>1</v>
      </c>
      <c r="G22" s="37">
        <v>5</v>
      </c>
      <c r="H22" s="37">
        <v>1</v>
      </c>
      <c r="I22" s="37">
        <v>2104</v>
      </c>
    </row>
    <row r="23" spans="1:9" ht="12.75" customHeight="1" x14ac:dyDescent="0.2">
      <c r="A23" s="44" t="s">
        <v>29</v>
      </c>
      <c r="B23" s="37">
        <v>8</v>
      </c>
      <c r="C23" s="37">
        <v>10</v>
      </c>
      <c r="D23" s="37">
        <v>1028</v>
      </c>
      <c r="E23" s="37">
        <v>685</v>
      </c>
      <c r="F23" s="37">
        <v>6</v>
      </c>
      <c r="G23" s="37">
        <v>9</v>
      </c>
      <c r="H23" s="37">
        <v>2</v>
      </c>
      <c r="I23" s="37">
        <v>300</v>
      </c>
    </row>
    <row r="24" spans="1:9" ht="12.75" customHeight="1" x14ac:dyDescent="0.2">
      <c r="A24" s="44" t="s">
        <v>30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</row>
    <row r="25" spans="1:9" ht="12.75" customHeight="1" x14ac:dyDescent="0.2">
      <c r="A25" s="44" t="s">
        <v>31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</row>
    <row r="26" spans="1:9" ht="12.75" customHeight="1" x14ac:dyDescent="0.2">
      <c r="A26" s="44" t="s">
        <v>32</v>
      </c>
      <c r="B26" s="37">
        <v>3</v>
      </c>
      <c r="C26" s="37">
        <v>1</v>
      </c>
      <c r="D26" s="37">
        <v>102</v>
      </c>
      <c r="E26" s="37">
        <v>1070</v>
      </c>
      <c r="F26" s="37">
        <v>1</v>
      </c>
      <c r="G26" s="37">
        <v>1</v>
      </c>
      <c r="H26" s="37">
        <v>2</v>
      </c>
      <c r="I26" s="37">
        <v>1070</v>
      </c>
    </row>
    <row r="27" spans="1:9" ht="12.75" customHeight="1" x14ac:dyDescent="0.2">
      <c r="A27" s="44" t="s">
        <v>33</v>
      </c>
      <c r="B27" s="37">
        <v>5</v>
      </c>
      <c r="C27" s="37">
        <v>5</v>
      </c>
      <c r="D27" s="37">
        <v>561</v>
      </c>
      <c r="E27" s="37">
        <v>506</v>
      </c>
      <c r="F27" s="37">
        <v>3</v>
      </c>
      <c r="G27" s="37">
        <v>3</v>
      </c>
      <c r="H27" s="37">
        <v>2</v>
      </c>
      <c r="I27" s="37">
        <v>487</v>
      </c>
    </row>
    <row r="28" spans="1:9" ht="12.75" customHeight="1" x14ac:dyDescent="0.2">
      <c r="A28" s="44" t="s">
        <v>34</v>
      </c>
      <c r="B28" s="37">
        <v>1</v>
      </c>
      <c r="C28" s="37">
        <v>2</v>
      </c>
      <c r="D28" s="37">
        <v>130</v>
      </c>
      <c r="E28" s="37">
        <v>75</v>
      </c>
      <c r="F28" s="37">
        <v>1</v>
      </c>
      <c r="G28" s="37">
        <v>2</v>
      </c>
      <c r="H28" s="37">
        <v>0</v>
      </c>
      <c r="I28" s="37">
        <v>0</v>
      </c>
    </row>
    <row r="29" spans="1:9" ht="12.75" customHeight="1" x14ac:dyDescent="0.2">
      <c r="A29" s="44" t="s">
        <v>35</v>
      </c>
      <c r="B29" s="37">
        <v>1</v>
      </c>
      <c r="C29" s="37">
        <v>0</v>
      </c>
      <c r="D29" s="37">
        <v>0</v>
      </c>
      <c r="E29" s="37">
        <v>210</v>
      </c>
      <c r="F29" s="37">
        <v>0</v>
      </c>
      <c r="G29" s="37">
        <v>0</v>
      </c>
      <c r="H29" s="37">
        <v>1</v>
      </c>
      <c r="I29" s="37">
        <v>210</v>
      </c>
    </row>
    <row r="30" spans="1:9" ht="12.75" customHeight="1" x14ac:dyDescent="0.2">
      <c r="A30" s="44" t="s">
        <v>36</v>
      </c>
      <c r="B30" s="37">
        <v>9</v>
      </c>
      <c r="C30" s="37">
        <v>9</v>
      </c>
      <c r="D30" s="37">
        <v>776</v>
      </c>
      <c r="E30" s="37">
        <v>10872</v>
      </c>
      <c r="F30" s="37">
        <v>4</v>
      </c>
      <c r="G30" s="37">
        <v>9</v>
      </c>
      <c r="H30" s="37">
        <v>5</v>
      </c>
      <c r="I30" s="37">
        <v>10404</v>
      </c>
    </row>
    <row r="31" spans="1:9" ht="12.75" customHeight="1" x14ac:dyDescent="0.2">
      <c r="A31" s="44" t="s">
        <v>38</v>
      </c>
      <c r="B31" s="37">
        <v>37</v>
      </c>
      <c r="C31" s="37">
        <v>80</v>
      </c>
      <c r="D31" s="37">
        <v>6587</v>
      </c>
      <c r="E31" s="37">
        <v>85323</v>
      </c>
      <c r="F31" s="37">
        <v>16</v>
      </c>
      <c r="G31" s="37">
        <v>66</v>
      </c>
      <c r="H31" s="37">
        <v>20</v>
      </c>
      <c r="I31" s="37">
        <v>82681</v>
      </c>
    </row>
    <row r="32" spans="1:9" ht="12.75" customHeight="1" x14ac:dyDescent="0.2">
      <c r="A32" s="44" t="s">
        <v>39</v>
      </c>
      <c r="B32" s="37">
        <v>2</v>
      </c>
      <c r="C32" s="37">
        <v>0</v>
      </c>
      <c r="D32" s="37">
        <v>0</v>
      </c>
      <c r="E32" s="37">
        <v>2349</v>
      </c>
      <c r="F32" s="37">
        <v>0</v>
      </c>
      <c r="G32" s="37">
        <v>0</v>
      </c>
      <c r="H32" s="37">
        <v>0</v>
      </c>
      <c r="I32" s="37">
        <v>0</v>
      </c>
    </row>
    <row r="33" spans="1:9" ht="12.75" customHeight="1" x14ac:dyDescent="0.2">
      <c r="A33" s="44" t="s">
        <v>40</v>
      </c>
      <c r="B33" s="37">
        <v>4</v>
      </c>
      <c r="C33" s="37">
        <v>8</v>
      </c>
      <c r="D33" s="37">
        <v>766</v>
      </c>
      <c r="E33" s="37">
        <v>130</v>
      </c>
      <c r="F33" s="37">
        <v>4</v>
      </c>
      <c r="G33" s="37">
        <v>8</v>
      </c>
      <c r="H33" s="37">
        <v>0</v>
      </c>
      <c r="I33" s="37">
        <v>0</v>
      </c>
    </row>
    <row r="34" spans="1:9" ht="12.75" customHeight="1" x14ac:dyDescent="0.2">
      <c r="A34" s="44" t="s">
        <v>41</v>
      </c>
      <c r="B34" s="37">
        <v>1</v>
      </c>
      <c r="C34" s="37">
        <v>1</v>
      </c>
      <c r="D34" s="37">
        <v>63</v>
      </c>
      <c r="E34" s="37">
        <v>140</v>
      </c>
      <c r="F34" s="37">
        <v>0</v>
      </c>
      <c r="G34" s="37">
        <v>0</v>
      </c>
      <c r="H34" s="37">
        <v>1</v>
      </c>
      <c r="I34" s="37">
        <v>140</v>
      </c>
    </row>
    <row r="35" spans="1:9" s="40" customFormat="1" ht="12.75" customHeight="1" x14ac:dyDescent="0.2">
      <c r="A35" s="45" t="s">
        <v>42</v>
      </c>
      <c r="B35" s="5">
        <v>114</v>
      </c>
      <c r="C35" s="5">
        <v>198</v>
      </c>
      <c r="D35" s="5">
        <v>16006</v>
      </c>
      <c r="E35" s="5">
        <v>114320</v>
      </c>
      <c r="F35" s="5">
        <f>SUM(F17:F34)</f>
        <v>63</v>
      </c>
      <c r="G35" s="5">
        <f>SUM(G17:G34)</f>
        <v>178</v>
      </c>
      <c r="H35" s="5">
        <f>SUM(H17:H34)</f>
        <v>45</v>
      </c>
      <c r="I35" s="5">
        <f>SUM(I17:I34)</f>
        <v>104442</v>
      </c>
    </row>
    <row r="36" spans="1:9" ht="12.75" customHeight="1" x14ac:dyDescent="0.2">
      <c r="A36" s="44"/>
      <c r="B36" s="37"/>
      <c r="C36" s="37"/>
      <c r="D36" s="37"/>
      <c r="E36" s="37"/>
      <c r="F36" s="37"/>
      <c r="G36" s="37"/>
      <c r="H36" s="37"/>
      <c r="I36" s="37"/>
    </row>
    <row r="37" spans="1:9" s="40" customFormat="1" ht="12.75" customHeight="1" x14ac:dyDescent="0.2">
      <c r="A37" s="45" t="s">
        <v>43</v>
      </c>
      <c r="B37" s="5">
        <v>158</v>
      </c>
      <c r="C37" s="5">
        <v>386</v>
      </c>
      <c r="D37" s="5">
        <v>25033</v>
      </c>
      <c r="E37" s="5">
        <v>137900</v>
      </c>
      <c r="F37" s="5">
        <v>77</v>
      </c>
      <c r="G37" s="5">
        <v>364</v>
      </c>
      <c r="H37" s="5">
        <v>73</v>
      </c>
      <c r="I37" s="5">
        <v>125373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  <c r="B39" s="47"/>
      <c r="C39" s="47"/>
      <c r="D39" s="46"/>
    </row>
    <row r="40" spans="1:9" ht="12.75" customHeight="1" x14ac:dyDescent="0.2">
      <c r="A40" s="54" t="s">
        <v>103</v>
      </c>
      <c r="B40" s="47"/>
      <c r="C40" s="30"/>
      <c r="D40" s="30"/>
    </row>
    <row r="66" spans="6:24" s="3" customFormat="1" ht="13.5" customHeight="1" x14ac:dyDescent="0.2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6:24" s="3" customFormat="1" ht="13.5" customHeight="1" x14ac:dyDescent="0.2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</sheetData>
  <mergeCells count="2">
    <mergeCell ref="B6:E6"/>
    <mergeCell ref="A6:A8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53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37">
        <v>1</v>
      </c>
      <c r="C10" s="37">
        <v>0</v>
      </c>
      <c r="D10" s="37">
        <v>0</v>
      </c>
      <c r="E10" s="37">
        <v>1200</v>
      </c>
      <c r="F10" s="37">
        <v>0</v>
      </c>
      <c r="G10" s="37">
        <v>0</v>
      </c>
      <c r="H10" s="37">
        <v>1</v>
      </c>
      <c r="I10" s="37">
        <v>1200</v>
      </c>
    </row>
    <row r="11" spans="1:9" ht="12.75" customHeight="1" x14ac:dyDescent="0.2">
      <c r="A11" s="44" t="s">
        <v>18</v>
      </c>
      <c r="B11" s="37">
        <v>5</v>
      </c>
      <c r="C11" s="37">
        <v>20</v>
      </c>
      <c r="D11" s="37">
        <v>1521</v>
      </c>
      <c r="E11" s="37">
        <v>357</v>
      </c>
      <c r="F11" s="37">
        <v>4</v>
      </c>
      <c r="G11" s="37">
        <v>20</v>
      </c>
      <c r="H11" s="37">
        <v>1</v>
      </c>
      <c r="I11" s="37">
        <v>145</v>
      </c>
    </row>
    <row r="12" spans="1:9" ht="12.75" customHeight="1" x14ac:dyDescent="0.2">
      <c r="A12" s="44" t="s">
        <v>19</v>
      </c>
      <c r="B12" s="37">
        <v>9</v>
      </c>
      <c r="C12" s="37">
        <v>59</v>
      </c>
      <c r="D12" s="37">
        <v>4921</v>
      </c>
      <c r="E12" s="37">
        <v>1570</v>
      </c>
      <c r="F12" s="37">
        <v>7</v>
      </c>
      <c r="G12" s="37">
        <v>58</v>
      </c>
      <c r="H12" s="37">
        <v>1</v>
      </c>
      <c r="I12" s="37">
        <v>180</v>
      </c>
    </row>
    <row r="13" spans="1:9" ht="12.75" customHeight="1" x14ac:dyDescent="0.2">
      <c r="A13" s="44" t="s">
        <v>20</v>
      </c>
      <c r="B13" s="37">
        <v>2</v>
      </c>
      <c r="C13" s="37">
        <v>2</v>
      </c>
      <c r="D13" s="37">
        <v>259</v>
      </c>
      <c r="E13" s="37">
        <v>1100</v>
      </c>
      <c r="F13" s="37">
        <v>0</v>
      </c>
      <c r="G13" s="37">
        <v>0</v>
      </c>
      <c r="H13" s="37">
        <v>2</v>
      </c>
      <c r="I13" s="37">
        <v>1100</v>
      </c>
    </row>
    <row r="14" spans="1:9" ht="12.75" customHeight="1" x14ac:dyDescent="0.2">
      <c r="A14" s="44" t="s">
        <v>21</v>
      </c>
      <c r="B14" s="37">
        <v>5</v>
      </c>
      <c r="C14" s="37">
        <v>1</v>
      </c>
      <c r="D14" s="37">
        <v>214</v>
      </c>
      <c r="E14" s="37">
        <v>4040</v>
      </c>
      <c r="F14" s="37">
        <v>1</v>
      </c>
      <c r="G14" s="37">
        <v>1</v>
      </c>
      <c r="H14" s="37">
        <v>4</v>
      </c>
      <c r="I14" s="37">
        <v>3990</v>
      </c>
    </row>
    <row r="15" spans="1:9" s="40" customFormat="1" ht="12.75" customHeight="1" x14ac:dyDescent="0.2">
      <c r="A15" s="45" t="s">
        <v>22</v>
      </c>
      <c r="B15" s="5">
        <v>22</v>
      </c>
      <c r="C15" s="5">
        <v>82</v>
      </c>
      <c r="D15" s="5">
        <v>6915</v>
      </c>
      <c r="E15" s="5">
        <v>8267</v>
      </c>
      <c r="F15" s="5">
        <v>12</v>
      </c>
      <c r="G15" s="5">
        <v>79</v>
      </c>
      <c r="H15" s="5">
        <v>9</v>
      </c>
      <c r="I15" s="5">
        <v>6615</v>
      </c>
    </row>
    <row r="16" spans="1:9" ht="12.75" customHeight="1" x14ac:dyDescent="0.2">
      <c r="A16" s="44"/>
      <c r="B16" s="37"/>
      <c r="C16" s="37"/>
      <c r="D16" s="37"/>
      <c r="E16" s="37"/>
      <c r="F16" s="37"/>
      <c r="G16" s="37"/>
      <c r="H16" s="37"/>
      <c r="I16" s="37"/>
    </row>
    <row r="17" spans="1:9" ht="12.75" customHeight="1" x14ac:dyDescent="0.2">
      <c r="A17" s="44" t="s">
        <v>23</v>
      </c>
      <c r="B17" s="37">
        <v>5</v>
      </c>
      <c r="C17" s="37">
        <v>2</v>
      </c>
      <c r="D17" s="37">
        <v>200</v>
      </c>
      <c r="E17" s="37">
        <v>2930</v>
      </c>
      <c r="F17" s="37">
        <v>1</v>
      </c>
      <c r="G17" s="37">
        <v>2</v>
      </c>
      <c r="H17" s="37">
        <v>4</v>
      </c>
      <c r="I17" s="37">
        <v>2780</v>
      </c>
    </row>
    <row r="18" spans="1:9" ht="12.75" customHeight="1" x14ac:dyDescent="0.2">
      <c r="A18" s="44" t="s">
        <v>24</v>
      </c>
      <c r="B18" s="37">
        <v>3</v>
      </c>
      <c r="C18" s="37">
        <v>5</v>
      </c>
      <c r="D18" s="37">
        <v>510</v>
      </c>
      <c r="E18" s="37">
        <v>83</v>
      </c>
      <c r="F18" s="37">
        <v>3</v>
      </c>
      <c r="G18" s="37">
        <v>5</v>
      </c>
      <c r="H18" s="37">
        <v>0</v>
      </c>
      <c r="I18" s="37">
        <v>0</v>
      </c>
    </row>
    <row r="19" spans="1:9" ht="12.75" customHeight="1" x14ac:dyDescent="0.2">
      <c r="A19" s="44" t="s">
        <v>25</v>
      </c>
      <c r="B19" s="37">
        <v>1</v>
      </c>
      <c r="C19" s="37">
        <v>1</v>
      </c>
      <c r="D19" s="37">
        <v>102</v>
      </c>
      <c r="E19" s="37">
        <v>60</v>
      </c>
      <c r="F19" s="37">
        <v>1</v>
      </c>
      <c r="G19" s="37">
        <v>1</v>
      </c>
      <c r="H19" s="37">
        <v>0</v>
      </c>
      <c r="I19" s="37">
        <v>0</v>
      </c>
    </row>
    <row r="20" spans="1:9" ht="12.75" customHeight="1" x14ac:dyDescent="0.2">
      <c r="A20" s="44" t="s">
        <v>26</v>
      </c>
      <c r="B20" s="37">
        <v>3</v>
      </c>
      <c r="C20" s="37">
        <v>2</v>
      </c>
      <c r="D20" s="37">
        <v>70</v>
      </c>
      <c r="E20" s="37">
        <v>906</v>
      </c>
      <c r="F20" s="37">
        <v>1</v>
      </c>
      <c r="G20" s="37">
        <v>2</v>
      </c>
      <c r="H20" s="37">
        <v>2</v>
      </c>
      <c r="I20" s="37">
        <v>871</v>
      </c>
    </row>
    <row r="21" spans="1:9" ht="12.75" customHeight="1" x14ac:dyDescent="0.2">
      <c r="A21" s="44" t="s">
        <v>27</v>
      </c>
      <c r="B21" s="37">
        <v>11</v>
      </c>
      <c r="C21" s="37">
        <v>9</v>
      </c>
      <c r="D21" s="37">
        <v>490</v>
      </c>
      <c r="E21" s="37">
        <v>3893</v>
      </c>
      <c r="F21" s="37">
        <v>2</v>
      </c>
      <c r="G21" s="37">
        <v>7</v>
      </c>
      <c r="H21" s="37">
        <v>9</v>
      </c>
      <c r="I21" s="37">
        <v>3713</v>
      </c>
    </row>
    <row r="22" spans="1:9" ht="12.75" customHeight="1" x14ac:dyDescent="0.2">
      <c r="A22" s="44" t="s">
        <v>28</v>
      </c>
      <c r="B22" s="37">
        <v>4</v>
      </c>
      <c r="C22" s="37">
        <v>5</v>
      </c>
      <c r="D22" s="37">
        <v>505</v>
      </c>
      <c r="E22" s="37">
        <v>938</v>
      </c>
      <c r="F22" s="37">
        <v>3</v>
      </c>
      <c r="G22" s="37">
        <v>5</v>
      </c>
      <c r="H22" s="37">
        <v>1</v>
      </c>
      <c r="I22" s="37">
        <v>878</v>
      </c>
    </row>
    <row r="23" spans="1:9" ht="12.75" customHeight="1" x14ac:dyDescent="0.2">
      <c r="A23" s="44" t="s">
        <v>29</v>
      </c>
      <c r="B23" s="37">
        <v>8</v>
      </c>
      <c r="C23" s="37">
        <v>13</v>
      </c>
      <c r="D23" s="37">
        <v>845</v>
      </c>
      <c r="E23" s="37">
        <v>1060</v>
      </c>
      <c r="F23" s="37">
        <v>7</v>
      </c>
      <c r="G23" s="37">
        <v>13</v>
      </c>
      <c r="H23" s="37">
        <v>1</v>
      </c>
      <c r="I23" s="37">
        <v>601</v>
      </c>
    </row>
    <row r="24" spans="1:9" ht="12.75" customHeight="1" x14ac:dyDescent="0.2">
      <c r="A24" s="44" t="s">
        <v>30</v>
      </c>
      <c r="B24" s="37">
        <v>9</v>
      </c>
      <c r="C24" s="37">
        <v>113</v>
      </c>
      <c r="D24" s="37">
        <v>5441</v>
      </c>
      <c r="E24" s="37">
        <v>2915</v>
      </c>
      <c r="F24" s="37">
        <v>8</v>
      </c>
      <c r="G24" s="37">
        <v>112</v>
      </c>
      <c r="H24" s="37">
        <v>1</v>
      </c>
      <c r="I24" s="37">
        <v>379</v>
      </c>
    </row>
    <row r="25" spans="1:9" ht="12.75" customHeight="1" x14ac:dyDescent="0.2">
      <c r="A25" s="44" t="s">
        <v>31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</row>
    <row r="26" spans="1:9" ht="12.75" customHeight="1" x14ac:dyDescent="0.2">
      <c r="A26" s="44" t="s">
        <v>32</v>
      </c>
      <c r="B26" s="37">
        <v>1</v>
      </c>
      <c r="C26" s="37">
        <v>1</v>
      </c>
      <c r="D26" s="37">
        <v>158</v>
      </c>
      <c r="E26" s="37">
        <v>0</v>
      </c>
      <c r="F26" s="37">
        <v>1</v>
      </c>
      <c r="G26" s="37">
        <v>1</v>
      </c>
      <c r="H26" s="37">
        <v>0</v>
      </c>
      <c r="I26" s="37">
        <v>0</v>
      </c>
    </row>
    <row r="27" spans="1:9" ht="12.75" customHeight="1" x14ac:dyDescent="0.2">
      <c r="A27" s="44" t="s">
        <v>33</v>
      </c>
      <c r="B27" s="37">
        <v>3</v>
      </c>
      <c r="C27" s="37">
        <v>0</v>
      </c>
      <c r="D27" s="37">
        <v>0</v>
      </c>
      <c r="E27" s="37">
        <v>675</v>
      </c>
      <c r="F27" s="37">
        <v>0</v>
      </c>
      <c r="G27" s="37">
        <v>0</v>
      </c>
      <c r="H27" s="37">
        <v>3</v>
      </c>
      <c r="I27" s="37">
        <v>675</v>
      </c>
    </row>
    <row r="28" spans="1:9" ht="12.75" customHeight="1" x14ac:dyDescent="0.2">
      <c r="A28" s="44" t="s">
        <v>34</v>
      </c>
      <c r="B28" s="37">
        <v>5</v>
      </c>
      <c r="C28" s="37">
        <v>7</v>
      </c>
      <c r="D28" s="37">
        <v>554</v>
      </c>
      <c r="E28" s="37">
        <v>484</v>
      </c>
      <c r="F28" s="37">
        <v>4</v>
      </c>
      <c r="G28" s="37">
        <v>7</v>
      </c>
      <c r="H28" s="37">
        <v>1</v>
      </c>
      <c r="I28" s="37">
        <v>330</v>
      </c>
    </row>
    <row r="29" spans="1:9" ht="12.75" customHeight="1" x14ac:dyDescent="0.2">
      <c r="A29" s="44" t="s">
        <v>35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</row>
    <row r="30" spans="1:9" ht="12.75" customHeight="1" x14ac:dyDescent="0.2">
      <c r="A30" s="44" t="s">
        <v>36</v>
      </c>
      <c r="B30" s="37">
        <v>3</v>
      </c>
      <c r="C30" s="37">
        <v>7</v>
      </c>
      <c r="D30" s="37">
        <v>468</v>
      </c>
      <c r="E30" s="37">
        <v>737</v>
      </c>
      <c r="F30" s="37">
        <v>1</v>
      </c>
      <c r="G30" s="37">
        <v>5</v>
      </c>
      <c r="H30" s="37">
        <v>2</v>
      </c>
      <c r="I30" s="37">
        <v>668</v>
      </c>
    </row>
    <row r="31" spans="1:9" ht="12.75" customHeight="1" x14ac:dyDescent="0.2">
      <c r="A31" s="44" t="s">
        <v>38</v>
      </c>
      <c r="B31" s="37">
        <v>10</v>
      </c>
      <c r="C31" s="37">
        <v>17</v>
      </c>
      <c r="D31" s="37">
        <v>1367</v>
      </c>
      <c r="E31" s="37">
        <v>1499</v>
      </c>
      <c r="F31" s="37">
        <v>5</v>
      </c>
      <c r="G31" s="37">
        <v>14</v>
      </c>
      <c r="H31" s="37">
        <v>5</v>
      </c>
      <c r="I31" s="37">
        <v>1403</v>
      </c>
    </row>
    <row r="32" spans="1:9" ht="12.75" customHeight="1" x14ac:dyDescent="0.2">
      <c r="A32" s="44" t="s">
        <v>39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</row>
    <row r="33" spans="1:9" ht="12.75" customHeight="1" x14ac:dyDescent="0.2">
      <c r="A33" s="44" t="s">
        <v>40</v>
      </c>
      <c r="B33" s="37">
        <v>8</v>
      </c>
      <c r="C33" s="37">
        <v>10</v>
      </c>
      <c r="D33" s="37">
        <v>816</v>
      </c>
      <c r="E33" s="37">
        <v>744</v>
      </c>
      <c r="F33" s="37">
        <v>6</v>
      </c>
      <c r="G33" s="37">
        <v>9</v>
      </c>
      <c r="H33" s="37">
        <v>2</v>
      </c>
      <c r="I33" s="37">
        <v>482</v>
      </c>
    </row>
    <row r="34" spans="1:9" ht="12.75" customHeight="1" x14ac:dyDescent="0.2">
      <c r="A34" s="44" t="s">
        <v>41</v>
      </c>
      <c r="B34" s="37">
        <v>10</v>
      </c>
      <c r="C34" s="37">
        <v>43</v>
      </c>
      <c r="D34" s="37">
        <v>2468</v>
      </c>
      <c r="E34" s="37">
        <v>52730</v>
      </c>
      <c r="F34" s="37">
        <v>6</v>
      </c>
      <c r="G34" s="37">
        <v>43</v>
      </c>
      <c r="H34" s="37">
        <v>4</v>
      </c>
      <c r="I34" s="37">
        <v>52730</v>
      </c>
    </row>
    <row r="35" spans="1:9" s="40" customFormat="1" ht="12.75" customHeight="1" x14ac:dyDescent="0.2">
      <c r="A35" s="45" t="s">
        <v>42</v>
      </c>
      <c r="B35" s="5">
        <v>84</v>
      </c>
      <c r="C35" s="5">
        <v>235</v>
      </c>
      <c r="D35" s="5">
        <v>13994</v>
      </c>
      <c r="E35" s="5">
        <v>69654</v>
      </c>
      <c r="F35" s="5">
        <v>49</v>
      </c>
      <c r="G35" s="5">
        <v>226</v>
      </c>
      <c r="H35" s="5">
        <v>35</v>
      </c>
      <c r="I35" s="5">
        <v>65510</v>
      </c>
    </row>
    <row r="36" spans="1:9" ht="12.75" customHeight="1" x14ac:dyDescent="0.2">
      <c r="A36" s="44"/>
      <c r="B36" s="37"/>
      <c r="C36" s="37"/>
      <c r="D36" s="37"/>
      <c r="E36" s="37"/>
      <c r="F36" s="37"/>
      <c r="G36" s="37"/>
      <c r="H36" s="37"/>
      <c r="I36" s="37"/>
    </row>
    <row r="37" spans="1:9" s="40" customFormat="1" ht="12.75" customHeight="1" x14ac:dyDescent="0.2">
      <c r="A37" s="45" t="s">
        <v>43</v>
      </c>
      <c r="B37" s="5">
        <v>106</v>
      </c>
      <c r="C37" s="5">
        <v>317</v>
      </c>
      <c r="D37" s="5">
        <v>20909</v>
      </c>
      <c r="E37" s="5">
        <v>77921</v>
      </c>
      <c r="F37" s="5">
        <v>61</v>
      </c>
      <c r="G37" s="5">
        <v>305</v>
      </c>
      <c r="H37" s="5">
        <v>44</v>
      </c>
      <c r="I37" s="5">
        <v>72125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4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49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37">
        <v>5</v>
      </c>
      <c r="C10" s="37">
        <v>3</v>
      </c>
      <c r="D10" s="37">
        <v>436</v>
      </c>
      <c r="E10" s="37">
        <v>5909</v>
      </c>
      <c r="F10" s="37">
        <v>2</v>
      </c>
      <c r="G10" s="37">
        <v>2</v>
      </c>
      <c r="H10" s="37">
        <v>3</v>
      </c>
      <c r="I10" s="37">
        <v>5742</v>
      </c>
    </row>
    <row r="11" spans="1:9" ht="12.75" customHeight="1" x14ac:dyDescent="0.2">
      <c r="A11" s="44" t="s">
        <v>18</v>
      </c>
      <c r="B11" s="37">
        <v>2</v>
      </c>
      <c r="C11" s="37">
        <v>5</v>
      </c>
      <c r="D11" s="37">
        <v>349</v>
      </c>
      <c r="E11" s="37">
        <v>391</v>
      </c>
      <c r="F11" s="37">
        <v>1</v>
      </c>
      <c r="G11" s="37">
        <v>5</v>
      </c>
      <c r="H11" s="37">
        <v>1</v>
      </c>
      <c r="I11" s="37">
        <v>328</v>
      </c>
    </row>
    <row r="12" spans="1:9" ht="12.75" customHeight="1" x14ac:dyDescent="0.2">
      <c r="A12" s="44" t="s">
        <v>19</v>
      </c>
      <c r="B12" s="37">
        <v>15</v>
      </c>
      <c r="C12" s="37">
        <v>18</v>
      </c>
      <c r="D12" s="37">
        <v>1951</v>
      </c>
      <c r="E12" s="37">
        <v>8502</v>
      </c>
      <c r="F12" s="37">
        <v>6</v>
      </c>
      <c r="G12" s="37">
        <v>15</v>
      </c>
      <c r="H12" s="37">
        <v>9</v>
      </c>
      <c r="I12" s="37">
        <v>8132</v>
      </c>
    </row>
    <row r="13" spans="1:9" ht="12.75" customHeight="1" x14ac:dyDescent="0.2">
      <c r="A13" s="44" t="s">
        <v>20</v>
      </c>
      <c r="B13" s="37">
        <v>2</v>
      </c>
      <c r="C13" s="37">
        <v>4</v>
      </c>
      <c r="D13" s="37">
        <v>381</v>
      </c>
      <c r="E13" s="37">
        <v>85</v>
      </c>
      <c r="F13" s="37">
        <v>2</v>
      </c>
      <c r="G13" s="37">
        <v>4</v>
      </c>
      <c r="H13" s="37">
        <v>0</v>
      </c>
      <c r="I13" s="37">
        <v>0</v>
      </c>
    </row>
    <row r="14" spans="1:9" ht="12.75" customHeight="1" x14ac:dyDescent="0.2">
      <c r="A14" s="44" t="s">
        <v>21</v>
      </c>
      <c r="B14" s="37">
        <v>4</v>
      </c>
      <c r="C14" s="37">
        <v>12</v>
      </c>
      <c r="D14" s="37">
        <v>769</v>
      </c>
      <c r="E14" s="37">
        <v>1396</v>
      </c>
      <c r="F14" s="37">
        <v>1</v>
      </c>
      <c r="G14" s="37">
        <v>2</v>
      </c>
      <c r="H14" s="37">
        <v>3</v>
      </c>
      <c r="I14" s="37">
        <v>1248</v>
      </c>
    </row>
    <row r="15" spans="1:9" s="40" customFormat="1" ht="12.75" customHeight="1" x14ac:dyDescent="0.2">
      <c r="A15" s="45" t="s">
        <v>22</v>
      </c>
      <c r="B15" s="5">
        <v>28</v>
      </c>
      <c r="C15" s="5">
        <v>42</v>
      </c>
      <c r="D15" s="5">
        <v>3886</v>
      </c>
      <c r="E15" s="5">
        <v>16283</v>
      </c>
      <c r="F15" s="5">
        <v>12</v>
      </c>
      <c r="G15" s="5">
        <v>28</v>
      </c>
      <c r="H15" s="5">
        <v>16</v>
      </c>
      <c r="I15" s="5">
        <v>15450</v>
      </c>
    </row>
    <row r="16" spans="1:9" ht="12.75" customHeight="1" x14ac:dyDescent="0.2">
      <c r="A16" s="44"/>
      <c r="B16" s="37"/>
      <c r="C16" s="37"/>
      <c r="D16" s="37"/>
      <c r="E16" s="37"/>
      <c r="F16" s="37"/>
      <c r="G16" s="37"/>
      <c r="H16" s="37"/>
      <c r="I16" s="37"/>
    </row>
    <row r="17" spans="1:9" ht="12.75" customHeight="1" x14ac:dyDescent="0.2">
      <c r="A17" s="44" t="s">
        <v>23</v>
      </c>
      <c r="B17" s="37">
        <v>10</v>
      </c>
      <c r="C17" s="37">
        <v>8</v>
      </c>
      <c r="D17" s="37">
        <v>960</v>
      </c>
      <c r="E17" s="37">
        <v>3897</v>
      </c>
      <c r="F17" s="37">
        <v>3</v>
      </c>
      <c r="G17" s="37">
        <v>8</v>
      </c>
      <c r="H17" s="37">
        <v>7</v>
      </c>
      <c r="I17" s="37">
        <v>3386</v>
      </c>
    </row>
    <row r="18" spans="1:9" ht="12.75" customHeight="1" x14ac:dyDescent="0.2">
      <c r="A18" s="44" t="s">
        <v>24</v>
      </c>
      <c r="B18" s="37">
        <v>2</v>
      </c>
      <c r="C18" s="37">
        <v>3</v>
      </c>
      <c r="D18" s="37">
        <v>180</v>
      </c>
      <c r="E18" s="37">
        <v>160</v>
      </c>
      <c r="F18" s="37">
        <v>2</v>
      </c>
      <c r="G18" s="37">
        <v>3</v>
      </c>
      <c r="H18" s="37">
        <v>0</v>
      </c>
      <c r="I18" s="37">
        <v>0</v>
      </c>
    </row>
    <row r="19" spans="1:9" ht="12.75" customHeight="1" x14ac:dyDescent="0.2">
      <c r="A19" s="44" t="s">
        <v>25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</row>
    <row r="20" spans="1:9" ht="12.75" customHeight="1" x14ac:dyDescent="0.2">
      <c r="A20" s="44" t="s">
        <v>26</v>
      </c>
      <c r="B20" s="37">
        <v>3</v>
      </c>
      <c r="C20" s="37">
        <v>3</v>
      </c>
      <c r="D20" s="37">
        <v>148</v>
      </c>
      <c r="E20" s="37">
        <v>1157</v>
      </c>
      <c r="F20" s="37">
        <v>2</v>
      </c>
      <c r="G20" s="37">
        <v>3</v>
      </c>
      <c r="H20" s="37">
        <v>1</v>
      </c>
      <c r="I20" s="37">
        <v>1088</v>
      </c>
    </row>
    <row r="21" spans="1:9" ht="12.75" customHeight="1" x14ac:dyDescent="0.2">
      <c r="A21" s="44" t="s">
        <v>27</v>
      </c>
      <c r="B21" s="37">
        <v>12</v>
      </c>
      <c r="C21" s="37">
        <v>33</v>
      </c>
      <c r="D21" s="37">
        <v>2092</v>
      </c>
      <c r="E21" s="37">
        <v>3710</v>
      </c>
      <c r="F21" s="37">
        <v>8</v>
      </c>
      <c r="G21" s="37">
        <v>31</v>
      </c>
      <c r="H21" s="37">
        <v>3</v>
      </c>
      <c r="I21" s="37">
        <v>2829</v>
      </c>
    </row>
    <row r="22" spans="1:9" ht="12.75" customHeight="1" x14ac:dyDescent="0.2">
      <c r="A22" s="44" t="s">
        <v>28</v>
      </c>
      <c r="B22" s="37">
        <v>4</v>
      </c>
      <c r="C22" s="37">
        <v>9</v>
      </c>
      <c r="D22" s="37">
        <v>610</v>
      </c>
      <c r="E22" s="37">
        <v>105</v>
      </c>
      <c r="F22" s="37">
        <v>3</v>
      </c>
      <c r="G22" s="37">
        <v>8</v>
      </c>
      <c r="H22" s="37">
        <v>0</v>
      </c>
      <c r="I22" s="37">
        <v>0</v>
      </c>
    </row>
    <row r="23" spans="1:9" ht="12.75" customHeight="1" x14ac:dyDescent="0.2">
      <c r="A23" s="44" t="s">
        <v>29</v>
      </c>
      <c r="B23" s="37">
        <v>27</v>
      </c>
      <c r="C23" s="37">
        <v>22</v>
      </c>
      <c r="D23" s="37">
        <v>1855</v>
      </c>
      <c r="E23" s="37">
        <v>16786</v>
      </c>
      <c r="F23" s="37">
        <v>10</v>
      </c>
      <c r="G23" s="37">
        <v>19</v>
      </c>
      <c r="H23" s="37">
        <v>15</v>
      </c>
      <c r="I23" s="37">
        <v>13831</v>
      </c>
    </row>
    <row r="24" spans="1:9" ht="12.75" customHeight="1" x14ac:dyDescent="0.2">
      <c r="A24" s="44" t="s">
        <v>30</v>
      </c>
      <c r="B24" s="37">
        <v>6</v>
      </c>
      <c r="C24" s="37">
        <v>2</v>
      </c>
      <c r="D24" s="37">
        <v>120</v>
      </c>
      <c r="E24" s="37">
        <v>7604</v>
      </c>
      <c r="F24" s="37">
        <v>0</v>
      </c>
      <c r="G24" s="37">
        <v>0</v>
      </c>
      <c r="H24" s="37">
        <v>6</v>
      </c>
      <c r="I24" s="37">
        <v>7604</v>
      </c>
    </row>
    <row r="25" spans="1:9" ht="12.75" customHeight="1" x14ac:dyDescent="0.2">
      <c r="A25" s="44" t="s">
        <v>31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</row>
    <row r="26" spans="1:9" ht="12.75" customHeight="1" x14ac:dyDescent="0.2">
      <c r="A26" s="44" t="s">
        <v>32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</row>
    <row r="27" spans="1:9" ht="12.75" customHeight="1" x14ac:dyDescent="0.2">
      <c r="A27" s="44" t="s">
        <v>33</v>
      </c>
      <c r="B27" s="37">
        <v>1</v>
      </c>
      <c r="C27" s="37">
        <v>0</v>
      </c>
      <c r="D27" s="37">
        <v>420</v>
      </c>
      <c r="E27" s="37">
        <v>150</v>
      </c>
      <c r="F27" s="37">
        <v>1</v>
      </c>
      <c r="G27" s="37">
        <v>0</v>
      </c>
      <c r="H27" s="37">
        <v>0</v>
      </c>
      <c r="I27" s="37">
        <v>0</v>
      </c>
    </row>
    <row r="28" spans="1:9" ht="12.75" customHeight="1" x14ac:dyDescent="0.2">
      <c r="A28" s="44" t="s">
        <v>34</v>
      </c>
      <c r="B28" s="37">
        <v>8</v>
      </c>
      <c r="C28" s="37">
        <v>11</v>
      </c>
      <c r="D28" s="37">
        <v>1040</v>
      </c>
      <c r="E28" s="37">
        <v>592</v>
      </c>
      <c r="F28" s="37">
        <v>7</v>
      </c>
      <c r="G28" s="37">
        <v>11</v>
      </c>
      <c r="H28" s="37">
        <v>1</v>
      </c>
      <c r="I28" s="37">
        <v>236</v>
      </c>
    </row>
    <row r="29" spans="1:9" ht="12.75" customHeight="1" x14ac:dyDescent="0.2">
      <c r="A29" s="44" t="s">
        <v>35</v>
      </c>
      <c r="B29" s="37">
        <v>2</v>
      </c>
      <c r="C29" s="37">
        <v>6</v>
      </c>
      <c r="D29" s="37">
        <v>604</v>
      </c>
      <c r="E29" s="37">
        <v>0</v>
      </c>
      <c r="F29" s="37">
        <v>2</v>
      </c>
      <c r="G29" s="37">
        <v>6</v>
      </c>
      <c r="H29" s="37">
        <v>0</v>
      </c>
      <c r="I29" s="37">
        <v>0</v>
      </c>
    </row>
    <row r="30" spans="1:9" ht="12.75" customHeight="1" x14ac:dyDescent="0.2">
      <c r="A30" s="44" t="s">
        <v>36</v>
      </c>
      <c r="B30" s="37">
        <v>2</v>
      </c>
      <c r="C30" s="37">
        <v>0</v>
      </c>
      <c r="D30" s="37">
        <v>0</v>
      </c>
      <c r="E30" s="37">
        <v>397</v>
      </c>
      <c r="F30" s="37">
        <v>0</v>
      </c>
      <c r="G30" s="37">
        <v>0</v>
      </c>
      <c r="H30" s="37">
        <v>2</v>
      </c>
      <c r="I30" s="37">
        <v>397</v>
      </c>
    </row>
    <row r="31" spans="1:9" ht="12.75" customHeight="1" x14ac:dyDescent="0.2">
      <c r="A31" s="44" t="s">
        <v>38</v>
      </c>
      <c r="B31" s="37">
        <v>17</v>
      </c>
      <c r="C31" s="37">
        <v>19</v>
      </c>
      <c r="D31" s="37">
        <v>1409</v>
      </c>
      <c r="E31" s="37">
        <v>5982</v>
      </c>
      <c r="F31" s="37">
        <v>8</v>
      </c>
      <c r="G31" s="37">
        <v>18</v>
      </c>
      <c r="H31" s="37">
        <v>9</v>
      </c>
      <c r="I31" s="37">
        <v>5423</v>
      </c>
    </row>
    <row r="32" spans="1:9" ht="12.75" customHeight="1" x14ac:dyDescent="0.2">
      <c r="A32" s="44" t="s">
        <v>39</v>
      </c>
      <c r="B32" s="37">
        <v>1</v>
      </c>
      <c r="C32" s="37">
        <v>1</v>
      </c>
      <c r="D32" s="37">
        <v>105</v>
      </c>
      <c r="E32" s="37">
        <v>212</v>
      </c>
      <c r="F32" s="37">
        <v>0</v>
      </c>
      <c r="G32" s="37">
        <v>0</v>
      </c>
      <c r="H32" s="37">
        <v>1</v>
      </c>
      <c r="I32" s="37">
        <v>212</v>
      </c>
    </row>
    <row r="33" spans="1:9" ht="12.75" customHeight="1" x14ac:dyDescent="0.2">
      <c r="A33" s="44" t="s">
        <v>40</v>
      </c>
      <c r="B33" s="37">
        <v>9</v>
      </c>
      <c r="C33" s="37">
        <v>11</v>
      </c>
      <c r="D33" s="37">
        <v>1034</v>
      </c>
      <c r="E33" s="37">
        <v>1468</v>
      </c>
      <c r="F33" s="37">
        <v>5</v>
      </c>
      <c r="G33" s="37">
        <v>9</v>
      </c>
      <c r="H33" s="37">
        <v>4</v>
      </c>
      <c r="I33" s="37">
        <v>1252</v>
      </c>
    </row>
    <row r="34" spans="1:9" ht="12.75" customHeight="1" x14ac:dyDescent="0.2">
      <c r="A34" s="44" t="s">
        <v>41</v>
      </c>
      <c r="B34" s="37">
        <v>18</v>
      </c>
      <c r="C34" s="37">
        <v>2</v>
      </c>
      <c r="D34" s="37">
        <v>120</v>
      </c>
      <c r="E34" s="37">
        <v>12814</v>
      </c>
      <c r="F34" s="37">
        <v>2</v>
      </c>
      <c r="G34" s="37">
        <v>2</v>
      </c>
      <c r="H34" s="37">
        <v>16</v>
      </c>
      <c r="I34" s="37">
        <v>12814</v>
      </c>
    </row>
    <row r="35" spans="1:9" s="40" customFormat="1" ht="12.75" customHeight="1" x14ac:dyDescent="0.2">
      <c r="A35" s="45" t="s">
        <v>42</v>
      </c>
      <c r="B35" s="5">
        <v>122</v>
      </c>
      <c r="C35" s="5">
        <v>130</v>
      </c>
      <c r="D35" s="5">
        <v>10697</v>
      </c>
      <c r="E35" s="5">
        <v>55034</v>
      </c>
      <c r="F35" s="5">
        <v>53</v>
      </c>
      <c r="G35" s="5">
        <v>118</v>
      </c>
      <c r="H35" s="5">
        <v>65</v>
      </c>
      <c r="I35" s="5">
        <v>49072</v>
      </c>
    </row>
    <row r="36" spans="1:9" ht="12.75" customHeight="1" x14ac:dyDescent="0.2">
      <c r="A36" s="44"/>
      <c r="B36" s="37"/>
      <c r="C36" s="37"/>
      <c r="D36" s="37"/>
      <c r="E36" s="37"/>
      <c r="F36" s="37"/>
      <c r="G36" s="37"/>
      <c r="H36" s="37"/>
      <c r="I36" s="37"/>
    </row>
    <row r="37" spans="1:9" s="40" customFormat="1" ht="12.75" customHeight="1" x14ac:dyDescent="0.2">
      <c r="A37" s="45" t="s">
        <v>43</v>
      </c>
      <c r="B37" s="5">
        <v>150</v>
      </c>
      <c r="C37" s="5">
        <v>172</v>
      </c>
      <c r="D37" s="5">
        <v>14583</v>
      </c>
      <c r="E37" s="5">
        <v>71317</v>
      </c>
      <c r="F37" s="5">
        <v>65</v>
      </c>
      <c r="G37" s="5">
        <v>146</v>
      </c>
      <c r="H37" s="5">
        <v>81</v>
      </c>
      <c r="I37" s="5">
        <v>64522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48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37">
        <v>7</v>
      </c>
      <c r="C10" s="37">
        <v>4</v>
      </c>
      <c r="D10" s="37">
        <v>492</v>
      </c>
      <c r="E10" s="37">
        <v>38112</v>
      </c>
      <c r="F10" s="37">
        <v>1</v>
      </c>
      <c r="G10" s="37">
        <v>3</v>
      </c>
      <c r="H10" s="37">
        <v>5</v>
      </c>
      <c r="I10" s="37">
        <v>37795</v>
      </c>
    </row>
    <row r="11" spans="1:9" ht="12.75" customHeight="1" x14ac:dyDescent="0.2">
      <c r="A11" s="44" t="s">
        <v>18</v>
      </c>
      <c r="B11" s="37">
        <v>3</v>
      </c>
      <c r="C11" s="37">
        <v>4</v>
      </c>
      <c r="D11" s="37">
        <v>750</v>
      </c>
      <c r="E11" s="37">
        <v>260</v>
      </c>
      <c r="F11" s="37">
        <v>3</v>
      </c>
      <c r="G11" s="37">
        <v>4</v>
      </c>
      <c r="H11" s="37">
        <v>0</v>
      </c>
      <c r="I11" s="37">
        <v>0</v>
      </c>
    </row>
    <row r="12" spans="1:9" ht="12.75" customHeight="1" x14ac:dyDescent="0.2">
      <c r="A12" s="44" t="s">
        <v>19</v>
      </c>
      <c r="B12" s="37">
        <v>6</v>
      </c>
      <c r="C12" s="37">
        <v>5</v>
      </c>
      <c r="D12" s="37">
        <v>457</v>
      </c>
      <c r="E12" s="37">
        <v>120603</v>
      </c>
      <c r="F12" s="37">
        <v>2</v>
      </c>
      <c r="G12" s="37">
        <v>5</v>
      </c>
      <c r="H12" s="37">
        <v>3</v>
      </c>
      <c r="I12" s="37">
        <v>120000</v>
      </c>
    </row>
    <row r="13" spans="1:9" ht="12.75" customHeight="1" x14ac:dyDescent="0.2">
      <c r="A13" s="44" t="s">
        <v>20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</row>
    <row r="14" spans="1:9" ht="12.75" customHeight="1" x14ac:dyDescent="0.2">
      <c r="A14" s="44" t="s">
        <v>21</v>
      </c>
      <c r="B14" s="37">
        <v>4</v>
      </c>
      <c r="C14" s="37">
        <v>4</v>
      </c>
      <c r="D14" s="37">
        <v>522</v>
      </c>
      <c r="E14" s="37">
        <v>332</v>
      </c>
      <c r="F14" s="37">
        <v>2</v>
      </c>
      <c r="G14" s="37">
        <v>4</v>
      </c>
      <c r="H14" s="37">
        <v>2</v>
      </c>
      <c r="I14" s="37">
        <v>307</v>
      </c>
    </row>
    <row r="15" spans="1:9" s="40" customFormat="1" ht="12.75" customHeight="1" x14ac:dyDescent="0.2">
      <c r="A15" s="45" t="s">
        <v>22</v>
      </c>
      <c r="B15" s="5">
        <v>20</v>
      </c>
      <c r="C15" s="5">
        <v>17</v>
      </c>
      <c r="D15" s="5">
        <v>2221</v>
      </c>
      <c r="E15" s="5">
        <v>159307</v>
      </c>
      <c r="F15" s="5">
        <v>8</v>
      </c>
      <c r="G15" s="5">
        <v>16</v>
      </c>
      <c r="H15" s="5">
        <v>10</v>
      </c>
      <c r="I15" s="5">
        <v>158102</v>
      </c>
    </row>
    <row r="16" spans="1:9" ht="12.75" customHeight="1" x14ac:dyDescent="0.2">
      <c r="A16" s="44"/>
      <c r="B16" s="37"/>
      <c r="C16" s="37"/>
      <c r="D16" s="37"/>
      <c r="E16" s="37"/>
      <c r="F16" s="37"/>
      <c r="G16" s="37"/>
      <c r="H16" s="37"/>
      <c r="I16" s="37"/>
    </row>
    <row r="17" spans="1:9" ht="12.75" customHeight="1" x14ac:dyDescent="0.2">
      <c r="A17" s="44" t="s">
        <v>23</v>
      </c>
      <c r="B17" s="37">
        <v>9</v>
      </c>
      <c r="C17" s="37">
        <v>26</v>
      </c>
      <c r="D17" s="37">
        <v>1201</v>
      </c>
      <c r="E17" s="37">
        <v>6200</v>
      </c>
      <c r="F17" s="37">
        <v>4</v>
      </c>
      <c r="G17" s="37">
        <v>22</v>
      </c>
      <c r="H17" s="37">
        <v>5</v>
      </c>
      <c r="I17" s="37">
        <v>6018</v>
      </c>
    </row>
    <row r="18" spans="1:9" ht="12.75" customHeight="1" x14ac:dyDescent="0.2">
      <c r="A18" s="44" t="s">
        <v>24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</row>
    <row r="19" spans="1:9" ht="12.75" customHeight="1" x14ac:dyDescent="0.2">
      <c r="A19" s="44" t="s">
        <v>25</v>
      </c>
      <c r="B19" s="37">
        <v>2</v>
      </c>
      <c r="C19" s="37">
        <v>3</v>
      </c>
      <c r="D19" s="37">
        <v>308</v>
      </c>
      <c r="E19" s="37">
        <v>102</v>
      </c>
      <c r="F19" s="37">
        <v>2</v>
      </c>
      <c r="G19" s="37">
        <v>3</v>
      </c>
      <c r="H19" s="37">
        <v>0</v>
      </c>
      <c r="I19" s="37">
        <v>0</v>
      </c>
    </row>
    <row r="20" spans="1:9" ht="12.75" customHeight="1" x14ac:dyDescent="0.2">
      <c r="A20" s="44" t="s">
        <v>26</v>
      </c>
      <c r="B20" s="37">
        <v>5</v>
      </c>
      <c r="C20" s="37">
        <v>8</v>
      </c>
      <c r="D20" s="37">
        <v>511</v>
      </c>
      <c r="E20" s="37">
        <v>646</v>
      </c>
      <c r="F20" s="37">
        <v>3</v>
      </c>
      <c r="G20" s="37">
        <v>8</v>
      </c>
      <c r="H20" s="37">
        <v>2</v>
      </c>
      <c r="I20" s="37">
        <v>474</v>
      </c>
    </row>
    <row r="21" spans="1:9" ht="12.75" customHeight="1" x14ac:dyDescent="0.2">
      <c r="A21" s="44" t="s">
        <v>27</v>
      </c>
      <c r="B21" s="37">
        <v>21</v>
      </c>
      <c r="C21" s="37">
        <v>28</v>
      </c>
      <c r="D21" s="37">
        <v>1779</v>
      </c>
      <c r="E21" s="37">
        <v>17390</v>
      </c>
      <c r="F21" s="37">
        <v>9</v>
      </c>
      <c r="G21" s="37">
        <v>26</v>
      </c>
      <c r="H21" s="37">
        <v>11</v>
      </c>
      <c r="I21" s="37">
        <v>14407</v>
      </c>
    </row>
    <row r="22" spans="1:9" ht="12.75" customHeight="1" x14ac:dyDescent="0.2">
      <c r="A22" s="44" t="s">
        <v>28</v>
      </c>
      <c r="B22" s="37">
        <v>6</v>
      </c>
      <c r="C22" s="37">
        <v>2</v>
      </c>
      <c r="D22" s="37">
        <v>170</v>
      </c>
      <c r="E22" s="37">
        <v>1608</v>
      </c>
      <c r="F22" s="37">
        <v>1</v>
      </c>
      <c r="G22" s="37">
        <v>2</v>
      </c>
      <c r="H22" s="37">
        <v>4</v>
      </c>
      <c r="I22" s="37">
        <v>1019</v>
      </c>
    </row>
    <row r="23" spans="1:9" ht="12.75" customHeight="1" x14ac:dyDescent="0.2">
      <c r="A23" s="44" t="s">
        <v>29</v>
      </c>
      <c r="B23" s="37">
        <v>12</v>
      </c>
      <c r="C23" s="37">
        <v>20</v>
      </c>
      <c r="D23" s="37">
        <v>1451</v>
      </c>
      <c r="E23" s="37">
        <v>1247</v>
      </c>
      <c r="F23" s="37">
        <v>9</v>
      </c>
      <c r="G23" s="37">
        <v>17</v>
      </c>
      <c r="H23" s="37">
        <v>2</v>
      </c>
      <c r="I23" s="37">
        <v>644</v>
      </c>
    </row>
    <row r="24" spans="1:9" ht="12.75" customHeight="1" x14ac:dyDescent="0.2">
      <c r="A24" s="44" t="s">
        <v>30</v>
      </c>
      <c r="B24" s="37">
        <v>2</v>
      </c>
      <c r="C24" s="37">
        <v>3</v>
      </c>
      <c r="D24" s="37">
        <v>411</v>
      </c>
      <c r="E24" s="37">
        <v>112</v>
      </c>
      <c r="F24" s="37">
        <v>2</v>
      </c>
      <c r="G24" s="37">
        <v>3</v>
      </c>
      <c r="H24" s="37">
        <v>0</v>
      </c>
      <c r="I24" s="37">
        <v>0</v>
      </c>
    </row>
    <row r="25" spans="1:9" ht="12.75" customHeight="1" x14ac:dyDescent="0.2">
      <c r="A25" s="44" t="s">
        <v>31</v>
      </c>
      <c r="B25" s="37">
        <v>1</v>
      </c>
      <c r="C25" s="37">
        <v>0</v>
      </c>
      <c r="D25" s="37">
        <v>0</v>
      </c>
      <c r="E25" s="37">
        <v>150</v>
      </c>
      <c r="F25" s="37">
        <v>0</v>
      </c>
      <c r="G25" s="37">
        <v>0</v>
      </c>
      <c r="H25" s="37">
        <v>1</v>
      </c>
      <c r="I25" s="37">
        <v>150</v>
      </c>
    </row>
    <row r="26" spans="1:9" ht="12.75" customHeight="1" x14ac:dyDescent="0.2">
      <c r="A26" s="44" t="s">
        <v>32</v>
      </c>
      <c r="B26" s="37">
        <v>7</v>
      </c>
      <c r="C26" s="37">
        <v>6</v>
      </c>
      <c r="D26" s="37">
        <v>544</v>
      </c>
      <c r="E26" s="37">
        <v>4489</v>
      </c>
      <c r="F26" s="37">
        <v>4</v>
      </c>
      <c r="G26" s="37">
        <v>6</v>
      </c>
      <c r="H26" s="37">
        <v>3</v>
      </c>
      <c r="I26" s="37">
        <v>4379</v>
      </c>
    </row>
    <row r="27" spans="1:9" ht="12.75" customHeight="1" x14ac:dyDescent="0.2">
      <c r="A27" s="44" t="s">
        <v>33</v>
      </c>
      <c r="B27" s="37">
        <v>2</v>
      </c>
      <c r="C27" s="37">
        <v>2</v>
      </c>
      <c r="D27" s="37">
        <v>155</v>
      </c>
      <c r="E27" s="37">
        <v>0</v>
      </c>
      <c r="F27" s="37">
        <v>2</v>
      </c>
      <c r="G27" s="37">
        <v>2</v>
      </c>
      <c r="H27" s="37">
        <v>0</v>
      </c>
      <c r="I27" s="37">
        <v>0</v>
      </c>
    </row>
    <row r="28" spans="1:9" ht="12.75" customHeight="1" x14ac:dyDescent="0.2">
      <c r="A28" s="44" t="s">
        <v>34</v>
      </c>
      <c r="B28" s="37">
        <v>5</v>
      </c>
      <c r="C28" s="37">
        <v>7</v>
      </c>
      <c r="D28" s="37">
        <v>700</v>
      </c>
      <c r="E28" s="37">
        <v>292</v>
      </c>
      <c r="F28" s="37">
        <v>5</v>
      </c>
      <c r="G28" s="37">
        <v>7</v>
      </c>
      <c r="H28" s="37">
        <v>0</v>
      </c>
      <c r="I28" s="37">
        <v>0</v>
      </c>
    </row>
    <row r="29" spans="1:9" ht="12.75" customHeight="1" x14ac:dyDescent="0.2">
      <c r="A29" s="44" t="s">
        <v>35</v>
      </c>
      <c r="B29" s="37">
        <v>3</v>
      </c>
      <c r="C29" s="37">
        <v>9</v>
      </c>
      <c r="D29" s="37">
        <v>456</v>
      </c>
      <c r="E29" s="37">
        <v>237</v>
      </c>
      <c r="F29" s="37">
        <v>2</v>
      </c>
      <c r="G29" s="37">
        <v>8</v>
      </c>
      <c r="H29" s="37">
        <v>1</v>
      </c>
      <c r="I29" s="37">
        <v>115</v>
      </c>
    </row>
    <row r="30" spans="1:9" ht="12.75" customHeight="1" x14ac:dyDescent="0.2">
      <c r="A30" s="44" t="s">
        <v>36</v>
      </c>
      <c r="B30" s="37">
        <v>1</v>
      </c>
      <c r="C30" s="37">
        <v>0</v>
      </c>
      <c r="D30" s="37">
        <v>0</v>
      </c>
      <c r="E30" s="37">
        <v>103</v>
      </c>
      <c r="F30" s="37" t="s">
        <v>37</v>
      </c>
      <c r="G30" s="37" t="s">
        <v>37</v>
      </c>
      <c r="H30" s="37">
        <v>1</v>
      </c>
      <c r="I30" s="37">
        <v>103</v>
      </c>
    </row>
    <row r="31" spans="1:9" ht="12.75" customHeight="1" x14ac:dyDescent="0.2">
      <c r="A31" s="44" t="s">
        <v>38</v>
      </c>
      <c r="B31" s="37">
        <v>18</v>
      </c>
      <c r="C31" s="37">
        <v>62</v>
      </c>
      <c r="D31" s="37">
        <v>3600</v>
      </c>
      <c r="E31" s="37">
        <v>466</v>
      </c>
      <c r="F31" s="37">
        <v>17</v>
      </c>
      <c r="G31" s="37">
        <v>61</v>
      </c>
      <c r="H31" s="37">
        <v>0</v>
      </c>
      <c r="I31" s="37">
        <v>0</v>
      </c>
    </row>
    <row r="32" spans="1:9" ht="12.75" customHeight="1" x14ac:dyDescent="0.2">
      <c r="A32" s="44" t="s">
        <v>39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</row>
    <row r="33" spans="1:9" ht="12.75" customHeight="1" x14ac:dyDescent="0.2">
      <c r="A33" s="44" t="s">
        <v>40</v>
      </c>
      <c r="B33" s="37">
        <v>13</v>
      </c>
      <c r="C33" s="37">
        <v>12</v>
      </c>
      <c r="D33" s="37">
        <v>947</v>
      </c>
      <c r="E33" s="37">
        <v>3632</v>
      </c>
      <c r="F33" s="37">
        <v>3</v>
      </c>
      <c r="G33" s="37">
        <v>5</v>
      </c>
      <c r="H33" s="37">
        <v>8</v>
      </c>
      <c r="I33" s="37">
        <v>2651</v>
      </c>
    </row>
    <row r="34" spans="1:9" ht="12.75" customHeight="1" x14ac:dyDescent="0.2">
      <c r="A34" s="44" t="s">
        <v>41</v>
      </c>
      <c r="B34" s="37">
        <v>19</v>
      </c>
      <c r="C34" s="37">
        <v>12</v>
      </c>
      <c r="D34" s="37">
        <v>932</v>
      </c>
      <c r="E34" s="37">
        <v>7757</v>
      </c>
      <c r="F34" s="37">
        <v>5</v>
      </c>
      <c r="G34" s="37">
        <v>11</v>
      </c>
      <c r="H34" s="37">
        <v>12</v>
      </c>
      <c r="I34" s="37">
        <v>3048</v>
      </c>
    </row>
    <row r="35" spans="1:9" s="40" customFormat="1" ht="12.75" customHeight="1" x14ac:dyDescent="0.2">
      <c r="A35" s="45" t="s">
        <v>42</v>
      </c>
      <c r="B35" s="5">
        <v>126</v>
      </c>
      <c r="C35" s="5">
        <v>200</v>
      </c>
      <c r="D35" s="5">
        <v>13165</v>
      </c>
      <c r="E35" s="5">
        <v>44431</v>
      </c>
      <c r="F35" s="5">
        <v>68</v>
      </c>
      <c r="G35" s="5">
        <v>181</v>
      </c>
      <c r="H35" s="5">
        <v>50</v>
      </c>
      <c r="I35" s="5">
        <v>33008</v>
      </c>
    </row>
    <row r="36" spans="1:9" ht="12.75" customHeight="1" x14ac:dyDescent="0.2">
      <c r="A36" s="44"/>
      <c r="B36" s="37"/>
      <c r="C36" s="37"/>
      <c r="D36" s="37"/>
      <c r="E36" s="37"/>
      <c r="F36" s="37"/>
      <c r="G36" s="37"/>
      <c r="H36" s="37"/>
      <c r="I36" s="37"/>
    </row>
    <row r="37" spans="1:9" s="40" customFormat="1" ht="12.75" customHeight="1" x14ac:dyDescent="0.2">
      <c r="A37" s="45" t="s">
        <v>43</v>
      </c>
      <c r="B37" s="5">
        <v>146</v>
      </c>
      <c r="C37" s="5">
        <v>217</v>
      </c>
      <c r="D37" s="5">
        <v>15386</v>
      </c>
      <c r="E37" s="5">
        <v>203738</v>
      </c>
      <c r="F37" s="5">
        <v>76</v>
      </c>
      <c r="G37" s="5">
        <v>197</v>
      </c>
      <c r="H37" s="5">
        <v>60</v>
      </c>
      <c r="I37" s="5">
        <v>191110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47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46">
        <v>14</v>
      </c>
      <c r="C10" s="46">
        <v>21</v>
      </c>
      <c r="D10" s="46">
        <v>1485</v>
      </c>
      <c r="E10" s="46">
        <v>19241</v>
      </c>
      <c r="F10" s="46">
        <v>2</v>
      </c>
      <c r="G10" s="46">
        <v>11</v>
      </c>
      <c r="H10" s="46">
        <v>12</v>
      </c>
      <c r="I10" s="46">
        <v>19241</v>
      </c>
    </row>
    <row r="11" spans="1:9" ht="12.75" customHeight="1" x14ac:dyDescent="0.2">
      <c r="A11" s="44" t="s">
        <v>18</v>
      </c>
      <c r="B11" s="46">
        <v>1</v>
      </c>
      <c r="C11" s="46">
        <v>1</v>
      </c>
      <c r="D11" s="46">
        <v>216</v>
      </c>
      <c r="E11" s="46">
        <v>20</v>
      </c>
      <c r="F11" s="46">
        <v>1</v>
      </c>
      <c r="G11" s="46">
        <v>1</v>
      </c>
      <c r="H11" s="46">
        <v>0</v>
      </c>
      <c r="I11" s="46">
        <v>0</v>
      </c>
    </row>
    <row r="12" spans="1:9" ht="12.75" customHeight="1" x14ac:dyDescent="0.2">
      <c r="A12" s="44" t="s">
        <v>19</v>
      </c>
      <c r="B12" s="46">
        <v>5</v>
      </c>
      <c r="C12" s="46">
        <v>2</v>
      </c>
      <c r="D12" s="46">
        <v>292</v>
      </c>
      <c r="E12" s="46">
        <v>1253</v>
      </c>
      <c r="F12" s="46">
        <v>2</v>
      </c>
      <c r="G12" s="46">
        <v>2</v>
      </c>
      <c r="H12" s="46">
        <v>3</v>
      </c>
      <c r="I12" s="46">
        <v>1120</v>
      </c>
    </row>
    <row r="13" spans="1:9" ht="12.75" customHeight="1" x14ac:dyDescent="0.2">
      <c r="A13" s="44" t="s">
        <v>20</v>
      </c>
      <c r="B13" s="46">
        <v>5</v>
      </c>
      <c r="C13" s="46">
        <v>2</v>
      </c>
      <c r="D13" s="46">
        <v>264</v>
      </c>
      <c r="E13" s="46">
        <v>9761</v>
      </c>
      <c r="F13" s="46">
        <v>2</v>
      </c>
      <c r="G13" s="46">
        <v>2</v>
      </c>
      <c r="H13" s="46">
        <v>3</v>
      </c>
      <c r="I13" s="46">
        <v>9700</v>
      </c>
    </row>
    <row r="14" spans="1:9" ht="12.75" customHeight="1" x14ac:dyDescent="0.2">
      <c r="A14" s="44" t="s">
        <v>21</v>
      </c>
      <c r="B14" s="46">
        <v>16</v>
      </c>
      <c r="C14" s="46">
        <v>75</v>
      </c>
      <c r="D14" s="46">
        <v>1985</v>
      </c>
      <c r="E14" s="46">
        <v>5792</v>
      </c>
      <c r="F14" s="46">
        <v>4</v>
      </c>
      <c r="G14" s="46">
        <v>74</v>
      </c>
      <c r="H14" s="46">
        <v>10</v>
      </c>
      <c r="I14" s="46">
        <v>5095</v>
      </c>
    </row>
    <row r="15" spans="1:9" s="40" customFormat="1" ht="12.75" customHeight="1" x14ac:dyDescent="0.2">
      <c r="A15" s="45" t="s">
        <v>22</v>
      </c>
      <c r="B15" s="6">
        <v>41</v>
      </c>
      <c r="C15" s="6">
        <v>101</v>
      </c>
      <c r="D15" s="6">
        <v>4242</v>
      </c>
      <c r="E15" s="6">
        <v>36067</v>
      </c>
      <c r="F15" s="6">
        <v>11</v>
      </c>
      <c r="G15" s="6">
        <v>90</v>
      </c>
      <c r="H15" s="6">
        <v>28</v>
      </c>
      <c r="I15" s="6">
        <v>35156</v>
      </c>
    </row>
    <row r="16" spans="1:9" ht="12.75" customHeight="1" x14ac:dyDescent="0.2">
      <c r="A16" s="44"/>
      <c r="B16" s="47"/>
      <c r="C16" s="47"/>
      <c r="D16" s="37"/>
      <c r="E16" s="37"/>
      <c r="F16" s="47"/>
      <c r="G16" s="47"/>
      <c r="H16" s="47"/>
      <c r="I16" s="37"/>
    </row>
    <row r="17" spans="1:9" ht="12.75" customHeight="1" x14ac:dyDescent="0.2">
      <c r="A17" s="44" t="s">
        <v>23</v>
      </c>
      <c r="B17" s="46">
        <v>10</v>
      </c>
      <c r="C17" s="46">
        <v>6</v>
      </c>
      <c r="D17" s="46">
        <v>459</v>
      </c>
      <c r="E17" s="46">
        <v>12584</v>
      </c>
      <c r="F17" s="46">
        <v>3</v>
      </c>
      <c r="G17" s="46">
        <v>3</v>
      </c>
      <c r="H17" s="46">
        <v>5</v>
      </c>
      <c r="I17" s="46">
        <v>11183</v>
      </c>
    </row>
    <row r="18" spans="1:9" ht="12.75" customHeight="1" x14ac:dyDescent="0.2">
      <c r="A18" s="44" t="s">
        <v>24</v>
      </c>
      <c r="B18" s="46">
        <v>3</v>
      </c>
      <c r="C18" s="46">
        <v>6</v>
      </c>
      <c r="D18" s="46">
        <v>447</v>
      </c>
      <c r="E18" s="46">
        <v>318</v>
      </c>
      <c r="F18" s="46">
        <v>3</v>
      </c>
      <c r="G18" s="46">
        <v>6</v>
      </c>
      <c r="H18" s="46">
        <v>0</v>
      </c>
      <c r="I18" s="46">
        <v>0</v>
      </c>
    </row>
    <row r="19" spans="1:9" ht="12.75" customHeight="1" x14ac:dyDescent="0.2">
      <c r="A19" s="44" t="s">
        <v>25</v>
      </c>
      <c r="B19" s="46">
        <v>4</v>
      </c>
      <c r="C19" s="46">
        <v>6</v>
      </c>
      <c r="D19" s="46">
        <v>722</v>
      </c>
      <c r="E19" s="46">
        <v>357</v>
      </c>
      <c r="F19" s="46">
        <v>4</v>
      </c>
      <c r="G19" s="46">
        <v>6</v>
      </c>
      <c r="H19" s="46">
        <v>0</v>
      </c>
      <c r="I19" s="46">
        <v>0</v>
      </c>
    </row>
    <row r="20" spans="1:9" ht="12.75" customHeight="1" x14ac:dyDescent="0.2">
      <c r="A20" s="44" t="s">
        <v>26</v>
      </c>
      <c r="B20" s="46">
        <v>7</v>
      </c>
      <c r="C20" s="46">
        <v>6</v>
      </c>
      <c r="D20" s="46">
        <v>513</v>
      </c>
      <c r="E20" s="46">
        <v>912</v>
      </c>
      <c r="F20" s="46">
        <v>3</v>
      </c>
      <c r="G20" s="46">
        <v>5</v>
      </c>
      <c r="H20" s="46">
        <v>4</v>
      </c>
      <c r="I20" s="46">
        <v>804</v>
      </c>
    </row>
    <row r="21" spans="1:9" ht="12.75" customHeight="1" x14ac:dyDescent="0.2">
      <c r="A21" s="44" t="s">
        <v>27</v>
      </c>
      <c r="B21" s="46">
        <v>20</v>
      </c>
      <c r="C21" s="46">
        <v>26</v>
      </c>
      <c r="D21" s="46">
        <v>1895</v>
      </c>
      <c r="E21" s="46">
        <v>9934</v>
      </c>
      <c r="F21" s="46">
        <v>9</v>
      </c>
      <c r="G21" s="46">
        <v>24</v>
      </c>
      <c r="H21" s="46">
        <v>11</v>
      </c>
      <c r="I21" s="46">
        <v>9015</v>
      </c>
    </row>
    <row r="22" spans="1:9" ht="12.75" customHeight="1" x14ac:dyDescent="0.2">
      <c r="A22" s="44" t="s">
        <v>28</v>
      </c>
      <c r="B22" s="46">
        <v>4</v>
      </c>
      <c r="C22" s="46">
        <v>2</v>
      </c>
      <c r="D22" s="46">
        <v>262</v>
      </c>
      <c r="E22" s="46">
        <v>4436</v>
      </c>
      <c r="F22" s="46">
        <v>2</v>
      </c>
      <c r="G22" s="46">
        <v>2</v>
      </c>
      <c r="H22" s="46">
        <v>2</v>
      </c>
      <c r="I22" s="46">
        <v>4100</v>
      </c>
    </row>
    <row r="23" spans="1:9" ht="12.75" customHeight="1" x14ac:dyDescent="0.2">
      <c r="A23" s="44" t="s">
        <v>29</v>
      </c>
      <c r="B23" s="46">
        <v>20</v>
      </c>
      <c r="C23" s="46">
        <v>21</v>
      </c>
      <c r="D23" s="46">
        <v>1702</v>
      </c>
      <c r="E23" s="46">
        <v>4829</v>
      </c>
      <c r="F23" s="46">
        <v>11</v>
      </c>
      <c r="G23" s="46">
        <v>19</v>
      </c>
      <c r="H23" s="46">
        <v>9</v>
      </c>
      <c r="I23" s="46">
        <v>4172</v>
      </c>
    </row>
    <row r="24" spans="1:9" ht="12.75" customHeight="1" x14ac:dyDescent="0.2">
      <c r="A24" s="44" t="s">
        <v>30</v>
      </c>
      <c r="B24" s="46">
        <v>2</v>
      </c>
      <c r="C24" s="46">
        <v>3</v>
      </c>
      <c r="D24" s="46">
        <v>320</v>
      </c>
      <c r="E24" s="46">
        <v>80</v>
      </c>
      <c r="F24" s="46">
        <v>2</v>
      </c>
      <c r="G24" s="46">
        <v>3</v>
      </c>
      <c r="H24" s="46">
        <v>0</v>
      </c>
      <c r="I24" s="46">
        <v>0</v>
      </c>
    </row>
    <row r="25" spans="1:9" ht="12.75" customHeight="1" x14ac:dyDescent="0.2">
      <c r="A25" s="44" t="s">
        <v>31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</row>
    <row r="26" spans="1:9" ht="12.75" customHeight="1" x14ac:dyDescent="0.2">
      <c r="A26" s="44" t="s">
        <v>32</v>
      </c>
      <c r="B26" s="46">
        <v>1</v>
      </c>
      <c r="C26" s="46">
        <v>1</v>
      </c>
      <c r="D26" s="46">
        <v>63</v>
      </c>
      <c r="E26" s="46">
        <v>115</v>
      </c>
      <c r="F26" s="46">
        <v>0</v>
      </c>
      <c r="G26" s="46">
        <v>0</v>
      </c>
      <c r="H26" s="46">
        <v>0</v>
      </c>
      <c r="I26" s="46">
        <v>0</v>
      </c>
    </row>
    <row r="27" spans="1:9" ht="12.75" customHeight="1" x14ac:dyDescent="0.2">
      <c r="A27" s="44" t="s">
        <v>33</v>
      </c>
      <c r="B27" s="46">
        <v>2</v>
      </c>
      <c r="C27" s="46">
        <v>2</v>
      </c>
      <c r="D27" s="46">
        <v>158</v>
      </c>
      <c r="E27" s="46">
        <v>504</v>
      </c>
      <c r="F27" s="46">
        <v>1</v>
      </c>
      <c r="G27" s="46">
        <v>2</v>
      </c>
      <c r="H27" s="46">
        <v>1</v>
      </c>
      <c r="I27" s="46">
        <v>431</v>
      </c>
    </row>
    <row r="28" spans="1:9" ht="12.75" customHeight="1" x14ac:dyDescent="0.2">
      <c r="A28" s="44" t="s">
        <v>34</v>
      </c>
      <c r="B28" s="46">
        <v>2</v>
      </c>
      <c r="C28" s="46">
        <v>3</v>
      </c>
      <c r="D28" s="46">
        <v>267</v>
      </c>
      <c r="E28" s="46">
        <v>107</v>
      </c>
      <c r="F28" s="46">
        <v>2</v>
      </c>
      <c r="G28" s="46">
        <v>3</v>
      </c>
      <c r="H28" s="46">
        <v>0</v>
      </c>
      <c r="I28" s="46">
        <v>0</v>
      </c>
    </row>
    <row r="29" spans="1:9" ht="12.75" customHeight="1" x14ac:dyDescent="0.2">
      <c r="A29" s="44" t="s">
        <v>35</v>
      </c>
      <c r="B29" s="46">
        <v>2</v>
      </c>
      <c r="C29" s="46">
        <v>1</v>
      </c>
      <c r="D29" s="46">
        <v>215</v>
      </c>
      <c r="E29" s="46">
        <v>503</v>
      </c>
      <c r="F29" s="46">
        <v>0</v>
      </c>
      <c r="G29" s="46">
        <v>0</v>
      </c>
      <c r="H29" s="46">
        <v>1</v>
      </c>
      <c r="I29" s="46">
        <v>403</v>
      </c>
    </row>
    <row r="30" spans="1:9" ht="12.75" customHeight="1" x14ac:dyDescent="0.2">
      <c r="A30" s="44" t="s">
        <v>36</v>
      </c>
      <c r="B30" s="46">
        <v>3</v>
      </c>
      <c r="C30" s="46">
        <v>2</v>
      </c>
      <c r="D30" s="46">
        <v>117</v>
      </c>
      <c r="E30" s="46">
        <v>1718</v>
      </c>
      <c r="F30" s="46">
        <v>1</v>
      </c>
      <c r="G30" s="46">
        <v>2</v>
      </c>
      <c r="H30" s="46">
        <v>2</v>
      </c>
      <c r="I30" s="46">
        <v>1679</v>
      </c>
    </row>
    <row r="31" spans="1:9" ht="12.75" customHeight="1" x14ac:dyDescent="0.2">
      <c r="A31" s="44" t="s">
        <v>38</v>
      </c>
      <c r="B31" s="46">
        <v>13</v>
      </c>
      <c r="C31" s="46">
        <v>21</v>
      </c>
      <c r="D31" s="46">
        <v>1735</v>
      </c>
      <c r="E31" s="46">
        <v>1578</v>
      </c>
      <c r="F31" s="46">
        <v>11</v>
      </c>
      <c r="G31" s="46">
        <v>21</v>
      </c>
      <c r="H31" s="46">
        <v>1</v>
      </c>
      <c r="I31" s="46">
        <v>662</v>
      </c>
    </row>
    <row r="32" spans="1:9" ht="12.75" customHeight="1" x14ac:dyDescent="0.2">
      <c r="A32" s="44" t="s">
        <v>39</v>
      </c>
      <c r="B32" s="46">
        <v>2</v>
      </c>
      <c r="C32" s="46">
        <v>0</v>
      </c>
      <c r="D32" s="46">
        <v>0</v>
      </c>
      <c r="E32" s="46">
        <v>1317</v>
      </c>
      <c r="F32" s="46">
        <v>0</v>
      </c>
      <c r="G32" s="46">
        <v>0</v>
      </c>
      <c r="H32" s="46">
        <v>2</v>
      </c>
      <c r="I32" s="46">
        <v>1317</v>
      </c>
    </row>
    <row r="33" spans="1:9" ht="12.75" customHeight="1" x14ac:dyDescent="0.2">
      <c r="A33" s="44" t="s">
        <v>40</v>
      </c>
      <c r="B33" s="46">
        <v>32</v>
      </c>
      <c r="C33" s="46">
        <v>24</v>
      </c>
      <c r="D33" s="46">
        <v>1878</v>
      </c>
      <c r="E33" s="46">
        <v>6672</v>
      </c>
      <c r="F33" s="46">
        <v>18</v>
      </c>
      <c r="G33" s="46">
        <v>20</v>
      </c>
      <c r="H33" s="46">
        <v>12</v>
      </c>
      <c r="I33" s="46">
        <v>6034</v>
      </c>
    </row>
    <row r="34" spans="1:9" ht="12.75" customHeight="1" x14ac:dyDescent="0.2">
      <c r="A34" s="44" t="s">
        <v>41</v>
      </c>
      <c r="B34" s="46">
        <v>19</v>
      </c>
      <c r="C34" s="46">
        <v>11</v>
      </c>
      <c r="D34" s="46">
        <v>851</v>
      </c>
      <c r="E34" s="46">
        <v>9567</v>
      </c>
      <c r="F34" s="46">
        <v>5</v>
      </c>
      <c r="G34" s="46">
        <v>10</v>
      </c>
      <c r="H34" s="46">
        <v>14</v>
      </c>
      <c r="I34" s="46">
        <v>9346</v>
      </c>
    </row>
    <row r="35" spans="1:9" s="40" customFormat="1" ht="12.75" customHeight="1" x14ac:dyDescent="0.2">
      <c r="A35" s="45" t="s">
        <v>42</v>
      </c>
      <c r="B35" s="6">
        <v>146</v>
      </c>
      <c r="C35" s="6">
        <v>141</v>
      </c>
      <c r="D35" s="6">
        <v>11604</v>
      </c>
      <c r="E35" s="6">
        <v>55531</v>
      </c>
      <c r="F35" s="6">
        <v>75</v>
      </c>
      <c r="G35" s="6">
        <v>126</v>
      </c>
      <c r="H35" s="6">
        <v>64</v>
      </c>
      <c r="I35" s="6">
        <v>49146</v>
      </c>
    </row>
    <row r="36" spans="1:9" ht="12.75" customHeight="1" x14ac:dyDescent="0.2">
      <c r="A36" s="44"/>
      <c r="B36" s="46"/>
      <c r="C36" s="46"/>
      <c r="D36" s="46"/>
      <c r="E36" s="46"/>
      <c r="F36" s="46"/>
      <c r="G36" s="46"/>
      <c r="H36" s="46"/>
      <c r="I36" s="46"/>
    </row>
    <row r="37" spans="1:9" s="40" customFormat="1" ht="12.75" customHeight="1" x14ac:dyDescent="0.2">
      <c r="A37" s="45" t="s">
        <v>43</v>
      </c>
      <c r="B37" s="6">
        <v>187</v>
      </c>
      <c r="C37" s="6">
        <v>242</v>
      </c>
      <c r="D37" s="6">
        <v>15846</v>
      </c>
      <c r="E37" s="6">
        <v>91598</v>
      </c>
      <c r="F37" s="6">
        <v>86</v>
      </c>
      <c r="G37" s="6">
        <v>216</v>
      </c>
      <c r="H37" s="6">
        <v>92</v>
      </c>
      <c r="I37" s="6">
        <v>84302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7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46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47">
        <v>7</v>
      </c>
      <c r="C10" s="47">
        <v>7</v>
      </c>
      <c r="D10" s="37">
        <v>1544</v>
      </c>
      <c r="E10" s="37">
        <v>2105</v>
      </c>
      <c r="F10" s="47">
        <v>4</v>
      </c>
      <c r="G10" s="47">
        <v>7</v>
      </c>
      <c r="H10" s="47">
        <v>3</v>
      </c>
      <c r="I10" s="37">
        <v>1580</v>
      </c>
    </row>
    <row r="11" spans="1:9" ht="12.75" customHeight="1" x14ac:dyDescent="0.2">
      <c r="A11" s="44" t="s">
        <v>18</v>
      </c>
      <c r="B11" s="47">
        <v>5</v>
      </c>
      <c r="C11" s="47">
        <v>4</v>
      </c>
      <c r="D11" s="37">
        <v>554</v>
      </c>
      <c r="E11" s="37">
        <v>1942</v>
      </c>
      <c r="F11" s="47">
        <v>3</v>
      </c>
      <c r="G11" s="47">
        <v>4</v>
      </c>
      <c r="H11" s="47">
        <v>2</v>
      </c>
      <c r="I11" s="37">
        <v>1511</v>
      </c>
    </row>
    <row r="12" spans="1:9" ht="12.75" customHeight="1" x14ac:dyDescent="0.2">
      <c r="A12" s="44" t="s">
        <v>19</v>
      </c>
      <c r="B12" s="47">
        <v>9</v>
      </c>
      <c r="C12" s="47">
        <v>21</v>
      </c>
      <c r="D12" s="37">
        <v>1554</v>
      </c>
      <c r="E12" s="37">
        <v>1210</v>
      </c>
      <c r="F12" s="47">
        <v>7</v>
      </c>
      <c r="G12" s="47">
        <v>19</v>
      </c>
      <c r="H12" s="47">
        <v>2</v>
      </c>
      <c r="I12" s="37">
        <v>777</v>
      </c>
    </row>
    <row r="13" spans="1:9" ht="12.75" customHeight="1" x14ac:dyDescent="0.2">
      <c r="A13" s="44" t="s">
        <v>20</v>
      </c>
      <c r="B13" s="47">
        <v>14</v>
      </c>
      <c r="C13" s="47">
        <v>18</v>
      </c>
      <c r="D13" s="37">
        <v>1270</v>
      </c>
      <c r="E13" s="37">
        <v>17607</v>
      </c>
      <c r="F13" s="47">
        <v>5</v>
      </c>
      <c r="G13" s="47">
        <v>14</v>
      </c>
      <c r="H13" s="47">
        <v>9</v>
      </c>
      <c r="I13" s="37">
        <v>17216</v>
      </c>
    </row>
    <row r="14" spans="1:9" ht="12.75" customHeight="1" x14ac:dyDescent="0.2">
      <c r="A14" s="44" t="s">
        <v>21</v>
      </c>
      <c r="B14" s="47">
        <v>11</v>
      </c>
      <c r="C14" s="47">
        <v>18</v>
      </c>
      <c r="D14" s="37">
        <v>2590</v>
      </c>
      <c r="E14" s="37">
        <v>13722</v>
      </c>
      <c r="F14" s="47">
        <v>3</v>
      </c>
      <c r="G14" s="47">
        <v>9</v>
      </c>
      <c r="H14" s="47">
        <v>7</v>
      </c>
      <c r="I14" s="37">
        <v>12687</v>
      </c>
    </row>
    <row r="15" spans="1:9" s="40" customFormat="1" ht="12.75" customHeight="1" x14ac:dyDescent="0.2">
      <c r="A15" s="45" t="s">
        <v>22</v>
      </c>
      <c r="B15" s="7">
        <v>46</v>
      </c>
      <c r="C15" s="7">
        <v>68</v>
      </c>
      <c r="D15" s="5">
        <v>7512</v>
      </c>
      <c r="E15" s="5">
        <v>36586</v>
      </c>
      <c r="F15" s="7">
        <v>22</v>
      </c>
      <c r="G15" s="7">
        <v>53</v>
      </c>
      <c r="H15" s="7">
        <v>23</v>
      </c>
      <c r="I15" s="5">
        <v>33771</v>
      </c>
    </row>
    <row r="16" spans="1:9" ht="12.75" customHeight="1" x14ac:dyDescent="0.2">
      <c r="A16" s="44"/>
      <c r="B16" s="47"/>
      <c r="C16" s="47"/>
      <c r="D16" s="37"/>
      <c r="E16" s="37"/>
      <c r="F16" s="47"/>
      <c r="G16" s="47"/>
      <c r="H16" s="47"/>
      <c r="I16" s="37"/>
    </row>
    <row r="17" spans="1:9" ht="12.75" customHeight="1" x14ac:dyDescent="0.2">
      <c r="A17" s="44" t="s">
        <v>23</v>
      </c>
      <c r="B17" s="47">
        <v>31</v>
      </c>
      <c r="C17" s="47">
        <v>17</v>
      </c>
      <c r="D17" s="37">
        <v>1251</v>
      </c>
      <c r="E17" s="37">
        <v>30376</v>
      </c>
      <c r="F17" s="47">
        <v>13</v>
      </c>
      <c r="G17" s="47">
        <v>14</v>
      </c>
      <c r="H17" s="47">
        <v>17</v>
      </c>
      <c r="I17" s="37">
        <v>29316</v>
      </c>
    </row>
    <row r="18" spans="1:9" ht="12.75" customHeight="1" x14ac:dyDescent="0.2">
      <c r="A18" s="44" t="s">
        <v>24</v>
      </c>
      <c r="B18" s="47">
        <v>4</v>
      </c>
      <c r="C18" s="47">
        <v>7</v>
      </c>
      <c r="D18" s="37">
        <v>589</v>
      </c>
      <c r="E18" s="37">
        <v>346</v>
      </c>
      <c r="F18" s="47">
        <v>4</v>
      </c>
      <c r="G18" s="47">
        <v>7</v>
      </c>
      <c r="H18" s="47">
        <v>0</v>
      </c>
      <c r="I18" s="37">
        <v>0</v>
      </c>
    </row>
    <row r="19" spans="1:9" ht="12.75" customHeight="1" x14ac:dyDescent="0.2">
      <c r="A19" s="44" t="s">
        <v>25</v>
      </c>
      <c r="B19" s="47">
        <v>1</v>
      </c>
      <c r="C19" s="47">
        <v>1</v>
      </c>
      <c r="D19" s="37">
        <v>120</v>
      </c>
      <c r="E19" s="37">
        <v>50</v>
      </c>
      <c r="F19" s="47">
        <v>1</v>
      </c>
      <c r="G19" s="47">
        <v>1</v>
      </c>
      <c r="H19" s="47">
        <v>0</v>
      </c>
      <c r="I19" s="37">
        <v>0</v>
      </c>
    </row>
    <row r="20" spans="1:9" ht="12.75" customHeight="1" x14ac:dyDescent="0.2">
      <c r="A20" s="44" t="s">
        <v>26</v>
      </c>
      <c r="B20" s="47">
        <v>7</v>
      </c>
      <c r="C20" s="47">
        <v>13</v>
      </c>
      <c r="D20" s="37">
        <v>854</v>
      </c>
      <c r="E20" s="37">
        <v>708</v>
      </c>
      <c r="F20" s="47">
        <v>3</v>
      </c>
      <c r="G20" s="47">
        <v>5</v>
      </c>
      <c r="H20" s="47">
        <v>3</v>
      </c>
      <c r="I20" s="37">
        <v>554</v>
      </c>
    </row>
    <row r="21" spans="1:9" ht="12.75" customHeight="1" x14ac:dyDescent="0.2">
      <c r="A21" s="44" t="s">
        <v>27</v>
      </c>
      <c r="B21" s="47">
        <v>17</v>
      </c>
      <c r="C21" s="47">
        <v>11</v>
      </c>
      <c r="D21" s="37">
        <v>928</v>
      </c>
      <c r="E21" s="37">
        <v>4081</v>
      </c>
      <c r="F21" s="47">
        <v>6</v>
      </c>
      <c r="G21" s="47">
        <v>11</v>
      </c>
      <c r="H21" s="47">
        <v>9</v>
      </c>
      <c r="I21" s="37">
        <v>3102</v>
      </c>
    </row>
    <row r="22" spans="1:9" ht="12.75" customHeight="1" x14ac:dyDescent="0.2">
      <c r="A22" s="44" t="s">
        <v>28</v>
      </c>
      <c r="B22" s="47">
        <v>3</v>
      </c>
      <c r="C22" s="47">
        <v>1</v>
      </c>
      <c r="D22" s="37">
        <v>49</v>
      </c>
      <c r="E22" s="37">
        <v>786</v>
      </c>
      <c r="F22" s="47">
        <v>0</v>
      </c>
      <c r="G22" s="47">
        <v>0</v>
      </c>
      <c r="H22" s="47">
        <v>2</v>
      </c>
      <c r="I22" s="37">
        <v>536</v>
      </c>
    </row>
    <row r="23" spans="1:9" ht="12.75" customHeight="1" x14ac:dyDescent="0.2">
      <c r="A23" s="44" t="s">
        <v>29</v>
      </c>
      <c r="B23" s="47">
        <v>5</v>
      </c>
      <c r="C23" s="47">
        <v>8</v>
      </c>
      <c r="D23" s="37">
        <v>638</v>
      </c>
      <c r="E23" s="37">
        <v>2697</v>
      </c>
      <c r="F23" s="47">
        <v>2</v>
      </c>
      <c r="G23" s="47">
        <v>4</v>
      </c>
      <c r="H23" s="47">
        <v>3</v>
      </c>
      <c r="I23" s="37">
        <v>2462</v>
      </c>
    </row>
    <row r="24" spans="1:9" ht="12.75" customHeight="1" x14ac:dyDescent="0.2">
      <c r="A24" s="44" t="s">
        <v>30</v>
      </c>
      <c r="B24" s="47">
        <v>7</v>
      </c>
      <c r="C24" s="47">
        <v>4</v>
      </c>
      <c r="D24" s="37">
        <v>286</v>
      </c>
      <c r="E24" s="37">
        <v>2260</v>
      </c>
      <c r="F24" s="47">
        <v>0</v>
      </c>
      <c r="G24" s="47">
        <v>0</v>
      </c>
      <c r="H24" s="47">
        <v>7</v>
      </c>
      <c r="I24" s="37">
        <v>2260</v>
      </c>
    </row>
    <row r="25" spans="1:9" ht="12.75" customHeight="1" x14ac:dyDescent="0.2">
      <c r="A25" s="44" t="s">
        <v>31</v>
      </c>
      <c r="B25" s="47">
        <v>1</v>
      </c>
      <c r="C25" s="47">
        <v>0</v>
      </c>
      <c r="D25" s="37">
        <v>0</v>
      </c>
      <c r="E25" s="37">
        <v>388</v>
      </c>
      <c r="F25" s="47">
        <v>0</v>
      </c>
      <c r="G25" s="47">
        <v>0</v>
      </c>
      <c r="H25" s="47">
        <v>1</v>
      </c>
      <c r="I25" s="37">
        <v>388</v>
      </c>
    </row>
    <row r="26" spans="1:9" ht="12.75" customHeight="1" x14ac:dyDescent="0.2">
      <c r="A26" s="44" t="s">
        <v>32</v>
      </c>
      <c r="B26" s="47">
        <v>1</v>
      </c>
      <c r="C26" s="47">
        <v>4</v>
      </c>
      <c r="D26" s="37">
        <v>300</v>
      </c>
      <c r="E26" s="37">
        <v>242</v>
      </c>
      <c r="F26" s="47">
        <v>1</v>
      </c>
      <c r="G26" s="47">
        <v>4</v>
      </c>
      <c r="H26" s="47">
        <v>0</v>
      </c>
      <c r="I26" s="37">
        <v>0</v>
      </c>
    </row>
    <row r="27" spans="1:9" ht="12.75" customHeight="1" x14ac:dyDescent="0.2">
      <c r="A27" s="44" t="s">
        <v>33</v>
      </c>
      <c r="B27" s="47">
        <v>1</v>
      </c>
      <c r="C27" s="47">
        <v>1</v>
      </c>
      <c r="D27" s="37">
        <v>146</v>
      </c>
      <c r="E27" s="37">
        <v>146</v>
      </c>
      <c r="F27" s="47">
        <v>1</v>
      </c>
      <c r="G27" s="47">
        <v>1</v>
      </c>
      <c r="H27" s="47">
        <v>0</v>
      </c>
      <c r="I27" s="37">
        <v>0</v>
      </c>
    </row>
    <row r="28" spans="1:9" ht="12.75" customHeight="1" x14ac:dyDescent="0.2">
      <c r="A28" s="44" t="s">
        <v>34</v>
      </c>
      <c r="B28" s="47">
        <v>7</v>
      </c>
      <c r="C28" s="47">
        <v>11</v>
      </c>
      <c r="D28" s="37">
        <v>930</v>
      </c>
      <c r="E28" s="37">
        <v>266</v>
      </c>
      <c r="F28" s="47">
        <v>7</v>
      </c>
      <c r="G28" s="47">
        <v>11</v>
      </c>
      <c r="H28" s="47">
        <v>0</v>
      </c>
      <c r="I28" s="37">
        <v>0</v>
      </c>
    </row>
    <row r="29" spans="1:9" ht="12.75" customHeight="1" x14ac:dyDescent="0.2">
      <c r="A29" s="44" t="s">
        <v>35</v>
      </c>
      <c r="B29" s="47">
        <v>0</v>
      </c>
      <c r="C29" s="47">
        <v>0</v>
      </c>
      <c r="D29" s="37">
        <v>0</v>
      </c>
      <c r="E29" s="37">
        <v>0</v>
      </c>
      <c r="F29" s="47">
        <v>0</v>
      </c>
      <c r="G29" s="47">
        <v>0</v>
      </c>
      <c r="H29" s="47">
        <v>0</v>
      </c>
      <c r="I29" s="37">
        <v>0</v>
      </c>
    </row>
    <row r="30" spans="1:9" ht="12.75" customHeight="1" x14ac:dyDescent="0.2">
      <c r="A30" s="44" t="s">
        <v>36</v>
      </c>
      <c r="B30" s="47">
        <v>2</v>
      </c>
      <c r="C30" s="47">
        <v>0</v>
      </c>
      <c r="D30" s="37">
        <v>0</v>
      </c>
      <c r="E30" s="37">
        <v>290</v>
      </c>
      <c r="F30" s="47">
        <v>0</v>
      </c>
      <c r="G30" s="47">
        <v>0</v>
      </c>
      <c r="H30" s="47">
        <v>2</v>
      </c>
      <c r="I30" s="37">
        <v>290</v>
      </c>
    </row>
    <row r="31" spans="1:9" ht="12.75" customHeight="1" x14ac:dyDescent="0.2">
      <c r="A31" s="44" t="s">
        <v>38</v>
      </c>
      <c r="B31" s="47">
        <v>17</v>
      </c>
      <c r="C31" s="47">
        <v>27</v>
      </c>
      <c r="D31" s="37">
        <v>2212</v>
      </c>
      <c r="E31" s="37">
        <v>2362</v>
      </c>
      <c r="F31" s="47">
        <v>12</v>
      </c>
      <c r="G31" s="47">
        <v>25</v>
      </c>
      <c r="H31" s="47">
        <v>5</v>
      </c>
      <c r="I31" s="37">
        <v>1543</v>
      </c>
    </row>
    <row r="32" spans="1:9" ht="12.75" customHeight="1" x14ac:dyDescent="0.2">
      <c r="A32" s="44" t="s">
        <v>39</v>
      </c>
      <c r="B32" s="47">
        <v>2</v>
      </c>
      <c r="C32" s="47">
        <v>0</v>
      </c>
      <c r="D32" s="37">
        <v>0</v>
      </c>
      <c r="E32" s="37">
        <v>400</v>
      </c>
      <c r="F32" s="47">
        <v>0</v>
      </c>
      <c r="G32" s="47">
        <v>0</v>
      </c>
      <c r="H32" s="47">
        <v>2</v>
      </c>
      <c r="I32" s="37">
        <v>400</v>
      </c>
    </row>
    <row r="33" spans="1:9" ht="12.75" customHeight="1" x14ac:dyDescent="0.2">
      <c r="A33" s="44" t="s">
        <v>40</v>
      </c>
      <c r="B33" s="47">
        <v>5</v>
      </c>
      <c r="C33" s="47">
        <v>3</v>
      </c>
      <c r="D33" s="37">
        <v>374</v>
      </c>
      <c r="E33" s="37">
        <v>1164</v>
      </c>
      <c r="F33" s="47">
        <v>2</v>
      </c>
      <c r="G33" s="47">
        <v>3</v>
      </c>
      <c r="H33" s="47">
        <v>3</v>
      </c>
      <c r="I33" s="37">
        <v>1033</v>
      </c>
    </row>
    <row r="34" spans="1:9" ht="12.75" customHeight="1" x14ac:dyDescent="0.2">
      <c r="A34" s="44" t="s">
        <v>41</v>
      </c>
      <c r="B34" s="47">
        <v>12</v>
      </c>
      <c r="C34" s="47">
        <v>48</v>
      </c>
      <c r="D34" s="37">
        <v>2264</v>
      </c>
      <c r="E34" s="37">
        <v>2029</v>
      </c>
      <c r="F34" s="47">
        <v>7</v>
      </c>
      <c r="G34" s="47">
        <v>46</v>
      </c>
      <c r="H34" s="47">
        <v>5</v>
      </c>
      <c r="I34" s="37">
        <v>1961</v>
      </c>
    </row>
    <row r="35" spans="1:9" s="40" customFormat="1" ht="12.75" customHeight="1" x14ac:dyDescent="0.2">
      <c r="A35" s="45" t="s">
        <v>42</v>
      </c>
      <c r="B35" s="7">
        <v>123</v>
      </c>
      <c r="C35" s="7">
        <v>156</v>
      </c>
      <c r="D35" s="5">
        <v>10941</v>
      </c>
      <c r="E35" s="5">
        <v>48591</v>
      </c>
      <c r="F35" s="7">
        <v>59</v>
      </c>
      <c r="G35" s="7">
        <v>132</v>
      </c>
      <c r="H35" s="7">
        <v>59</v>
      </c>
      <c r="I35" s="5">
        <v>43845</v>
      </c>
    </row>
    <row r="36" spans="1:9" ht="12.75" customHeight="1" x14ac:dyDescent="0.2">
      <c r="A36" s="44"/>
      <c r="B36" s="47"/>
      <c r="C36" s="47"/>
      <c r="D36" s="30"/>
      <c r="E36" s="30"/>
      <c r="F36" s="47"/>
      <c r="G36" s="47"/>
      <c r="H36" s="47"/>
      <c r="I36" s="37"/>
    </row>
    <row r="37" spans="1:9" s="40" customFormat="1" ht="12.75" customHeight="1" x14ac:dyDescent="0.2">
      <c r="A37" s="45" t="s">
        <v>43</v>
      </c>
      <c r="B37" s="7">
        <v>169</v>
      </c>
      <c r="C37" s="7">
        <v>224</v>
      </c>
      <c r="D37" s="5">
        <v>18453</v>
      </c>
      <c r="E37" s="5">
        <v>85177</v>
      </c>
      <c r="F37" s="7">
        <v>81</v>
      </c>
      <c r="G37" s="7">
        <v>185</v>
      </c>
      <c r="H37" s="7">
        <v>82</v>
      </c>
      <c r="I37" s="5">
        <v>77616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8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855468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45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47">
        <v>9</v>
      </c>
      <c r="C10" s="47">
        <v>26</v>
      </c>
      <c r="D10" s="37">
        <v>1480</v>
      </c>
      <c r="E10" s="37">
        <v>13337</v>
      </c>
      <c r="F10" s="47">
        <v>1</v>
      </c>
      <c r="G10" s="47">
        <v>3</v>
      </c>
      <c r="H10" s="47">
        <v>8</v>
      </c>
      <c r="I10" s="37">
        <v>13107</v>
      </c>
    </row>
    <row r="11" spans="1:9" ht="12.75" customHeight="1" x14ac:dyDescent="0.2">
      <c r="A11" s="44" t="s">
        <v>18</v>
      </c>
      <c r="B11" s="47">
        <v>6</v>
      </c>
      <c r="C11" s="47">
        <v>4</v>
      </c>
      <c r="D11" s="37">
        <v>395</v>
      </c>
      <c r="E11" s="37">
        <v>10747</v>
      </c>
      <c r="F11" s="47">
        <v>1</v>
      </c>
      <c r="G11" s="47">
        <v>4</v>
      </c>
      <c r="H11" s="47">
        <v>5</v>
      </c>
      <c r="I11" s="37">
        <v>10730</v>
      </c>
    </row>
    <row r="12" spans="1:9" ht="12.75" customHeight="1" x14ac:dyDescent="0.2">
      <c r="A12" s="44" t="s">
        <v>19</v>
      </c>
      <c r="B12" s="47">
        <v>7</v>
      </c>
      <c r="C12" s="47">
        <v>3</v>
      </c>
      <c r="D12" s="37">
        <v>288</v>
      </c>
      <c r="E12" s="37">
        <v>7097</v>
      </c>
      <c r="F12" s="47">
        <v>2</v>
      </c>
      <c r="G12" s="47">
        <v>3</v>
      </c>
      <c r="H12" s="47">
        <v>5</v>
      </c>
      <c r="I12" s="37">
        <v>7022</v>
      </c>
    </row>
    <row r="13" spans="1:9" ht="12.75" customHeight="1" x14ac:dyDescent="0.2">
      <c r="A13" s="44" t="s">
        <v>20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</row>
    <row r="14" spans="1:9" ht="12.75" customHeight="1" x14ac:dyDescent="0.2">
      <c r="A14" s="44" t="s">
        <v>21</v>
      </c>
      <c r="B14" s="47">
        <v>9</v>
      </c>
      <c r="C14" s="47">
        <v>15</v>
      </c>
      <c r="D14" s="37">
        <v>1339</v>
      </c>
      <c r="E14" s="37">
        <v>4316</v>
      </c>
      <c r="F14" s="47">
        <v>6</v>
      </c>
      <c r="G14" s="47">
        <v>15</v>
      </c>
      <c r="H14" s="47">
        <v>3</v>
      </c>
      <c r="I14" s="37">
        <v>3750</v>
      </c>
    </row>
    <row r="15" spans="1:9" s="40" customFormat="1" ht="12.75" customHeight="1" x14ac:dyDescent="0.2">
      <c r="A15" s="45" t="s">
        <v>22</v>
      </c>
      <c r="B15" s="7">
        <v>31</v>
      </c>
      <c r="C15" s="7">
        <v>48</v>
      </c>
      <c r="D15" s="5">
        <v>3502</v>
      </c>
      <c r="E15" s="5">
        <v>35497</v>
      </c>
      <c r="F15" s="7">
        <v>10</v>
      </c>
      <c r="G15" s="7">
        <v>25</v>
      </c>
      <c r="H15" s="7">
        <v>21</v>
      </c>
      <c r="I15" s="5">
        <v>34609</v>
      </c>
    </row>
    <row r="16" spans="1:9" ht="12.75" customHeight="1" x14ac:dyDescent="0.2">
      <c r="A16" s="44"/>
      <c r="B16" s="47"/>
      <c r="C16" s="47"/>
      <c r="D16" s="37"/>
      <c r="E16" s="37"/>
      <c r="F16" s="47"/>
      <c r="G16" s="47"/>
      <c r="H16" s="47"/>
      <c r="I16" s="37"/>
    </row>
    <row r="17" spans="1:9" ht="12.75" customHeight="1" x14ac:dyDescent="0.2">
      <c r="A17" s="44" t="s">
        <v>23</v>
      </c>
      <c r="B17" s="47">
        <v>53</v>
      </c>
      <c r="C17" s="47">
        <v>17</v>
      </c>
      <c r="D17" s="37">
        <v>4192</v>
      </c>
      <c r="E17" s="37">
        <v>70994</v>
      </c>
      <c r="F17" s="47">
        <v>8</v>
      </c>
      <c r="G17" s="47">
        <v>11</v>
      </c>
      <c r="H17" s="47">
        <v>43</v>
      </c>
      <c r="I17" s="37">
        <v>70322</v>
      </c>
    </row>
    <row r="18" spans="1:9" ht="12.75" customHeight="1" x14ac:dyDescent="0.2">
      <c r="A18" s="44" t="s">
        <v>24</v>
      </c>
      <c r="B18" s="47">
        <v>1</v>
      </c>
      <c r="C18" s="47">
        <v>1</v>
      </c>
      <c r="D18" s="37">
        <v>76</v>
      </c>
      <c r="E18" s="47">
        <v>0</v>
      </c>
      <c r="F18" s="47">
        <v>1</v>
      </c>
      <c r="G18" s="47">
        <v>1</v>
      </c>
      <c r="H18" s="47">
        <v>0</v>
      </c>
      <c r="I18" s="47">
        <v>0</v>
      </c>
    </row>
    <row r="19" spans="1:9" ht="12.75" customHeight="1" x14ac:dyDescent="0.2">
      <c r="A19" s="44" t="s">
        <v>25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</row>
    <row r="20" spans="1:9" ht="12.75" customHeight="1" x14ac:dyDescent="0.2">
      <c r="A20" s="44" t="s">
        <v>26</v>
      </c>
      <c r="B20" s="47">
        <v>13</v>
      </c>
      <c r="C20" s="47">
        <v>25</v>
      </c>
      <c r="D20" s="37">
        <v>1745</v>
      </c>
      <c r="E20" s="37">
        <v>996</v>
      </c>
      <c r="F20" s="47">
        <v>10</v>
      </c>
      <c r="G20" s="47">
        <v>21</v>
      </c>
      <c r="H20" s="47">
        <v>3</v>
      </c>
      <c r="I20" s="37">
        <v>858</v>
      </c>
    </row>
    <row r="21" spans="1:9" ht="12.75" customHeight="1" x14ac:dyDescent="0.2">
      <c r="A21" s="44" t="s">
        <v>27</v>
      </c>
      <c r="B21" s="47">
        <v>46</v>
      </c>
      <c r="C21" s="47">
        <v>41</v>
      </c>
      <c r="D21" s="37">
        <v>3040</v>
      </c>
      <c r="E21" s="37">
        <v>70577</v>
      </c>
      <c r="F21" s="47">
        <v>5</v>
      </c>
      <c r="G21" s="47">
        <v>33</v>
      </c>
      <c r="H21" s="47">
        <v>41</v>
      </c>
      <c r="I21" s="37">
        <v>70331</v>
      </c>
    </row>
    <row r="22" spans="1:9" ht="12.75" customHeight="1" x14ac:dyDescent="0.2">
      <c r="A22" s="44" t="s">
        <v>28</v>
      </c>
      <c r="B22" s="47">
        <v>4</v>
      </c>
      <c r="C22" s="47">
        <v>2</v>
      </c>
      <c r="D22" s="37">
        <v>182</v>
      </c>
      <c r="E22" s="37">
        <v>657</v>
      </c>
      <c r="F22" s="47">
        <v>1</v>
      </c>
      <c r="G22" s="47">
        <v>1</v>
      </c>
      <c r="H22" s="47">
        <v>2</v>
      </c>
      <c r="I22" s="37">
        <v>549</v>
      </c>
    </row>
    <row r="23" spans="1:9" ht="12.75" customHeight="1" x14ac:dyDescent="0.2">
      <c r="A23" s="44" t="s">
        <v>29</v>
      </c>
      <c r="B23" s="47">
        <v>20</v>
      </c>
      <c r="C23" s="47">
        <v>90</v>
      </c>
      <c r="D23" s="37">
        <v>6197</v>
      </c>
      <c r="E23" s="37">
        <v>3370</v>
      </c>
      <c r="F23" s="47">
        <v>19</v>
      </c>
      <c r="G23" s="47">
        <v>90</v>
      </c>
      <c r="H23" s="47">
        <v>1</v>
      </c>
      <c r="I23" s="37">
        <v>3260</v>
      </c>
    </row>
    <row r="24" spans="1:9" ht="12.75" customHeight="1" x14ac:dyDescent="0.2">
      <c r="A24" s="44" t="s">
        <v>30</v>
      </c>
      <c r="B24" s="47">
        <v>1</v>
      </c>
      <c r="C24" s="47">
        <v>0</v>
      </c>
      <c r="D24" s="47">
        <v>0</v>
      </c>
      <c r="E24" s="37">
        <v>142</v>
      </c>
      <c r="F24" s="47">
        <v>0</v>
      </c>
      <c r="G24" s="47">
        <v>0</v>
      </c>
      <c r="H24" s="47">
        <v>1</v>
      </c>
      <c r="I24" s="37">
        <v>142</v>
      </c>
    </row>
    <row r="25" spans="1:9" ht="12.75" customHeight="1" x14ac:dyDescent="0.2">
      <c r="A25" s="44" t="s">
        <v>31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</row>
    <row r="26" spans="1:9" ht="12.75" customHeight="1" x14ac:dyDescent="0.2">
      <c r="A26" s="44" t="s">
        <v>32</v>
      </c>
      <c r="B26" s="47">
        <v>2</v>
      </c>
      <c r="C26" s="47">
        <v>3</v>
      </c>
      <c r="D26" s="37">
        <v>323</v>
      </c>
      <c r="E26" s="37">
        <v>333</v>
      </c>
      <c r="F26" s="47">
        <v>1</v>
      </c>
      <c r="G26" s="47">
        <v>2</v>
      </c>
      <c r="H26" s="47">
        <v>1</v>
      </c>
      <c r="I26" s="37">
        <v>243</v>
      </c>
    </row>
    <row r="27" spans="1:9" ht="12.75" customHeight="1" x14ac:dyDescent="0.2">
      <c r="A27" s="44" t="s">
        <v>33</v>
      </c>
      <c r="B27" s="47">
        <v>14</v>
      </c>
      <c r="C27" s="47">
        <v>14</v>
      </c>
      <c r="D27" s="37">
        <v>1229</v>
      </c>
      <c r="E27" s="37">
        <v>1041</v>
      </c>
      <c r="F27" s="47">
        <v>10</v>
      </c>
      <c r="G27" s="47">
        <v>13</v>
      </c>
      <c r="H27" s="47">
        <v>3</v>
      </c>
      <c r="I27" s="37">
        <v>721</v>
      </c>
    </row>
    <row r="28" spans="1:9" ht="12.75" customHeight="1" x14ac:dyDescent="0.2">
      <c r="A28" s="44" t="s">
        <v>34</v>
      </c>
      <c r="B28" s="47">
        <v>13</v>
      </c>
      <c r="C28" s="47">
        <v>28</v>
      </c>
      <c r="D28" s="37">
        <v>2200</v>
      </c>
      <c r="E28" s="37">
        <v>801</v>
      </c>
      <c r="F28" s="47">
        <v>11</v>
      </c>
      <c r="G28" s="47">
        <v>28</v>
      </c>
      <c r="H28" s="47">
        <v>2</v>
      </c>
      <c r="I28" s="37">
        <v>453</v>
      </c>
    </row>
    <row r="29" spans="1:9" ht="12.75" customHeight="1" x14ac:dyDescent="0.2">
      <c r="A29" s="44" t="s">
        <v>35</v>
      </c>
      <c r="B29" s="47">
        <v>2</v>
      </c>
      <c r="C29" s="47">
        <v>6</v>
      </c>
      <c r="D29" s="37">
        <v>370</v>
      </c>
      <c r="E29" s="47">
        <v>0</v>
      </c>
      <c r="F29" s="47">
        <v>2</v>
      </c>
      <c r="G29" s="47">
        <v>6</v>
      </c>
      <c r="H29" s="47">
        <v>0</v>
      </c>
      <c r="I29" s="47">
        <v>0</v>
      </c>
    </row>
    <row r="30" spans="1:9" ht="12.75" customHeight="1" x14ac:dyDescent="0.2">
      <c r="A30" s="44" t="s">
        <v>36</v>
      </c>
      <c r="B30" s="47">
        <v>7</v>
      </c>
      <c r="C30" s="47">
        <v>2</v>
      </c>
      <c r="D30" s="37">
        <v>152</v>
      </c>
      <c r="E30" s="37">
        <v>3577</v>
      </c>
      <c r="F30" s="47">
        <v>0</v>
      </c>
      <c r="G30" s="47">
        <v>0</v>
      </c>
      <c r="H30" s="47">
        <v>5</v>
      </c>
      <c r="I30" s="37">
        <v>3012</v>
      </c>
    </row>
    <row r="31" spans="1:9" ht="12.75" customHeight="1" x14ac:dyDescent="0.2">
      <c r="A31" s="44" t="s">
        <v>38</v>
      </c>
      <c r="B31" s="47">
        <v>12</v>
      </c>
      <c r="C31" s="47">
        <v>17</v>
      </c>
      <c r="D31" s="37">
        <v>1244</v>
      </c>
      <c r="E31" s="37">
        <v>512</v>
      </c>
      <c r="F31" s="47">
        <v>11</v>
      </c>
      <c r="G31" s="47">
        <v>16</v>
      </c>
      <c r="H31" s="47">
        <v>1</v>
      </c>
      <c r="I31" s="37">
        <v>100</v>
      </c>
    </row>
    <row r="32" spans="1:9" ht="12.75" customHeight="1" x14ac:dyDescent="0.2">
      <c r="A32" s="44" t="s">
        <v>39</v>
      </c>
      <c r="B32" s="47">
        <v>4</v>
      </c>
      <c r="C32" s="47">
        <v>3</v>
      </c>
      <c r="D32" s="37">
        <v>144</v>
      </c>
      <c r="E32" s="37">
        <v>1557</v>
      </c>
      <c r="F32" s="47">
        <v>0</v>
      </c>
      <c r="G32" s="47">
        <v>0</v>
      </c>
      <c r="H32" s="47">
        <v>4</v>
      </c>
      <c r="I32" s="37">
        <v>1557</v>
      </c>
    </row>
    <row r="33" spans="1:9" ht="12.75" customHeight="1" x14ac:dyDescent="0.2">
      <c r="A33" s="44" t="s">
        <v>40</v>
      </c>
      <c r="B33" s="47">
        <v>10</v>
      </c>
      <c r="C33" s="47">
        <v>18</v>
      </c>
      <c r="D33" s="37">
        <v>1078</v>
      </c>
      <c r="E33" s="37">
        <v>699</v>
      </c>
      <c r="F33" s="47">
        <v>9</v>
      </c>
      <c r="G33" s="47">
        <v>16</v>
      </c>
      <c r="H33" s="47">
        <v>1</v>
      </c>
      <c r="I33" s="37">
        <v>328</v>
      </c>
    </row>
    <row r="34" spans="1:9" ht="12.75" customHeight="1" x14ac:dyDescent="0.2">
      <c r="A34" s="44" t="s">
        <v>41</v>
      </c>
      <c r="B34" s="47">
        <v>20</v>
      </c>
      <c r="C34" s="47">
        <v>30</v>
      </c>
      <c r="D34" s="37">
        <v>1873</v>
      </c>
      <c r="E34" s="37">
        <v>2897</v>
      </c>
      <c r="F34" s="47">
        <v>12</v>
      </c>
      <c r="G34" s="47">
        <v>26</v>
      </c>
      <c r="H34" s="47">
        <v>8</v>
      </c>
      <c r="I34" s="37">
        <v>2098</v>
      </c>
    </row>
    <row r="35" spans="1:9" s="40" customFormat="1" ht="12.75" customHeight="1" x14ac:dyDescent="0.2">
      <c r="A35" s="45" t="s">
        <v>42</v>
      </c>
      <c r="B35" s="7">
        <v>222</v>
      </c>
      <c r="C35" s="7">
        <v>297</v>
      </c>
      <c r="D35" s="5">
        <v>24045</v>
      </c>
      <c r="E35" s="5">
        <v>158153</v>
      </c>
      <c r="F35" s="7">
        <v>100</v>
      </c>
      <c r="G35" s="7">
        <v>264</v>
      </c>
      <c r="H35" s="7">
        <v>116</v>
      </c>
      <c r="I35" s="5">
        <v>153974</v>
      </c>
    </row>
    <row r="36" spans="1:9" ht="12.75" customHeight="1" x14ac:dyDescent="0.2">
      <c r="A36" s="44"/>
      <c r="B36" s="47"/>
      <c r="C36" s="47"/>
      <c r="D36" s="30"/>
      <c r="E36" s="30"/>
      <c r="F36" s="47"/>
      <c r="G36" s="47"/>
      <c r="H36" s="47"/>
      <c r="I36" s="37"/>
    </row>
    <row r="37" spans="1:9" s="40" customFormat="1" ht="12.75" customHeight="1" x14ac:dyDescent="0.2">
      <c r="A37" s="45" t="s">
        <v>43</v>
      </c>
      <c r="B37" s="7">
        <v>253</v>
      </c>
      <c r="C37" s="7">
        <v>345</v>
      </c>
      <c r="D37" s="5">
        <v>27547</v>
      </c>
      <c r="E37" s="5">
        <v>193650</v>
      </c>
      <c r="F37" s="7">
        <v>110</v>
      </c>
      <c r="G37" s="7">
        <v>289</v>
      </c>
      <c r="H37" s="7">
        <v>137</v>
      </c>
      <c r="I37" s="5">
        <v>188583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72"/>
  <sheetViews>
    <sheetView zoomScaleNormal="100" workbookViewId="0">
      <selection activeCell="B10" sqref="B10:I37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138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1</v>
      </c>
      <c r="C10" s="63">
        <v>0</v>
      </c>
      <c r="D10" s="63">
        <v>0</v>
      </c>
      <c r="E10" s="88">
        <v>257</v>
      </c>
      <c r="F10" s="63">
        <v>0</v>
      </c>
      <c r="G10" s="63">
        <v>0</v>
      </c>
      <c r="H10" s="63">
        <v>1</v>
      </c>
      <c r="I10" s="88">
        <v>257</v>
      </c>
    </row>
    <row r="11" spans="1:9" ht="12" customHeight="1" x14ac:dyDescent="0.2">
      <c r="A11" s="81" t="s">
        <v>18</v>
      </c>
      <c r="B11" s="63">
        <v>2</v>
      </c>
      <c r="C11" s="63">
        <v>2</v>
      </c>
      <c r="D11" s="63">
        <v>394</v>
      </c>
      <c r="E11" s="88">
        <v>147</v>
      </c>
      <c r="F11" s="63">
        <v>2</v>
      </c>
      <c r="G11" s="63">
        <v>2</v>
      </c>
      <c r="H11" s="63">
        <v>0</v>
      </c>
      <c r="I11" s="88">
        <v>0</v>
      </c>
    </row>
    <row r="12" spans="1:9" ht="12" customHeight="1" x14ac:dyDescent="0.2">
      <c r="A12" s="81" t="s">
        <v>19</v>
      </c>
      <c r="B12" s="63">
        <v>0</v>
      </c>
      <c r="C12" s="63">
        <v>0</v>
      </c>
      <c r="D12" s="63">
        <v>0</v>
      </c>
      <c r="E12" s="88">
        <v>0</v>
      </c>
      <c r="F12" s="63">
        <v>0</v>
      </c>
      <c r="G12" s="63">
        <v>0</v>
      </c>
      <c r="H12" s="63">
        <v>0</v>
      </c>
      <c r="I12" s="88">
        <v>0</v>
      </c>
    </row>
    <row r="13" spans="1:9" ht="12" customHeight="1" x14ac:dyDescent="0.2">
      <c r="A13" s="81" t="s">
        <v>20</v>
      </c>
      <c r="B13" s="63">
        <v>2</v>
      </c>
      <c r="C13" s="63">
        <v>4</v>
      </c>
      <c r="D13" s="63">
        <v>245</v>
      </c>
      <c r="E13" s="88">
        <v>3719</v>
      </c>
      <c r="F13" s="63">
        <v>1</v>
      </c>
      <c r="G13" s="63">
        <v>4</v>
      </c>
      <c r="H13" s="63">
        <v>1</v>
      </c>
      <c r="I13" s="88">
        <v>3504</v>
      </c>
    </row>
    <row r="14" spans="1:9" ht="12" customHeight="1" x14ac:dyDescent="0.2">
      <c r="A14" s="81" t="s">
        <v>21</v>
      </c>
      <c r="B14" s="63">
        <v>2</v>
      </c>
      <c r="C14" s="63">
        <v>2</v>
      </c>
      <c r="D14" s="63">
        <v>325</v>
      </c>
      <c r="E14" s="88">
        <v>2191</v>
      </c>
      <c r="F14" s="63">
        <v>0</v>
      </c>
      <c r="G14" s="63">
        <v>0</v>
      </c>
      <c r="H14" s="63">
        <v>2</v>
      </c>
      <c r="I14" s="88">
        <v>2191</v>
      </c>
    </row>
    <row r="15" spans="1:9" ht="12" customHeight="1" x14ac:dyDescent="0.2">
      <c r="A15" s="82" t="s">
        <v>22</v>
      </c>
      <c r="B15" s="63">
        <v>7</v>
      </c>
      <c r="C15" s="63">
        <v>8</v>
      </c>
      <c r="D15" s="63">
        <v>964</v>
      </c>
      <c r="E15" s="88">
        <v>6314</v>
      </c>
      <c r="F15" s="63">
        <v>3</v>
      </c>
      <c r="G15" s="63">
        <v>6</v>
      </c>
      <c r="H15" s="63">
        <v>4</v>
      </c>
      <c r="I15" s="88">
        <v>5952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3</v>
      </c>
      <c r="C17" s="63">
        <v>4</v>
      </c>
      <c r="D17" s="63">
        <v>488</v>
      </c>
      <c r="E17" s="88">
        <v>3348</v>
      </c>
      <c r="F17" s="63">
        <v>1</v>
      </c>
      <c r="G17" s="63">
        <v>4</v>
      </c>
      <c r="H17" s="63">
        <v>2</v>
      </c>
      <c r="I17" s="88">
        <v>2873</v>
      </c>
    </row>
    <row r="18" spans="1:9" ht="12" customHeight="1" x14ac:dyDescent="0.2">
      <c r="A18" s="81" t="s">
        <v>24</v>
      </c>
      <c r="B18" s="63">
        <v>0</v>
      </c>
      <c r="C18" s="63">
        <v>0</v>
      </c>
      <c r="D18" s="63">
        <v>0</v>
      </c>
      <c r="E18" s="88">
        <v>0</v>
      </c>
      <c r="F18" s="63">
        <v>0</v>
      </c>
      <c r="G18" s="63">
        <v>0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2</v>
      </c>
      <c r="D19" s="63">
        <v>137</v>
      </c>
      <c r="E19" s="88">
        <v>70</v>
      </c>
      <c r="F19" s="63">
        <v>1</v>
      </c>
      <c r="G19" s="63">
        <v>2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4</v>
      </c>
      <c r="C20" s="63">
        <v>7</v>
      </c>
      <c r="D20" s="63">
        <v>720</v>
      </c>
      <c r="E20" s="88">
        <v>246</v>
      </c>
      <c r="F20" s="63">
        <v>4</v>
      </c>
      <c r="G20" s="63">
        <v>7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8</v>
      </c>
      <c r="C21" s="63">
        <v>11</v>
      </c>
      <c r="D21" s="63">
        <v>1296</v>
      </c>
      <c r="E21" s="88">
        <v>4436</v>
      </c>
      <c r="F21" s="63">
        <v>6</v>
      </c>
      <c r="G21" s="63">
        <v>11</v>
      </c>
      <c r="H21" s="63">
        <v>2</v>
      </c>
      <c r="I21" s="88">
        <v>3616</v>
      </c>
    </row>
    <row r="22" spans="1:9" ht="12" customHeight="1" x14ac:dyDescent="0.2">
      <c r="A22" s="81" t="s">
        <v>28</v>
      </c>
      <c r="B22" s="63">
        <v>1</v>
      </c>
      <c r="C22" s="63">
        <v>4</v>
      </c>
      <c r="D22" s="63">
        <v>250</v>
      </c>
      <c r="E22" s="88">
        <v>472</v>
      </c>
      <c r="F22" s="63">
        <v>0</v>
      </c>
      <c r="G22" s="63">
        <v>0</v>
      </c>
      <c r="H22" s="63">
        <v>1</v>
      </c>
      <c r="I22" s="88">
        <v>472</v>
      </c>
    </row>
    <row r="23" spans="1:9" ht="12" customHeight="1" x14ac:dyDescent="0.2">
      <c r="A23" s="81" t="s">
        <v>29</v>
      </c>
      <c r="B23" s="63">
        <v>2</v>
      </c>
      <c r="C23" s="63">
        <v>5</v>
      </c>
      <c r="D23" s="63">
        <v>712</v>
      </c>
      <c r="E23" s="88">
        <v>154</v>
      </c>
      <c r="F23" s="63">
        <v>2</v>
      </c>
      <c r="G23" s="63">
        <v>5</v>
      </c>
      <c r="H23" s="63">
        <v>0</v>
      </c>
      <c r="I23" s="88">
        <v>0</v>
      </c>
    </row>
    <row r="24" spans="1:9" ht="12" customHeight="1" x14ac:dyDescent="0.2">
      <c r="A24" s="81" t="s">
        <v>30</v>
      </c>
      <c r="B24" s="63">
        <v>1</v>
      </c>
      <c r="C24" s="63">
        <v>1</v>
      </c>
      <c r="D24" s="63">
        <v>82</v>
      </c>
      <c r="E24" s="88">
        <v>64</v>
      </c>
      <c r="F24" s="63">
        <v>1</v>
      </c>
      <c r="G24" s="63">
        <v>1</v>
      </c>
      <c r="H24" s="63">
        <v>0</v>
      </c>
      <c r="I24" s="88">
        <v>0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0</v>
      </c>
      <c r="C26" s="63">
        <v>0</v>
      </c>
      <c r="D26" s="63">
        <v>0</v>
      </c>
      <c r="E26" s="88">
        <v>0</v>
      </c>
      <c r="F26" s="63">
        <v>0</v>
      </c>
      <c r="G26" s="63">
        <v>0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2</v>
      </c>
      <c r="C27" s="63">
        <v>1</v>
      </c>
      <c r="D27" s="63">
        <v>165</v>
      </c>
      <c r="E27" s="88">
        <v>436</v>
      </c>
      <c r="F27" s="63">
        <v>0</v>
      </c>
      <c r="G27" s="63">
        <v>0</v>
      </c>
      <c r="H27" s="63">
        <v>2</v>
      </c>
      <c r="I27" s="88">
        <v>436</v>
      </c>
    </row>
    <row r="28" spans="1:9" ht="12" customHeight="1" x14ac:dyDescent="0.2">
      <c r="A28" s="81" t="s">
        <v>34</v>
      </c>
      <c r="B28" s="63">
        <v>1</v>
      </c>
      <c r="C28" s="63">
        <v>3</v>
      </c>
      <c r="D28" s="63">
        <v>172</v>
      </c>
      <c r="E28" s="88">
        <v>64</v>
      </c>
      <c r="F28" s="63">
        <v>1</v>
      </c>
      <c r="G28" s="63">
        <v>3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2</v>
      </c>
      <c r="C29" s="63">
        <v>1</v>
      </c>
      <c r="D29" s="63">
        <v>79</v>
      </c>
      <c r="E29" s="88">
        <v>6419</v>
      </c>
      <c r="F29" s="63">
        <v>1</v>
      </c>
      <c r="G29" s="63">
        <v>1</v>
      </c>
      <c r="H29" s="63">
        <v>1</v>
      </c>
      <c r="I29" s="88">
        <v>6400</v>
      </c>
    </row>
    <row r="30" spans="1:9" ht="12" customHeight="1" x14ac:dyDescent="0.2">
      <c r="A30" s="81" t="s">
        <v>36</v>
      </c>
      <c r="B30" s="63">
        <v>2</v>
      </c>
      <c r="C30" s="63">
        <v>0</v>
      </c>
      <c r="D30" s="63">
        <v>0</v>
      </c>
      <c r="E30" s="88">
        <v>1745</v>
      </c>
      <c r="F30" s="63">
        <v>0</v>
      </c>
      <c r="G30" s="63">
        <v>0</v>
      </c>
      <c r="H30" s="63">
        <v>2</v>
      </c>
      <c r="I30" s="88">
        <v>1745</v>
      </c>
    </row>
    <row r="31" spans="1:9" ht="12" customHeight="1" x14ac:dyDescent="0.2">
      <c r="A31" s="81" t="s">
        <v>38</v>
      </c>
      <c r="B31" s="63">
        <v>7</v>
      </c>
      <c r="C31" s="63">
        <v>110</v>
      </c>
      <c r="D31" s="63">
        <v>2156</v>
      </c>
      <c r="E31" s="88">
        <v>1127</v>
      </c>
      <c r="F31" s="63">
        <v>6</v>
      </c>
      <c r="G31" s="63">
        <v>110</v>
      </c>
      <c r="H31" s="63">
        <v>1</v>
      </c>
      <c r="I31" s="88">
        <v>116</v>
      </c>
    </row>
    <row r="32" spans="1:9" ht="12" customHeight="1" x14ac:dyDescent="0.2">
      <c r="A32" s="81" t="s">
        <v>39</v>
      </c>
      <c r="B32" s="63">
        <v>0</v>
      </c>
      <c r="C32" s="63">
        <v>0</v>
      </c>
      <c r="D32" s="63">
        <v>0</v>
      </c>
      <c r="E32" s="88">
        <v>0</v>
      </c>
      <c r="F32" s="63">
        <v>0</v>
      </c>
      <c r="G32" s="63">
        <v>0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0</v>
      </c>
      <c r="C33" s="63">
        <v>0</v>
      </c>
      <c r="D33" s="63">
        <v>0</v>
      </c>
      <c r="E33" s="88">
        <v>0</v>
      </c>
      <c r="F33" s="63">
        <v>0</v>
      </c>
      <c r="G33" s="63">
        <v>0</v>
      </c>
      <c r="H33" s="63">
        <v>0</v>
      </c>
      <c r="I33" s="88">
        <v>0</v>
      </c>
    </row>
    <row r="34" spans="1:9" ht="12" customHeight="1" x14ac:dyDescent="0.2">
      <c r="A34" s="81" t="s">
        <v>41</v>
      </c>
      <c r="B34" s="63">
        <v>11</v>
      </c>
      <c r="C34" s="63">
        <v>6</v>
      </c>
      <c r="D34" s="63">
        <v>574</v>
      </c>
      <c r="E34" s="88">
        <v>17887</v>
      </c>
      <c r="F34" s="63">
        <v>2</v>
      </c>
      <c r="G34" s="63">
        <v>4</v>
      </c>
      <c r="H34" s="63">
        <v>7</v>
      </c>
      <c r="I34" s="88">
        <v>16932</v>
      </c>
    </row>
    <row r="35" spans="1:9" ht="12" customHeight="1" x14ac:dyDescent="0.2">
      <c r="A35" s="82" t="s">
        <v>42</v>
      </c>
      <c r="B35" s="63">
        <v>45</v>
      </c>
      <c r="C35" s="63">
        <v>155</v>
      </c>
      <c r="D35" s="63">
        <v>6831</v>
      </c>
      <c r="E35" s="88">
        <v>36468</v>
      </c>
      <c r="F35" s="63">
        <v>25</v>
      </c>
      <c r="G35" s="63">
        <v>148</v>
      </c>
      <c r="H35" s="63">
        <v>18</v>
      </c>
      <c r="I35" s="88">
        <v>32590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52</v>
      </c>
      <c r="C37" s="83">
        <v>163</v>
      </c>
      <c r="D37" s="83">
        <v>7795</v>
      </c>
      <c r="E37" s="89">
        <v>42782</v>
      </c>
      <c r="F37" s="83">
        <v>28</v>
      </c>
      <c r="G37" s="83">
        <v>154</v>
      </c>
      <c r="H37" s="83">
        <v>22</v>
      </c>
      <c r="I37" s="89">
        <v>38542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  <row r="45" spans="1:9" ht="12.75" customHeight="1" x14ac:dyDescent="0.2">
      <c r="B45" s="95"/>
      <c r="C45" s="95"/>
      <c r="D45" s="95"/>
      <c r="E45" s="95"/>
      <c r="F45" s="95"/>
      <c r="G45" s="95"/>
      <c r="H45" s="95"/>
      <c r="I45" s="95"/>
    </row>
    <row r="46" spans="1:9" ht="12.75" customHeight="1" x14ac:dyDescent="0.2">
      <c r="B46" s="95"/>
      <c r="C46" s="95"/>
      <c r="D46" s="95"/>
      <c r="E46" s="95"/>
      <c r="F46" s="95"/>
      <c r="G46" s="95"/>
      <c r="H46" s="95"/>
      <c r="I46" s="95"/>
    </row>
    <row r="47" spans="1:9" ht="12.75" customHeight="1" x14ac:dyDescent="0.2">
      <c r="B47" s="95"/>
      <c r="C47" s="95"/>
      <c r="D47" s="95"/>
      <c r="E47" s="95"/>
      <c r="F47" s="95"/>
      <c r="G47" s="95"/>
      <c r="H47" s="95"/>
      <c r="I47" s="95"/>
    </row>
    <row r="48" spans="1:9" ht="12.75" customHeight="1" x14ac:dyDescent="0.2">
      <c r="B48" s="95"/>
      <c r="C48" s="95"/>
      <c r="D48" s="95"/>
      <c r="E48" s="95"/>
      <c r="F48" s="95"/>
      <c r="G48" s="95"/>
      <c r="H48" s="95"/>
      <c r="I48" s="95"/>
    </row>
    <row r="49" spans="2:9" ht="12.75" customHeight="1" x14ac:dyDescent="0.2">
      <c r="B49" s="95"/>
      <c r="C49" s="95"/>
      <c r="D49" s="95"/>
      <c r="E49" s="95"/>
      <c r="F49" s="95"/>
      <c r="G49" s="95"/>
      <c r="H49" s="95"/>
      <c r="I49" s="95"/>
    </row>
    <row r="50" spans="2:9" ht="12.75" customHeight="1" x14ac:dyDescent="0.2">
      <c r="B50" s="95"/>
      <c r="C50" s="95"/>
      <c r="D50" s="95"/>
      <c r="E50" s="95"/>
      <c r="F50" s="95"/>
      <c r="G50" s="95"/>
      <c r="H50" s="95"/>
      <c r="I50" s="95"/>
    </row>
    <row r="51" spans="2:9" ht="12.75" customHeight="1" x14ac:dyDescent="0.2">
      <c r="B51" s="95"/>
      <c r="C51" s="95"/>
      <c r="D51" s="95"/>
      <c r="E51" s="95"/>
      <c r="F51" s="95"/>
      <c r="G51" s="95"/>
      <c r="H51" s="95"/>
      <c r="I51" s="95"/>
    </row>
    <row r="52" spans="2:9" ht="12.75" customHeight="1" x14ac:dyDescent="0.2">
      <c r="B52" s="95"/>
      <c r="C52" s="95"/>
      <c r="D52" s="95"/>
      <c r="E52" s="95"/>
      <c r="F52" s="95"/>
      <c r="G52" s="95"/>
      <c r="H52" s="95"/>
      <c r="I52" s="95"/>
    </row>
    <row r="53" spans="2:9" ht="12.75" customHeight="1" x14ac:dyDescent="0.2">
      <c r="B53" s="95"/>
      <c r="C53" s="95"/>
      <c r="D53" s="95"/>
      <c r="E53" s="95"/>
      <c r="F53" s="95"/>
      <c r="G53" s="95"/>
      <c r="H53" s="95"/>
      <c r="I53" s="95"/>
    </row>
    <row r="54" spans="2:9" ht="12.75" customHeight="1" x14ac:dyDescent="0.2">
      <c r="B54" s="95"/>
      <c r="C54" s="95"/>
      <c r="D54" s="95"/>
      <c r="E54" s="95"/>
      <c r="F54" s="95"/>
      <c r="G54" s="95"/>
      <c r="H54" s="95"/>
      <c r="I54" s="95"/>
    </row>
    <row r="55" spans="2:9" ht="12.75" customHeight="1" x14ac:dyDescent="0.2">
      <c r="B55" s="95"/>
      <c r="C55" s="95"/>
      <c r="D55" s="95"/>
      <c r="E55" s="95"/>
      <c r="F55" s="95"/>
      <c r="G55" s="95"/>
      <c r="H55" s="95"/>
      <c r="I55" s="95"/>
    </row>
    <row r="56" spans="2:9" ht="12.75" customHeight="1" x14ac:dyDescent="0.2">
      <c r="B56" s="95"/>
      <c r="C56" s="95"/>
      <c r="D56" s="95"/>
      <c r="E56" s="95"/>
      <c r="F56" s="95"/>
      <c r="G56" s="95"/>
      <c r="H56" s="95"/>
      <c r="I56" s="95"/>
    </row>
    <row r="57" spans="2:9" ht="12.75" customHeight="1" x14ac:dyDescent="0.2">
      <c r="B57" s="95"/>
      <c r="C57" s="95"/>
      <c r="D57" s="95"/>
      <c r="E57" s="95"/>
      <c r="F57" s="95"/>
      <c r="G57" s="95"/>
      <c r="H57" s="95"/>
      <c r="I57" s="95"/>
    </row>
    <row r="58" spans="2:9" ht="12.75" customHeight="1" x14ac:dyDescent="0.2">
      <c r="B58" s="95"/>
      <c r="C58" s="95"/>
      <c r="D58" s="95"/>
      <c r="E58" s="95"/>
      <c r="F58" s="95"/>
      <c r="G58" s="95"/>
      <c r="H58" s="95"/>
      <c r="I58" s="95"/>
    </row>
    <row r="59" spans="2:9" ht="12.75" customHeight="1" x14ac:dyDescent="0.2">
      <c r="B59" s="95"/>
      <c r="C59" s="95"/>
      <c r="D59" s="95"/>
      <c r="E59" s="95"/>
      <c r="F59" s="95"/>
      <c r="G59" s="95"/>
      <c r="H59" s="95"/>
      <c r="I59" s="95"/>
    </row>
    <row r="60" spans="2:9" ht="12.75" customHeight="1" x14ac:dyDescent="0.2">
      <c r="B60" s="95"/>
      <c r="C60" s="95"/>
      <c r="D60" s="95"/>
      <c r="E60" s="95"/>
      <c r="F60" s="95"/>
      <c r="G60" s="95"/>
      <c r="H60" s="95"/>
      <c r="I60" s="95"/>
    </row>
    <row r="61" spans="2:9" ht="12.75" customHeight="1" x14ac:dyDescent="0.2">
      <c r="B61" s="95"/>
      <c r="C61" s="95"/>
      <c r="D61" s="95"/>
      <c r="E61" s="95"/>
      <c r="F61" s="95"/>
      <c r="G61" s="95"/>
      <c r="H61" s="95"/>
      <c r="I61" s="95"/>
    </row>
    <row r="62" spans="2:9" ht="12.75" customHeight="1" x14ac:dyDescent="0.2">
      <c r="B62" s="95"/>
      <c r="C62" s="95"/>
      <c r="D62" s="95"/>
      <c r="E62" s="95"/>
      <c r="F62" s="95"/>
      <c r="G62" s="95"/>
      <c r="H62" s="95"/>
      <c r="I62" s="95"/>
    </row>
    <row r="63" spans="2:9" ht="12.75" customHeight="1" x14ac:dyDescent="0.2">
      <c r="B63" s="95"/>
      <c r="C63" s="95"/>
      <c r="D63" s="95"/>
      <c r="E63" s="95"/>
      <c r="F63" s="95"/>
      <c r="G63" s="95"/>
      <c r="H63" s="95"/>
      <c r="I63" s="95"/>
    </row>
    <row r="64" spans="2:9" ht="12.75" customHeight="1" x14ac:dyDescent="0.2">
      <c r="B64" s="95"/>
      <c r="C64" s="95"/>
      <c r="D64" s="95"/>
      <c r="E64" s="95"/>
      <c r="F64" s="95"/>
      <c r="G64" s="95"/>
      <c r="H64" s="95"/>
      <c r="I64" s="95"/>
    </row>
    <row r="65" spans="2:9" ht="12.75" customHeight="1" x14ac:dyDescent="0.2">
      <c r="B65" s="95"/>
      <c r="C65" s="95"/>
      <c r="D65" s="95"/>
      <c r="E65" s="95"/>
      <c r="F65" s="95"/>
      <c r="G65" s="95"/>
      <c r="H65" s="95"/>
      <c r="I65" s="95"/>
    </row>
    <row r="66" spans="2:9" ht="12.75" customHeight="1" x14ac:dyDescent="0.2">
      <c r="B66" s="95"/>
      <c r="C66" s="95"/>
      <c r="D66" s="95"/>
      <c r="E66" s="95"/>
      <c r="F66" s="95"/>
      <c r="G66" s="95"/>
      <c r="H66" s="95"/>
      <c r="I66" s="95"/>
    </row>
    <row r="67" spans="2:9" ht="12.75" customHeight="1" x14ac:dyDescent="0.2">
      <c r="B67" s="95"/>
      <c r="C67" s="95"/>
      <c r="D67" s="95"/>
      <c r="E67" s="95"/>
      <c r="F67" s="95"/>
      <c r="G67" s="95"/>
      <c r="H67" s="95"/>
      <c r="I67" s="95"/>
    </row>
    <row r="68" spans="2:9" ht="12.75" customHeight="1" x14ac:dyDescent="0.2">
      <c r="B68" s="95"/>
      <c r="C68" s="95"/>
      <c r="D68" s="95"/>
      <c r="E68" s="95"/>
      <c r="F68" s="95"/>
      <c r="G68" s="95"/>
      <c r="H68" s="95"/>
      <c r="I68" s="95"/>
    </row>
    <row r="69" spans="2:9" ht="12.75" customHeight="1" x14ac:dyDescent="0.2">
      <c r="B69" s="95"/>
      <c r="C69" s="95"/>
      <c r="D69" s="95"/>
      <c r="E69" s="95"/>
      <c r="F69" s="95"/>
      <c r="G69" s="95"/>
      <c r="H69" s="95"/>
      <c r="I69" s="95"/>
    </row>
    <row r="70" spans="2:9" ht="12.75" customHeight="1" x14ac:dyDescent="0.2">
      <c r="B70" s="95"/>
      <c r="C70" s="95"/>
      <c r="D70" s="95"/>
      <c r="E70" s="95"/>
      <c r="F70" s="95"/>
      <c r="G70" s="95"/>
      <c r="H70" s="95"/>
      <c r="I70" s="95"/>
    </row>
    <row r="71" spans="2:9" ht="12.75" customHeight="1" x14ac:dyDescent="0.2">
      <c r="B71" s="95"/>
      <c r="C71" s="95"/>
      <c r="D71" s="95"/>
      <c r="E71" s="95"/>
      <c r="F71" s="95"/>
      <c r="G71" s="95"/>
      <c r="H71" s="95"/>
      <c r="I71" s="95"/>
    </row>
    <row r="72" spans="2:9" ht="12.75" customHeight="1" x14ac:dyDescent="0.2">
      <c r="B72" s="96"/>
      <c r="C72" s="96"/>
      <c r="D72" s="96"/>
      <c r="E72" s="96"/>
      <c r="F72" s="96"/>
      <c r="G72" s="96"/>
      <c r="H72" s="96"/>
      <c r="I72" s="96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9"/>
  <dimension ref="A1:X63"/>
  <sheetViews>
    <sheetView workbookViewId="0">
      <selection activeCell="B5" sqref="B5"/>
    </sheetView>
  </sheetViews>
  <sheetFormatPr baseColWidth="10" defaultRowHeight="12.75" customHeight="1" x14ac:dyDescent="0.2"/>
  <cols>
    <col min="1" max="1" width="16.7109375" style="55" customWidth="1"/>
    <col min="2" max="2" width="8.7109375" style="55" customWidth="1"/>
    <col min="3" max="3" width="9.42578125" style="55" customWidth="1"/>
    <col min="4" max="4" width="10" style="55" customWidth="1"/>
    <col min="5" max="9" width="9.42578125" style="55" customWidth="1"/>
    <col min="10" max="10" width="11.7109375" style="55" customWidth="1"/>
    <col min="11" max="16384" width="11.42578125" style="55"/>
  </cols>
  <sheetData>
    <row r="1" spans="1:9" ht="12.75" customHeight="1" x14ac:dyDescent="0.2">
      <c r="A1" s="2" t="s">
        <v>55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s="40" customFormat="1" ht="12.75" customHeight="1" x14ac:dyDescent="0.2">
      <c r="A3" s="38" t="s">
        <v>44</v>
      </c>
      <c r="B3" s="39"/>
      <c r="C3" s="39"/>
      <c r="D3" s="39"/>
      <c r="E3" s="39"/>
      <c r="F3" s="39"/>
      <c r="G3" s="39"/>
      <c r="H3" s="39"/>
      <c r="I3" s="39"/>
    </row>
    <row r="4" spans="1:9" s="40" customFormat="1" ht="12.75" customHeight="1" x14ac:dyDescent="0.2">
      <c r="A4" s="38" t="s">
        <v>9</v>
      </c>
      <c r="B4" s="39"/>
      <c r="C4" s="39"/>
      <c r="D4" s="39"/>
      <c r="E4" s="39"/>
      <c r="F4" s="39"/>
      <c r="G4" s="39"/>
      <c r="H4" s="39"/>
      <c r="I4" s="39"/>
    </row>
    <row r="5" spans="1:9" s="40" customFormat="1" ht="12.75" customHeight="1" x14ac:dyDescent="0.2">
      <c r="A5" s="56"/>
      <c r="B5" s="57"/>
      <c r="C5" s="57"/>
      <c r="D5" s="57"/>
      <c r="E5" s="57"/>
      <c r="F5" s="57"/>
      <c r="G5" s="57"/>
      <c r="H5" s="57"/>
      <c r="I5" s="57"/>
    </row>
    <row r="6" spans="1:9" ht="12.75" customHeight="1" x14ac:dyDescent="0.2">
      <c r="A6" s="100" t="s">
        <v>10</v>
      </c>
      <c r="B6" s="103" t="s">
        <v>58</v>
      </c>
      <c r="C6" s="103"/>
      <c r="D6" s="103"/>
      <c r="E6" s="103"/>
      <c r="F6" s="49" t="s">
        <v>59</v>
      </c>
      <c r="G6" s="49"/>
      <c r="H6" s="49"/>
      <c r="I6" s="50"/>
    </row>
    <row r="7" spans="1:9" ht="38.25" customHeight="1" x14ac:dyDescent="0.2">
      <c r="A7" s="101"/>
      <c r="B7" s="51" t="s">
        <v>56</v>
      </c>
      <c r="C7" s="51" t="s">
        <v>11</v>
      </c>
      <c r="D7" s="51" t="s">
        <v>100</v>
      </c>
      <c r="E7" s="51" t="s">
        <v>12</v>
      </c>
      <c r="F7" s="52" t="s">
        <v>101</v>
      </c>
      <c r="G7" s="51" t="s">
        <v>13</v>
      </c>
      <c r="H7" s="51" t="s">
        <v>14</v>
      </c>
      <c r="I7" s="53" t="s">
        <v>57</v>
      </c>
    </row>
    <row r="8" spans="1:9" ht="12.75" customHeight="1" x14ac:dyDescent="0.2">
      <c r="A8" s="102"/>
      <c r="B8" s="32" t="s">
        <v>15</v>
      </c>
      <c r="C8" s="33"/>
      <c r="D8" s="32" t="s">
        <v>16</v>
      </c>
      <c r="E8" s="33"/>
      <c r="F8" s="32" t="s">
        <v>15</v>
      </c>
      <c r="G8" s="34"/>
      <c r="H8" s="33"/>
      <c r="I8" s="35" t="s">
        <v>16</v>
      </c>
    </row>
    <row r="9" spans="1:9" ht="12.75" customHeight="1" x14ac:dyDescent="0.2">
      <c r="A9" s="36"/>
      <c r="B9" s="30"/>
      <c r="C9" s="30"/>
      <c r="D9" s="30"/>
      <c r="E9" s="30"/>
      <c r="F9" s="30"/>
      <c r="G9" s="30"/>
      <c r="H9" s="30"/>
      <c r="I9" s="30"/>
    </row>
    <row r="10" spans="1:9" ht="12.75" customHeight="1" x14ac:dyDescent="0.2">
      <c r="A10" s="43" t="s">
        <v>17</v>
      </c>
      <c r="B10" s="47">
        <v>16</v>
      </c>
      <c r="C10" s="47">
        <v>33</v>
      </c>
      <c r="D10" s="37">
        <v>3805</v>
      </c>
      <c r="E10" s="37">
        <v>5845</v>
      </c>
      <c r="F10" s="47">
        <v>6</v>
      </c>
      <c r="G10" s="47">
        <v>27</v>
      </c>
      <c r="H10" s="47">
        <v>10</v>
      </c>
      <c r="I10" s="37">
        <v>5297</v>
      </c>
    </row>
    <row r="11" spans="1:9" ht="12.75" customHeight="1" x14ac:dyDescent="0.2">
      <c r="A11" s="44" t="s">
        <v>18</v>
      </c>
      <c r="B11" s="47">
        <v>13</v>
      </c>
      <c r="C11" s="47">
        <v>19</v>
      </c>
      <c r="D11" s="37">
        <v>2586</v>
      </c>
      <c r="E11" s="37">
        <v>1762</v>
      </c>
      <c r="F11" s="47">
        <v>12</v>
      </c>
      <c r="G11" s="47">
        <v>19</v>
      </c>
      <c r="H11" s="47">
        <v>1</v>
      </c>
      <c r="I11" s="37">
        <v>519</v>
      </c>
    </row>
    <row r="12" spans="1:9" ht="12.75" customHeight="1" x14ac:dyDescent="0.2">
      <c r="A12" s="44" t="s">
        <v>19</v>
      </c>
      <c r="B12" s="47">
        <v>7</v>
      </c>
      <c r="C12" s="47">
        <v>9</v>
      </c>
      <c r="D12" s="37">
        <v>863</v>
      </c>
      <c r="E12" s="37">
        <v>2367</v>
      </c>
      <c r="F12" s="47">
        <v>4</v>
      </c>
      <c r="G12" s="47">
        <v>9</v>
      </c>
      <c r="H12" s="47">
        <v>3</v>
      </c>
      <c r="I12" s="37">
        <v>2230</v>
      </c>
    </row>
    <row r="13" spans="1:9" ht="12.75" customHeight="1" x14ac:dyDescent="0.2">
      <c r="A13" s="44" t="s">
        <v>20</v>
      </c>
      <c r="B13" s="47">
        <v>16</v>
      </c>
      <c r="C13" s="47">
        <v>17</v>
      </c>
      <c r="D13" s="37">
        <v>1742</v>
      </c>
      <c r="E13" s="37">
        <v>9100</v>
      </c>
      <c r="F13" s="47">
        <v>6</v>
      </c>
      <c r="G13" s="47">
        <v>16</v>
      </c>
      <c r="H13" s="47">
        <v>10</v>
      </c>
      <c r="I13" s="37">
        <v>8795</v>
      </c>
    </row>
    <row r="14" spans="1:9" ht="12.75" customHeight="1" x14ac:dyDescent="0.2">
      <c r="A14" s="44" t="s">
        <v>21</v>
      </c>
      <c r="B14" s="47">
        <v>10</v>
      </c>
      <c r="C14" s="47">
        <v>34</v>
      </c>
      <c r="D14" s="37">
        <v>2230</v>
      </c>
      <c r="E14" s="37">
        <v>8116</v>
      </c>
      <c r="F14" s="47">
        <v>3</v>
      </c>
      <c r="G14" s="47">
        <v>9</v>
      </c>
      <c r="H14" s="47">
        <v>5</v>
      </c>
      <c r="I14" s="37">
        <v>6865</v>
      </c>
    </row>
    <row r="15" spans="1:9" s="40" customFormat="1" ht="12.75" customHeight="1" x14ac:dyDescent="0.2">
      <c r="A15" s="45" t="s">
        <v>22</v>
      </c>
      <c r="B15" s="7">
        <f>SUM(B10:B14)</f>
        <v>62</v>
      </c>
      <c r="C15" s="7">
        <f t="shared" ref="C15:I15" si="0">SUM(C10:C14)</f>
        <v>112</v>
      </c>
      <c r="D15" s="5">
        <f t="shared" si="0"/>
        <v>11226</v>
      </c>
      <c r="E15" s="5">
        <f t="shared" si="0"/>
        <v>27190</v>
      </c>
      <c r="F15" s="7">
        <f t="shared" si="0"/>
        <v>31</v>
      </c>
      <c r="G15" s="7">
        <f t="shared" si="0"/>
        <v>80</v>
      </c>
      <c r="H15" s="7">
        <f t="shared" si="0"/>
        <v>29</v>
      </c>
      <c r="I15" s="5">
        <f t="shared" si="0"/>
        <v>23706</v>
      </c>
    </row>
    <row r="16" spans="1:9" ht="12.75" customHeight="1" x14ac:dyDescent="0.2">
      <c r="A16" s="44"/>
      <c r="B16" s="47"/>
      <c r="C16" s="47"/>
      <c r="D16" s="37"/>
      <c r="E16" s="37"/>
      <c r="F16" s="47"/>
      <c r="G16" s="47"/>
      <c r="H16" s="47"/>
      <c r="I16" s="37"/>
    </row>
    <row r="17" spans="1:9" ht="12.75" customHeight="1" x14ac:dyDescent="0.2">
      <c r="A17" s="44" t="s">
        <v>23</v>
      </c>
      <c r="B17" s="47">
        <v>12</v>
      </c>
      <c r="C17" s="47">
        <v>8</v>
      </c>
      <c r="D17" s="37">
        <v>907</v>
      </c>
      <c r="E17" s="37">
        <v>7510</v>
      </c>
      <c r="F17" s="47">
        <v>4</v>
      </c>
      <c r="G17" s="47">
        <v>5</v>
      </c>
      <c r="H17" s="47">
        <v>7</v>
      </c>
      <c r="I17" s="37">
        <v>6943</v>
      </c>
    </row>
    <row r="18" spans="1:9" ht="12.75" customHeight="1" x14ac:dyDescent="0.2">
      <c r="A18" s="44" t="s">
        <v>24</v>
      </c>
      <c r="B18" s="47">
        <v>2</v>
      </c>
      <c r="C18" s="47">
        <v>4</v>
      </c>
      <c r="D18" s="37">
        <v>287</v>
      </c>
      <c r="E18" s="37">
        <v>42</v>
      </c>
      <c r="F18" s="47">
        <v>2</v>
      </c>
      <c r="G18" s="47">
        <v>4</v>
      </c>
      <c r="H18" s="47">
        <v>0</v>
      </c>
      <c r="I18" s="37">
        <v>0</v>
      </c>
    </row>
    <row r="19" spans="1:9" ht="12.75" customHeight="1" x14ac:dyDescent="0.2">
      <c r="A19" s="44" t="s">
        <v>25</v>
      </c>
      <c r="B19" s="47">
        <v>0</v>
      </c>
      <c r="C19" s="47">
        <v>0</v>
      </c>
      <c r="D19" s="37">
        <v>0</v>
      </c>
      <c r="E19" s="37">
        <v>0</v>
      </c>
      <c r="F19" s="47">
        <v>0</v>
      </c>
      <c r="G19" s="47">
        <v>0</v>
      </c>
      <c r="H19" s="47">
        <v>0</v>
      </c>
      <c r="I19" s="37">
        <v>0</v>
      </c>
    </row>
    <row r="20" spans="1:9" ht="12.75" customHeight="1" x14ac:dyDescent="0.2">
      <c r="A20" s="44" t="s">
        <v>26</v>
      </c>
      <c r="B20" s="47">
        <v>6</v>
      </c>
      <c r="C20" s="47">
        <v>9</v>
      </c>
      <c r="D20" s="37">
        <v>817</v>
      </c>
      <c r="E20" s="37">
        <v>503</v>
      </c>
      <c r="F20" s="47">
        <v>5</v>
      </c>
      <c r="G20" s="47">
        <v>9</v>
      </c>
      <c r="H20" s="47">
        <v>1</v>
      </c>
      <c r="I20" s="37">
        <v>135</v>
      </c>
    </row>
    <row r="21" spans="1:9" ht="12.75" customHeight="1" x14ac:dyDescent="0.2">
      <c r="A21" s="44" t="s">
        <v>27</v>
      </c>
      <c r="B21" s="47">
        <v>18</v>
      </c>
      <c r="C21" s="47">
        <v>18</v>
      </c>
      <c r="D21" s="37">
        <v>1221</v>
      </c>
      <c r="E21" s="37">
        <v>5323</v>
      </c>
      <c r="F21" s="47">
        <v>6</v>
      </c>
      <c r="G21" s="47">
        <v>15</v>
      </c>
      <c r="H21" s="47">
        <v>12</v>
      </c>
      <c r="I21" s="37">
        <v>4878</v>
      </c>
    </row>
    <row r="22" spans="1:9" ht="12.75" customHeight="1" x14ac:dyDescent="0.2">
      <c r="A22" s="44" t="s">
        <v>28</v>
      </c>
      <c r="B22" s="47">
        <v>2</v>
      </c>
      <c r="C22" s="47">
        <v>2</v>
      </c>
      <c r="D22" s="37">
        <v>93</v>
      </c>
      <c r="E22" s="37">
        <v>533</v>
      </c>
      <c r="F22" s="47">
        <v>1</v>
      </c>
      <c r="G22" s="47">
        <v>2</v>
      </c>
      <c r="H22" s="47">
        <v>1</v>
      </c>
      <c r="I22" s="37">
        <v>513</v>
      </c>
    </row>
    <row r="23" spans="1:9" ht="12.75" customHeight="1" x14ac:dyDescent="0.2">
      <c r="A23" s="44" t="s">
        <v>29</v>
      </c>
      <c r="B23" s="47">
        <v>15</v>
      </c>
      <c r="C23" s="47">
        <v>20</v>
      </c>
      <c r="D23" s="37">
        <v>1446</v>
      </c>
      <c r="E23" s="37">
        <v>1960</v>
      </c>
      <c r="F23" s="47">
        <v>13</v>
      </c>
      <c r="G23" s="47">
        <v>20</v>
      </c>
      <c r="H23" s="47">
        <v>2</v>
      </c>
      <c r="I23" s="37">
        <v>1350</v>
      </c>
    </row>
    <row r="24" spans="1:9" ht="12.75" customHeight="1" x14ac:dyDescent="0.2">
      <c r="A24" s="44" t="s">
        <v>30</v>
      </c>
      <c r="B24" s="47">
        <v>3</v>
      </c>
      <c r="C24" s="47">
        <v>2</v>
      </c>
      <c r="D24" s="37">
        <v>193</v>
      </c>
      <c r="E24" s="37">
        <v>1068</v>
      </c>
      <c r="F24" s="47">
        <v>1</v>
      </c>
      <c r="G24" s="47">
        <v>1</v>
      </c>
      <c r="H24" s="47">
        <v>2</v>
      </c>
      <c r="I24" s="37">
        <v>953</v>
      </c>
    </row>
    <row r="25" spans="1:9" ht="12.75" customHeight="1" x14ac:dyDescent="0.2">
      <c r="A25" s="44" t="s">
        <v>31</v>
      </c>
      <c r="B25" s="47">
        <v>1</v>
      </c>
      <c r="C25" s="47">
        <v>0</v>
      </c>
      <c r="D25" s="37">
        <v>0</v>
      </c>
      <c r="E25" s="37">
        <v>713</v>
      </c>
      <c r="F25" s="47">
        <v>0</v>
      </c>
      <c r="G25" s="47">
        <v>0</v>
      </c>
      <c r="H25" s="47">
        <v>1</v>
      </c>
      <c r="I25" s="37">
        <v>713</v>
      </c>
    </row>
    <row r="26" spans="1:9" ht="12.75" customHeight="1" x14ac:dyDescent="0.2">
      <c r="A26" s="44" t="s">
        <v>32</v>
      </c>
      <c r="B26" s="47">
        <v>0</v>
      </c>
      <c r="C26" s="47">
        <v>0</v>
      </c>
      <c r="D26" s="37">
        <v>0</v>
      </c>
      <c r="E26" s="37">
        <v>0</v>
      </c>
      <c r="F26" s="47">
        <v>0</v>
      </c>
      <c r="G26" s="47">
        <v>0</v>
      </c>
      <c r="H26" s="47">
        <v>0</v>
      </c>
      <c r="I26" s="37">
        <v>0</v>
      </c>
    </row>
    <row r="27" spans="1:9" ht="12.75" customHeight="1" x14ac:dyDescent="0.2">
      <c r="A27" s="44" t="s">
        <v>33</v>
      </c>
      <c r="B27" s="47">
        <v>1</v>
      </c>
      <c r="C27" s="47">
        <v>0</v>
      </c>
      <c r="D27" s="37">
        <v>0</v>
      </c>
      <c r="E27" s="37">
        <v>140</v>
      </c>
      <c r="F27" s="47">
        <v>0</v>
      </c>
      <c r="G27" s="47">
        <v>0</v>
      </c>
      <c r="H27" s="47">
        <v>1</v>
      </c>
      <c r="I27" s="37">
        <v>140</v>
      </c>
    </row>
    <row r="28" spans="1:9" ht="12.75" customHeight="1" x14ac:dyDescent="0.2">
      <c r="A28" s="44" t="s">
        <v>34</v>
      </c>
      <c r="B28" s="47">
        <v>6</v>
      </c>
      <c r="C28" s="47">
        <v>10</v>
      </c>
      <c r="D28" s="37">
        <v>901</v>
      </c>
      <c r="E28" s="37">
        <v>406</v>
      </c>
      <c r="F28" s="47">
        <v>4</v>
      </c>
      <c r="G28" s="47">
        <v>7</v>
      </c>
      <c r="H28" s="47">
        <v>1</v>
      </c>
      <c r="I28" s="37">
        <v>188</v>
      </c>
    </row>
    <row r="29" spans="1:9" ht="12.75" customHeight="1" x14ac:dyDescent="0.2">
      <c r="A29" s="44" t="s">
        <v>35</v>
      </c>
      <c r="B29" s="47">
        <v>2</v>
      </c>
      <c r="C29" s="47">
        <v>3</v>
      </c>
      <c r="D29" s="37">
        <v>180</v>
      </c>
      <c r="E29" s="37">
        <v>369</v>
      </c>
      <c r="F29" s="47">
        <v>1</v>
      </c>
      <c r="G29" s="47">
        <v>3</v>
      </c>
      <c r="H29" s="47">
        <v>1</v>
      </c>
      <c r="I29" s="37">
        <v>369</v>
      </c>
    </row>
    <row r="30" spans="1:9" ht="12.75" customHeight="1" x14ac:dyDescent="0.2">
      <c r="A30" s="44" t="s">
        <v>36</v>
      </c>
      <c r="B30" s="47">
        <v>4</v>
      </c>
      <c r="C30" s="47">
        <v>6</v>
      </c>
      <c r="D30" s="37">
        <v>454</v>
      </c>
      <c r="E30" s="37">
        <v>1568</v>
      </c>
      <c r="F30" s="47">
        <v>1</v>
      </c>
      <c r="G30" s="47">
        <v>6</v>
      </c>
      <c r="H30" s="47">
        <v>3</v>
      </c>
      <c r="I30" s="37">
        <v>1404</v>
      </c>
    </row>
    <row r="31" spans="1:9" ht="12.75" customHeight="1" x14ac:dyDescent="0.2">
      <c r="A31" s="44" t="s">
        <v>38</v>
      </c>
      <c r="B31" s="47">
        <v>19</v>
      </c>
      <c r="C31" s="47">
        <v>25</v>
      </c>
      <c r="D31" s="37">
        <v>2624</v>
      </c>
      <c r="E31" s="37">
        <v>1381</v>
      </c>
      <c r="F31" s="47">
        <v>15</v>
      </c>
      <c r="G31" s="47">
        <v>25</v>
      </c>
      <c r="H31" s="47">
        <v>3</v>
      </c>
      <c r="I31" s="37">
        <v>702</v>
      </c>
    </row>
    <row r="32" spans="1:9" ht="12.75" customHeight="1" x14ac:dyDescent="0.2">
      <c r="A32" s="44" t="s">
        <v>39</v>
      </c>
      <c r="B32" s="47">
        <v>3</v>
      </c>
      <c r="C32" s="47">
        <v>8</v>
      </c>
      <c r="D32" s="37">
        <v>524</v>
      </c>
      <c r="E32" s="37">
        <v>1010</v>
      </c>
      <c r="F32" s="47">
        <v>2</v>
      </c>
      <c r="G32" s="47">
        <v>8</v>
      </c>
      <c r="H32" s="47">
        <v>0</v>
      </c>
      <c r="I32" s="37">
        <v>0</v>
      </c>
    </row>
    <row r="33" spans="1:9" ht="12.75" customHeight="1" x14ac:dyDescent="0.2">
      <c r="A33" s="44" t="s">
        <v>40</v>
      </c>
      <c r="B33" s="47">
        <v>7</v>
      </c>
      <c r="C33" s="47">
        <v>13</v>
      </c>
      <c r="D33" s="37">
        <v>1069</v>
      </c>
      <c r="E33" s="37">
        <v>1314</v>
      </c>
      <c r="F33" s="47">
        <v>4</v>
      </c>
      <c r="G33" s="47">
        <v>10</v>
      </c>
      <c r="H33" s="47">
        <v>3</v>
      </c>
      <c r="I33" s="37">
        <v>1022</v>
      </c>
    </row>
    <row r="34" spans="1:9" ht="12.75" customHeight="1" x14ac:dyDescent="0.2">
      <c r="A34" s="44" t="s">
        <v>41</v>
      </c>
      <c r="B34" s="47">
        <v>8</v>
      </c>
      <c r="C34" s="47">
        <v>3</v>
      </c>
      <c r="D34" s="37">
        <v>210</v>
      </c>
      <c r="E34" s="37">
        <v>2036</v>
      </c>
      <c r="F34" s="47">
        <v>1</v>
      </c>
      <c r="G34" s="47">
        <v>2</v>
      </c>
      <c r="H34" s="47">
        <v>6</v>
      </c>
      <c r="I34" s="37">
        <v>1856</v>
      </c>
    </row>
    <row r="35" spans="1:9" s="40" customFormat="1" ht="12.75" customHeight="1" x14ac:dyDescent="0.2">
      <c r="A35" s="45" t="s">
        <v>42</v>
      </c>
      <c r="B35" s="7">
        <f>SUM(B17:B34)</f>
        <v>109</v>
      </c>
      <c r="C35" s="7">
        <f t="shared" ref="C35:I35" si="1">SUM(C17:C34)</f>
        <v>131</v>
      </c>
      <c r="D35" s="5">
        <f t="shared" si="1"/>
        <v>10926</v>
      </c>
      <c r="E35" s="5">
        <f t="shared" si="1"/>
        <v>25876</v>
      </c>
      <c r="F35" s="7">
        <f t="shared" si="1"/>
        <v>60</v>
      </c>
      <c r="G35" s="7">
        <f t="shared" si="1"/>
        <v>117</v>
      </c>
      <c r="H35" s="7">
        <f t="shared" si="1"/>
        <v>44</v>
      </c>
      <c r="I35" s="5">
        <f t="shared" si="1"/>
        <v>21166</v>
      </c>
    </row>
    <row r="36" spans="1:9" ht="12.75" customHeight="1" x14ac:dyDescent="0.2">
      <c r="A36" s="44"/>
      <c r="B36" s="47"/>
      <c r="C36" s="47"/>
      <c r="D36" s="30"/>
      <c r="E36" s="30"/>
      <c r="F36" s="47"/>
      <c r="G36" s="47"/>
      <c r="H36" s="47"/>
      <c r="I36" s="37"/>
    </row>
    <row r="37" spans="1:9" s="40" customFormat="1" ht="12.75" customHeight="1" x14ac:dyDescent="0.2">
      <c r="A37" s="45" t="s">
        <v>43</v>
      </c>
      <c r="B37" s="7">
        <f>B35+B15</f>
        <v>171</v>
      </c>
      <c r="C37" s="7">
        <f t="shared" ref="C37:I37" si="2">C35+C15</f>
        <v>243</v>
      </c>
      <c r="D37" s="5">
        <f t="shared" si="2"/>
        <v>22152</v>
      </c>
      <c r="E37" s="5">
        <f t="shared" si="2"/>
        <v>53066</v>
      </c>
      <c r="F37" s="7">
        <f t="shared" si="2"/>
        <v>91</v>
      </c>
      <c r="G37" s="7">
        <f t="shared" si="2"/>
        <v>197</v>
      </c>
      <c r="H37" s="7">
        <f t="shared" si="2"/>
        <v>73</v>
      </c>
      <c r="I37" s="5">
        <f t="shared" si="2"/>
        <v>44872</v>
      </c>
    </row>
    <row r="38" spans="1:9" s="40" customFormat="1" ht="12.75" customHeight="1" x14ac:dyDescent="0.2">
      <c r="A38" s="4" t="s">
        <v>66</v>
      </c>
    </row>
    <row r="39" spans="1:9" ht="12.75" customHeight="1" x14ac:dyDescent="0.2">
      <c r="A39" s="54" t="s">
        <v>102</v>
      </c>
    </row>
    <row r="40" spans="1:9" ht="12.75" customHeight="1" x14ac:dyDescent="0.2">
      <c r="A40" s="54" t="s">
        <v>103</v>
      </c>
    </row>
    <row r="62" spans="3:24" s="3" customFormat="1" ht="13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s="3" customFormat="1" ht="13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</sheetData>
  <mergeCells count="2">
    <mergeCell ref="A6:A8"/>
    <mergeCell ref="B6:E6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1"/>
  <sheetViews>
    <sheetView zoomScaleNormal="100" workbookViewId="0">
      <selection activeCell="B10" sqref="B10:I37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137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3</v>
      </c>
      <c r="C10" s="63">
        <v>4</v>
      </c>
      <c r="D10" s="63">
        <v>429</v>
      </c>
      <c r="E10" s="88">
        <v>6557</v>
      </c>
      <c r="F10" s="63">
        <v>0</v>
      </c>
      <c r="G10" s="63">
        <v>0</v>
      </c>
      <c r="H10" s="63">
        <v>3</v>
      </c>
      <c r="I10" s="88">
        <v>6557</v>
      </c>
    </row>
    <row r="11" spans="1:9" ht="12" customHeight="1" x14ac:dyDescent="0.2">
      <c r="A11" s="81" t="s">
        <v>18</v>
      </c>
      <c r="B11" s="63">
        <v>3</v>
      </c>
      <c r="C11" s="63">
        <v>8</v>
      </c>
      <c r="D11" s="63">
        <v>918</v>
      </c>
      <c r="E11" s="88">
        <v>280</v>
      </c>
      <c r="F11" s="63">
        <v>2</v>
      </c>
      <c r="G11" s="63">
        <v>8</v>
      </c>
      <c r="H11" s="63">
        <v>1</v>
      </c>
      <c r="I11" s="88">
        <v>79</v>
      </c>
    </row>
    <row r="12" spans="1:9" ht="12" customHeight="1" x14ac:dyDescent="0.2">
      <c r="A12" s="81" t="s">
        <v>19</v>
      </c>
      <c r="B12" s="63">
        <v>8</v>
      </c>
      <c r="C12" s="63">
        <v>4</v>
      </c>
      <c r="D12" s="63">
        <v>198</v>
      </c>
      <c r="E12" s="88">
        <v>9676</v>
      </c>
      <c r="F12" s="63">
        <v>2</v>
      </c>
      <c r="G12" s="63">
        <v>3</v>
      </c>
      <c r="H12" s="63">
        <v>6</v>
      </c>
      <c r="I12" s="88">
        <v>9646</v>
      </c>
    </row>
    <row r="13" spans="1:9" ht="12" customHeight="1" x14ac:dyDescent="0.2">
      <c r="A13" s="81" t="s">
        <v>20</v>
      </c>
      <c r="B13" s="63">
        <v>3</v>
      </c>
      <c r="C13" s="63">
        <v>14</v>
      </c>
      <c r="D13" s="63">
        <v>683</v>
      </c>
      <c r="E13" s="88">
        <v>1243</v>
      </c>
      <c r="F13" s="63">
        <v>1</v>
      </c>
      <c r="G13" s="63">
        <v>3</v>
      </c>
      <c r="H13" s="63">
        <v>2</v>
      </c>
      <c r="I13" s="88">
        <v>1187</v>
      </c>
    </row>
    <row r="14" spans="1:9" ht="12" customHeight="1" x14ac:dyDescent="0.2">
      <c r="A14" s="81" t="s">
        <v>21</v>
      </c>
      <c r="B14" s="63">
        <v>1</v>
      </c>
      <c r="C14" s="63">
        <v>0</v>
      </c>
      <c r="D14" s="63">
        <v>0</v>
      </c>
      <c r="E14" s="88">
        <v>1431</v>
      </c>
      <c r="F14" s="63">
        <v>0</v>
      </c>
      <c r="G14" s="63">
        <v>0</v>
      </c>
      <c r="H14" s="63">
        <v>0</v>
      </c>
      <c r="I14" s="88">
        <v>0</v>
      </c>
    </row>
    <row r="15" spans="1:9" ht="12" customHeight="1" x14ac:dyDescent="0.2">
      <c r="A15" s="82" t="s">
        <v>22</v>
      </c>
      <c r="B15" s="63">
        <v>18</v>
      </c>
      <c r="C15" s="63">
        <v>30</v>
      </c>
      <c r="D15" s="63">
        <v>2228</v>
      </c>
      <c r="E15" s="88">
        <v>19187</v>
      </c>
      <c r="F15" s="63">
        <v>5</v>
      </c>
      <c r="G15" s="63">
        <v>14</v>
      </c>
      <c r="H15" s="63">
        <v>12</v>
      </c>
      <c r="I15" s="88">
        <v>17469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4</v>
      </c>
      <c r="C17" s="63">
        <v>5</v>
      </c>
      <c r="D17" s="63">
        <v>313</v>
      </c>
      <c r="E17" s="88">
        <v>1913</v>
      </c>
      <c r="F17" s="63">
        <v>2</v>
      </c>
      <c r="G17" s="63">
        <v>5</v>
      </c>
      <c r="H17" s="63">
        <v>2</v>
      </c>
      <c r="I17" s="88">
        <v>1860</v>
      </c>
    </row>
    <row r="18" spans="1:9" ht="12" customHeight="1" x14ac:dyDescent="0.2">
      <c r="A18" s="81" t="s">
        <v>24</v>
      </c>
      <c r="B18" s="63">
        <v>2</v>
      </c>
      <c r="C18" s="63">
        <v>2</v>
      </c>
      <c r="D18" s="63">
        <v>320</v>
      </c>
      <c r="E18" s="88">
        <v>257</v>
      </c>
      <c r="F18" s="63">
        <v>2</v>
      </c>
      <c r="G18" s="63">
        <v>2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9</v>
      </c>
      <c r="D19" s="63">
        <v>452</v>
      </c>
      <c r="E19" s="88"/>
      <c r="F19" s="63">
        <v>1</v>
      </c>
      <c r="G19" s="63">
        <v>9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9</v>
      </c>
      <c r="C20" s="63">
        <v>12</v>
      </c>
      <c r="D20" s="63">
        <v>1441</v>
      </c>
      <c r="E20" s="88">
        <v>1906</v>
      </c>
      <c r="F20" s="63">
        <v>8</v>
      </c>
      <c r="G20" s="63">
        <v>12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12</v>
      </c>
      <c r="C21" s="63">
        <v>12</v>
      </c>
      <c r="D21" s="63">
        <v>1650</v>
      </c>
      <c r="E21" s="88">
        <v>13653</v>
      </c>
      <c r="F21" s="63">
        <v>5</v>
      </c>
      <c r="G21" s="63">
        <v>10</v>
      </c>
      <c r="H21" s="63">
        <v>6</v>
      </c>
      <c r="I21" s="88">
        <v>12521</v>
      </c>
    </row>
    <row r="22" spans="1:9" ht="12" customHeight="1" x14ac:dyDescent="0.2">
      <c r="A22" s="81" t="s">
        <v>28</v>
      </c>
      <c r="B22" s="63">
        <v>0</v>
      </c>
      <c r="C22" s="63">
        <v>0</v>
      </c>
      <c r="D22" s="63">
        <v>0</v>
      </c>
      <c r="E22" s="88">
        <v>0</v>
      </c>
      <c r="F22" s="63">
        <v>0</v>
      </c>
      <c r="G22" s="63">
        <v>0</v>
      </c>
      <c r="H22" s="63">
        <v>0</v>
      </c>
      <c r="I22" s="88">
        <v>0</v>
      </c>
    </row>
    <row r="23" spans="1:9" ht="12" customHeight="1" x14ac:dyDescent="0.2">
      <c r="A23" s="81" t="s">
        <v>29</v>
      </c>
      <c r="B23" s="63">
        <v>6</v>
      </c>
      <c r="C23" s="63">
        <v>6</v>
      </c>
      <c r="D23" s="63">
        <v>542</v>
      </c>
      <c r="E23" s="88">
        <v>751</v>
      </c>
      <c r="F23" s="63">
        <v>2</v>
      </c>
      <c r="G23" s="63">
        <v>4</v>
      </c>
      <c r="H23" s="63">
        <v>4</v>
      </c>
      <c r="I23" s="88">
        <v>677</v>
      </c>
    </row>
    <row r="24" spans="1:9" ht="12" customHeight="1" x14ac:dyDescent="0.2">
      <c r="A24" s="81" t="s">
        <v>30</v>
      </c>
      <c r="B24" s="63">
        <v>2</v>
      </c>
      <c r="C24" s="63">
        <v>0</v>
      </c>
      <c r="D24" s="63">
        <v>0</v>
      </c>
      <c r="E24" s="88">
        <v>3556</v>
      </c>
      <c r="F24" s="63">
        <v>0</v>
      </c>
      <c r="G24" s="63">
        <v>0</v>
      </c>
      <c r="H24" s="63">
        <v>2</v>
      </c>
      <c r="I24" s="88">
        <v>3556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0</v>
      </c>
      <c r="C26" s="63">
        <v>0</v>
      </c>
      <c r="D26" s="63">
        <v>0</v>
      </c>
      <c r="E26" s="88">
        <v>0</v>
      </c>
      <c r="F26" s="63">
        <v>0</v>
      </c>
      <c r="G26" s="63">
        <v>0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2</v>
      </c>
      <c r="C27" s="63">
        <v>2</v>
      </c>
      <c r="D27" s="63">
        <v>200</v>
      </c>
      <c r="E27" s="88">
        <v>35</v>
      </c>
      <c r="F27" s="63">
        <v>2</v>
      </c>
      <c r="G27" s="63">
        <v>2</v>
      </c>
      <c r="H27" s="63">
        <v>0</v>
      </c>
      <c r="I27" s="88">
        <v>0</v>
      </c>
    </row>
    <row r="28" spans="1:9" ht="12" customHeight="1" x14ac:dyDescent="0.2">
      <c r="A28" s="81" t="s">
        <v>34</v>
      </c>
      <c r="B28" s="63">
        <v>3</v>
      </c>
      <c r="C28" s="63">
        <v>6</v>
      </c>
      <c r="D28" s="63">
        <v>591</v>
      </c>
      <c r="E28" s="88">
        <v>290</v>
      </c>
      <c r="F28" s="63">
        <v>3</v>
      </c>
      <c r="G28" s="63">
        <v>6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3</v>
      </c>
      <c r="C29" s="63">
        <v>6</v>
      </c>
      <c r="D29" s="63">
        <v>442</v>
      </c>
      <c r="E29" s="88">
        <v>1278</v>
      </c>
      <c r="F29" s="63">
        <v>1</v>
      </c>
      <c r="G29" s="63">
        <v>1</v>
      </c>
      <c r="H29" s="63">
        <v>2</v>
      </c>
      <c r="I29" s="88">
        <v>1242</v>
      </c>
    </row>
    <row r="30" spans="1:9" ht="12" customHeight="1" x14ac:dyDescent="0.2">
      <c r="A30" s="81" t="s">
        <v>36</v>
      </c>
      <c r="B30" s="63">
        <v>2</v>
      </c>
      <c r="C30" s="63">
        <v>4</v>
      </c>
      <c r="D30" s="63">
        <v>260</v>
      </c>
      <c r="E30" s="88">
        <v>433</v>
      </c>
      <c r="F30" s="63">
        <v>1</v>
      </c>
      <c r="G30" s="63">
        <v>4</v>
      </c>
      <c r="H30" s="63">
        <v>1</v>
      </c>
      <c r="I30" s="88">
        <v>298</v>
      </c>
    </row>
    <row r="31" spans="1:9" ht="12" customHeight="1" x14ac:dyDescent="0.2">
      <c r="A31" s="81" t="s">
        <v>38</v>
      </c>
      <c r="B31" s="63">
        <v>8</v>
      </c>
      <c r="C31" s="63">
        <v>13</v>
      </c>
      <c r="D31" s="63">
        <v>1068</v>
      </c>
      <c r="E31" s="88">
        <v>1120</v>
      </c>
      <c r="F31" s="63">
        <v>6</v>
      </c>
      <c r="G31" s="63">
        <v>12</v>
      </c>
      <c r="H31" s="63">
        <v>2</v>
      </c>
      <c r="I31" s="88">
        <v>561</v>
      </c>
    </row>
    <row r="32" spans="1:9" ht="12" customHeight="1" x14ac:dyDescent="0.2">
      <c r="A32" s="81" t="s">
        <v>39</v>
      </c>
      <c r="B32" s="63">
        <v>1</v>
      </c>
      <c r="C32" s="63">
        <v>2</v>
      </c>
      <c r="D32" s="63">
        <v>243</v>
      </c>
      <c r="E32" s="88">
        <v>405</v>
      </c>
      <c r="F32" s="63">
        <v>0</v>
      </c>
      <c r="G32" s="63">
        <v>0</v>
      </c>
      <c r="H32" s="63">
        <v>1</v>
      </c>
      <c r="I32" s="88">
        <v>405</v>
      </c>
    </row>
    <row r="33" spans="1:9" ht="12" customHeight="1" x14ac:dyDescent="0.2">
      <c r="A33" s="81" t="s">
        <v>40</v>
      </c>
      <c r="B33" s="63">
        <v>6</v>
      </c>
      <c r="C33" s="63">
        <v>4</v>
      </c>
      <c r="D33" s="63">
        <v>310</v>
      </c>
      <c r="E33" s="88">
        <v>1772</v>
      </c>
      <c r="F33" s="63">
        <v>3</v>
      </c>
      <c r="G33" s="63">
        <v>4</v>
      </c>
      <c r="H33" s="63">
        <v>3</v>
      </c>
      <c r="I33" s="88">
        <v>1642</v>
      </c>
    </row>
    <row r="34" spans="1:9" ht="12" customHeight="1" x14ac:dyDescent="0.2">
      <c r="A34" s="81" t="s">
        <v>41</v>
      </c>
      <c r="B34" s="63">
        <v>10</v>
      </c>
      <c r="C34" s="63">
        <v>47</v>
      </c>
      <c r="D34" s="63">
        <v>2900</v>
      </c>
      <c r="E34" s="88">
        <v>3124</v>
      </c>
      <c r="F34" s="63">
        <v>7</v>
      </c>
      <c r="G34" s="63">
        <v>41</v>
      </c>
      <c r="H34" s="63">
        <v>3</v>
      </c>
      <c r="I34" s="88">
        <v>3087</v>
      </c>
    </row>
    <row r="35" spans="1:9" ht="12" customHeight="1" x14ac:dyDescent="0.2">
      <c r="A35" s="82" t="s">
        <v>42</v>
      </c>
      <c r="B35" s="63">
        <v>71</v>
      </c>
      <c r="C35" s="63">
        <v>130</v>
      </c>
      <c r="D35" s="63">
        <v>10732</v>
      </c>
      <c r="E35" s="88">
        <v>30493</v>
      </c>
      <c r="F35" s="63">
        <v>43</v>
      </c>
      <c r="G35" s="63">
        <v>112</v>
      </c>
      <c r="H35" s="63">
        <v>26</v>
      </c>
      <c r="I35" s="88">
        <v>25849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89</v>
      </c>
      <c r="C37" s="83">
        <v>160</v>
      </c>
      <c r="D37" s="83">
        <v>12960</v>
      </c>
      <c r="E37" s="89">
        <v>49680</v>
      </c>
      <c r="F37" s="83">
        <v>48</v>
      </c>
      <c r="G37" s="83">
        <v>126</v>
      </c>
      <c r="H37" s="83">
        <v>38</v>
      </c>
      <c r="I37" s="89">
        <v>43318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1"/>
  <sheetViews>
    <sheetView zoomScaleNormal="100" workbookViewId="0">
      <selection activeCell="E15" sqref="E15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136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3</v>
      </c>
      <c r="C10" s="63">
        <v>3</v>
      </c>
      <c r="D10" s="63">
        <v>216</v>
      </c>
      <c r="E10" s="88">
        <v>6109</v>
      </c>
      <c r="F10" s="63">
        <v>0</v>
      </c>
      <c r="G10" s="63">
        <v>0</v>
      </c>
      <c r="H10" s="63">
        <v>3</v>
      </c>
      <c r="I10" s="88">
        <v>6109</v>
      </c>
    </row>
    <row r="11" spans="1:9" ht="12" customHeight="1" x14ac:dyDescent="0.2">
      <c r="A11" s="81" t="s">
        <v>18</v>
      </c>
      <c r="B11" s="63">
        <v>1</v>
      </c>
      <c r="C11" s="63">
        <v>3</v>
      </c>
      <c r="D11" s="63">
        <v>344</v>
      </c>
      <c r="E11" s="88">
        <v>561</v>
      </c>
      <c r="F11" s="63">
        <v>0</v>
      </c>
      <c r="G11" s="63">
        <v>0</v>
      </c>
      <c r="H11" s="63">
        <v>1</v>
      </c>
      <c r="I11" s="88">
        <v>561</v>
      </c>
    </row>
    <row r="12" spans="1:9" ht="12" customHeight="1" x14ac:dyDescent="0.2">
      <c r="A12" s="81" t="s">
        <v>19</v>
      </c>
      <c r="B12" s="63">
        <v>6</v>
      </c>
      <c r="C12" s="63">
        <v>11</v>
      </c>
      <c r="D12" s="63">
        <v>978</v>
      </c>
      <c r="E12" s="88">
        <v>846</v>
      </c>
      <c r="F12" s="63">
        <v>4</v>
      </c>
      <c r="G12" s="63">
        <v>11</v>
      </c>
      <c r="H12" s="63">
        <v>2</v>
      </c>
      <c r="I12" s="88">
        <v>435</v>
      </c>
    </row>
    <row r="13" spans="1:9" ht="12" customHeight="1" x14ac:dyDescent="0.2">
      <c r="A13" s="81" t="s">
        <v>20</v>
      </c>
      <c r="B13" s="63">
        <v>2</v>
      </c>
      <c r="C13" s="63">
        <v>3</v>
      </c>
      <c r="D13" s="63">
        <v>374</v>
      </c>
      <c r="E13" s="88">
        <v>535</v>
      </c>
      <c r="F13" s="63">
        <v>1</v>
      </c>
      <c r="G13" s="63">
        <v>1</v>
      </c>
      <c r="H13" s="63">
        <v>1</v>
      </c>
      <c r="I13" s="88">
        <v>401</v>
      </c>
    </row>
    <row r="14" spans="1:9" ht="12" customHeight="1" x14ac:dyDescent="0.2">
      <c r="A14" s="81" t="s">
        <v>21</v>
      </c>
      <c r="B14" s="63">
        <v>2</v>
      </c>
      <c r="C14" s="63">
        <v>0</v>
      </c>
      <c r="D14" s="63">
        <v>0</v>
      </c>
      <c r="E14" s="88">
        <v>325</v>
      </c>
      <c r="F14" s="63">
        <v>0</v>
      </c>
      <c r="G14" s="63">
        <v>0</v>
      </c>
      <c r="H14" s="63">
        <v>2</v>
      </c>
      <c r="I14" s="88">
        <v>325</v>
      </c>
    </row>
    <row r="15" spans="1:9" ht="12" customHeight="1" x14ac:dyDescent="0.2">
      <c r="A15" s="82" t="s">
        <v>22</v>
      </c>
      <c r="B15" s="63">
        <v>14</v>
      </c>
      <c r="C15" s="63">
        <v>20</v>
      </c>
      <c r="D15" s="63">
        <v>1912</v>
      </c>
      <c r="E15" s="88">
        <v>8376</v>
      </c>
      <c r="F15" s="63">
        <v>5</v>
      </c>
      <c r="G15" s="63">
        <v>12</v>
      </c>
      <c r="H15" s="63">
        <v>9</v>
      </c>
      <c r="I15" s="88">
        <v>7831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5</v>
      </c>
      <c r="C17" s="63">
        <v>33</v>
      </c>
      <c r="D17" s="63">
        <v>2082</v>
      </c>
      <c r="E17" s="88">
        <v>675</v>
      </c>
      <c r="F17" s="63">
        <v>5</v>
      </c>
      <c r="G17" s="63">
        <v>33</v>
      </c>
      <c r="H17" s="63">
        <v>0</v>
      </c>
      <c r="I17" s="88">
        <v>0</v>
      </c>
    </row>
    <row r="18" spans="1:9" ht="12" customHeight="1" x14ac:dyDescent="0.2">
      <c r="A18" s="81" t="s">
        <v>24</v>
      </c>
      <c r="B18" s="63">
        <v>0</v>
      </c>
      <c r="C18" s="63">
        <v>0</v>
      </c>
      <c r="D18" s="63">
        <v>0</v>
      </c>
      <c r="E18" s="88">
        <v>0</v>
      </c>
      <c r="F18" s="63">
        <v>0</v>
      </c>
      <c r="G18" s="63">
        <v>0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3</v>
      </c>
      <c r="D19" s="63">
        <v>199</v>
      </c>
      <c r="E19" s="88">
        <v>285</v>
      </c>
      <c r="F19" s="63">
        <v>0</v>
      </c>
      <c r="G19" s="63">
        <v>0</v>
      </c>
      <c r="H19" s="63">
        <v>1</v>
      </c>
      <c r="I19" s="88">
        <v>285</v>
      </c>
    </row>
    <row r="20" spans="1:9" ht="12" customHeight="1" x14ac:dyDescent="0.2">
      <c r="A20" s="81" t="s">
        <v>26</v>
      </c>
      <c r="B20" s="63">
        <v>4</v>
      </c>
      <c r="C20" s="63">
        <v>8</v>
      </c>
      <c r="D20" s="63">
        <v>691</v>
      </c>
      <c r="E20" s="88">
        <v>211</v>
      </c>
      <c r="F20" s="63">
        <v>3</v>
      </c>
      <c r="G20" s="63">
        <v>5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13</v>
      </c>
      <c r="C21" s="63">
        <v>3</v>
      </c>
      <c r="D21" s="63">
        <v>273</v>
      </c>
      <c r="E21" s="88">
        <v>19528</v>
      </c>
      <c r="F21" s="63">
        <v>2</v>
      </c>
      <c r="G21" s="63">
        <v>3</v>
      </c>
      <c r="H21" s="63">
        <v>11</v>
      </c>
      <c r="I21" s="88">
        <v>19389</v>
      </c>
    </row>
    <row r="22" spans="1:9" ht="12" customHeight="1" x14ac:dyDescent="0.2">
      <c r="A22" s="81" t="s">
        <v>28</v>
      </c>
      <c r="B22" s="63">
        <v>3</v>
      </c>
      <c r="C22" s="63">
        <v>6</v>
      </c>
      <c r="D22" s="63">
        <v>485</v>
      </c>
      <c r="E22" s="88">
        <v>638</v>
      </c>
      <c r="F22" s="63">
        <v>2</v>
      </c>
      <c r="G22" s="63">
        <v>4</v>
      </c>
      <c r="H22" s="63">
        <v>1</v>
      </c>
      <c r="I22" s="88">
        <v>532</v>
      </c>
    </row>
    <row r="23" spans="1:9" ht="12" customHeight="1" x14ac:dyDescent="0.2">
      <c r="A23" s="81" t="s">
        <v>29</v>
      </c>
      <c r="B23" s="63">
        <v>10</v>
      </c>
      <c r="C23" s="63">
        <v>10</v>
      </c>
      <c r="D23" s="63">
        <v>838</v>
      </c>
      <c r="E23" s="88">
        <v>106200</v>
      </c>
      <c r="F23" s="63">
        <v>4</v>
      </c>
      <c r="G23" s="63">
        <v>7</v>
      </c>
      <c r="H23" s="63">
        <v>6</v>
      </c>
      <c r="I23" s="88">
        <v>105964</v>
      </c>
    </row>
    <row r="24" spans="1:9" ht="12" customHeight="1" x14ac:dyDescent="0.2">
      <c r="A24" s="81" t="s">
        <v>30</v>
      </c>
      <c r="B24" s="63">
        <v>4</v>
      </c>
      <c r="C24" s="63">
        <v>4</v>
      </c>
      <c r="D24" s="63">
        <v>525</v>
      </c>
      <c r="E24" s="88">
        <v>586</v>
      </c>
      <c r="F24" s="63">
        <v>3</v>
      </c>
      <c r="G24" s="63">
        <v>4</v>
      </c>
      <c r="H24" s="63">
        <v>1</v>
      </c>
      <c r="I24" s="88">
        <v>214</v>
      </c>
    </row>
    <row r="25" spans="1:9" ht="12" customHeight="1" x14ac:dyDescent="0.2">
      <c r="A25" s="81" t="s">
        <v>31</v>
      </c>
      <c r="B25" s="63">
        <v>1</v>
      </c>
      <c r="C25" s="63">
        <v>0</v>
      </c>
      <c r="D25" s="63">
        <v>0</v>
      </c>
      <c r="E25" s="88">
        <v>1300</v>
      </c>
      <c r="F25" s="63">
        <v>0</v>
      </c>
      <c r="G25" s="63">
        <v>0</v>
      </c>
      <c r="H25" s="63">
        <v>1</v>
      </c>
      <c r="I25" s="88">
        <v>1300</v>
      </c>
    </row>
    <row r="26" spans="1:9" ht="12" customHeight="1" x14ac:dyDescent="0.2">
      <c r="A26" s="81" t="s">
        <v>32</v>
      </c>
      <c r="B26" s="63">
        <v>2</v>
      </c>
      <c r="C26" s="63">
        <v>3</v>
      </c>
      <c r="D26" s="63">
        <v>301</v>
      </c>
      <c r="E26" s="88">
        <v>713</v>
      </c>
      <c r="F26" s="63">
        <v>0</v>
      </c>
      <c r="G26" s="63">
        <v>0</v>
      </c>
      <c r="H26" s="63">
        <v>2</v>
      </c>
      <c r="I26" s="88">
        <v>713</v>
      </c>
    </row>
    <row r="27" spans="1:9" ht="12" customHeight="1" x14ac:dyDescent="0.2">
      <c r="A27" s="81" t="s">
        <v>33</v>
      </c>
      <c r="B27" s="63">
        <v>6</v>
      </c>
      <c r="C27" s="63">
        <v>9</v>
      </c>
      <c r="D27" s="63">
        <v>681</v>
      </c>
      <c r="E27" s="88">
        <v>1582</v>
      </c>
      <c r="F27" s="63">
        <v>4</v>
      </c>
      <c r="G27" s="63">
        <v>6</v>
      </c>
      <c r="H27" s="63">
        <v>2</v>
      </c>
      <c r="I27" s="88">
        <v>1285</v>
      </c>
    </row>
    <row r="28" spans="1:9" ht="12" customHeight="1" x14ac:dyDescent="0.2">
      <c r="A28" s="81" t="s">
        <v>34</v>
      </c>
      <c r="B28" s="63">
        <v>7</v>
      </c>
      <c r="C28" s="63">
        <v>14</v>
      </c>
      <c r="D28" s="63">
        <v>1018</v>
      </c>
      <c r="E28" s="88">
        <v>819</v>
      </c>
      <c r="F28" s="63">
        <v>6</v>
      </c>
      <c r="G28" s="63">
        <v>14</v>
      </c>
      <c r="H28" s="63">
        <v>1</v>
      </c>
      <c r="I28" s="88">
        <v>413</v>
      </c>
    </row>
    <row r="29" spans="1:9" ht="12" customHeight="1" x14ac:dyDescent="0.2">
      <c r="A29" s="81" t="s">
        <v>35</v>
      </c>
      <c r="B29" s="63">
        <v>0</v>
      </c>
      <c r="C29" s="63">
        <v>0</v>
      </c>
      <c r="D29" s="63">
        <v>0</v>
      </c>
      <c r="E29" s="88">
        <v>0</v>
      </c>
      <c r="F29" s="63">
        <v>0</v>
      </c>
      <c r="G29" s="63">
        <v>0</v>
      </c>
      <c r="H29" s="63">
        <v>0</v>
      </c>
      <c r="I29" s="88">
        <v>0</v>
      </c>
    </row>
    <row r="30" spans="1:9" ht="12" customHeight="1" x14ac:dyDescent="0.2">
      <c r="A30" s="81" t="s">
        <v>36</v>
      </c>
      <c r="B30" s="63">
        <v>1</v>
      </c>
      <c r="C30" s="63">
        <v>0</v>
      </c>
      <c r="D30" s="63">
        <v>0</v>
      </c>
      <c r="E30" s="88">
        <v>356</v>
      </c>
      <c r="F30" s="63">
        <v>0</v>
      </c>
      <c r="G30" s="63">
        <v>0</v>
      </c>
      <c r="H30" s="63">
        <v>1</v>
      </c>
      <c r="I30" s="88">
        <v>356</v>
      </c>
    </row>
    <row r="31" spans="1:9" ht="12" customHeight="1" x14ac:dyDescent="0.2">
      <c r="A31" s="81" t="s">
        <v>38</v>
      </c>
      <c r="B31" s="63">
        <v>4</v>
      </c>
      <c r="C31" s="63">
        <v>10</v>
      </c>
      <c r="D31" s="63">
        <v>825</v>
      </c>
      <c r="E31" s="88">
        <v>345</v>
      </c>
      <c r="F31" s="63">
        <v>3</v>
      </c>
      <c r="G31" s="63">
        <v>10</v>
      </c>
      <c r="H31" s="63">
        <v>1</v>
      </c>
      <c r="I31" s="88">
        <v>241</v>
      </c>
    </row>
    <row r="32" spans="1:9" ht="12" customHeight="1" x14ac:dyDescent="0.2">
      <c r="A32" s="81" t="s">
        <v>39</v>
      </c>
      <c r="B32" s="63">
        <v>1</v>
      </c>
      <c r="C32" s="63">
        <v>0</v>
      </c>
      <c r="D32" s="63">
        <v>0</v>
      </c>
      <c r="E32" s="88">
        <v>500</v>
      </c>
      <c r="F32" s="63">
        <v>0</v>
      </c>
      <c r="G32" s="63">
        <v>0</v>
      </c>
      <c r="H32" s="63">
        <v>1</v>
      </c>
      <c r="I32" s="88">
        <v>500</v>
      </c>
    </row>
    <row r="33" spans="1:9" ht="12" customHeight="1" x14ac:dyDescent="0.2">
      <c r="A33" s="81" t="s">
        <v>40</v>
      </c>
      <c r="B33" s="63">
        <v>14</v>
      </c>
      <c r="C33" s="63">
        <v>9</v>
      </c>
      <c r="D33" s="63">
        <v>890</v>
      </c>
      <c r="E33" s="88">
        <v>38170</v>
      </c>
      <c r="F33" s="63">
        <v>4</v>
      </c>
      <c r="G33" s="63">
        <v>7</v>
      </c>
      <c r="H33" s="63">
        <v>8</v>
      </c>
      <c r="I33" s="88">
        <v>31611</v>
      </c>
    </row>
    <row r="34" spans="1:9" ht="12" customHeight="1" x14ac:dyDescent="0.2">
      <c r="A34" s="81" t="s">
        <v>41</v>
      </c>
      <c r="B34" s="63">
        <v>11</v>
      </c>
      <c r="C34" s="63">
        <v>38</v>
      </c>
      <c r="D34" s="63">
        <v>2193</v>
      </c>
      <c r="E34" s="88">
        <v>11347</v>
      </c>
      <c r="F34" s="63">
        <v>6</v>
      </c>
      <c r="G34" s="63">
        <v>38</v>
      </c>
      <c r="H34" s="63">
        <v>1</v>
      </c>
      <c r="I34" s="88">
        <v>2320</v>
      </c>
    </row>
    <row r="35" spans="1:9" ht="12" customHeight="1" x14ac:dyDescent="0.2">
      <c r="A35" s="82" t="s">
        <v>42</v>
      </c>
      <c r="B35" s="63">
        <v>87</v>
      </c>
      <c r="C35" s="63">
        <v>150</v>
      </c>
      <c r="D35" s="63">
        <v>11001</v>
      </c>
      <c r="E35" s="88">
        <v>183255</v>
      </c>
      <c r="F35" s="63">
        <v>42</v>
      </c>
      <c r="G35" s="63">
        <v>131</v>
      </c>
      <c r="H35" s="63">
        <v>38</v>
      </c>
      <c r="I35" s="88">
        <v>165123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101</v>
      </c>
      <c r="C37" s="83">
        <v>170</v>
      </c>
      <c r="D37" s="83">
        <v>12913</v>
      </c>
      <c r="E37" s="89">
        <v>191631</v>
      </c>
      <c r="F37" s="83">
        <v>47</v>
      </c>
      <c r="G37" s="83">
        <v>143</v>
      </c>
      <c r="H37" s="83">
        <v>47</v>
      </c>
      <c r="I37" s="89">
        <v>172954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1"/>
  <sheetViews>
    <sheetView zoomScaleNormal="100" workbookViewId="0">
      <selection activeCell="F12" sqref="F12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135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4</v>
      </c>
      <c r="C10" s="63">
        <v>13</v>
      </c>
      <c r="D10" s="63">
        <v>660</v>
      </c>
      <c r="E10" s="88">
        <v>8106</v>
      </c>
      <c r="F10" s="63">
        <v>1</v>
      </c>
      <c r="G10" s="63">
        <v>13</v>
      </c>
      <c r="H10" s="63">
        <v>3</v>
      </c>
      <c r="I10" s="88">
        <v>7866</v>
      </c>
    </row>
    <row r="11" spans="1:9" ht="12" customHeight="1" x14ac:dyDescent="0.2">
      <c r="A11" s="81" t="s">
        <v>18</v>
      </c>
      <c r="B11" s="63">
        <v>6</v>
      </c>
      <c r="C11" s="63">
        <v>5</v>
      </c>
      <c r="D11" s="63">
        <v>624</v>
      </c>
      <c r="E11" s="88">
        <v>3868</v>
      </c>
      <c r="F11" s="63">
        <v>2</v>
      </c>
      <c r="G11" s="63">
        <v>5</v>
      </c>
      <c r="H11" s="63">
        <v>3</v>
      </c>
      <c r="I11" s="88">
        <v>3053</v>
      </c>
    </row>
    <row r="12" spans="1:9" ht="12" customHeight="1" x14ac:dyDescent="0.2">
      <c r="A12" s="81" t="s">
        <v>19</v>
      </c>
      <c r="B12" s="63">
        <v>7</v>
      </c>
      <c r="C12" s="63">
        <v>4</v>
      </c>
      <c r="D12" s="63">
        <v>320</v>
      </c>
      <c r="E12" s="88">
        <v>6836</v>
      </c>
      <c r="F12" s="63">
        <v>0</v>
      </c>
      <c r="G12" s="63">
        <v>0</v>
      </c>
      <c r="H12" s="63">
        <v>6</v>
      </c>
      <c r="I12" s="88">
        <v>5015</v>
      </c>
    </row>
    <row r="13" spans="1:9" ht="12" customHeight="1" x14ac:dyDescent="0.2">
      <c r="A13" s="81" t="s">
        <v>20</v>
      </c>
      <c r="B13" s="63">
        <v>7</v>
      </c>
      <c r="C13" s="63">
        <v>15</v>
      </c>
      <c r="D13" s="63">
        <v>1168</v>
      </c>
      <c r="E13" s="88">
        <v>2063</v>
      </c>
      <c r="F13" s="63">
        <v>3</v>
      </c>
      <c r="G13" s="63">
        <v>7</v>
      </c>
      <c r="H13" s="63">
        <v>4</v>
      </c>
      <c r="I13" s="88">
        <v>1888</v>
      </c>
    </row>
    <row r="14" spans="1:9" ht="12" customHeight="1" x14ac:dyDescent="0.2">
      <c r="A14" s="81" t="s">
        <v>21</v>
      </c>
      <c r="B14" s="63">
        <v>4</v>
      </c>
      <c r="C14" s="63">
        <v>4</v>
      </c>
      <c r="D14" s="63">
        <v>573</v>
      </c>
      <c r="E14" s="88">
        <v>1455</v>
      </c>
      <c r="F14" s="63">
        <v>1</v>
      </c>
      <c r="G14" s="63">
        <v>4</v>
      </c>
      <c r="H14" s="63">
        <v>2</v>
      </c>
      <c r="I14" s="88">
        <v>426</v>
      </c>
    </row>
    <row r="15" spans="1:9" ht="12" customHeight="1" x14ac:dyDescent="0.2">
      <c r="A15" s="82" t="s">
        <v>22</v>
      </c>
      <c r="B15" s="63">
        <v>28</v>
      </c>
      <c r="C15" s="63">
        <v>41</v>
      </c>
      <c r="D15" s="63">
        <v>3345</v>
      </c>
      <c r="E15" s="88">
        <v>22328</v>
      </c>
      <c r="F15" s="63">
        <v>7</v>
      </c>
      <c r="G15" s="63">
        <v>29</v>
      </c>
      <c r="H15" s="63">
        <v>18</v>
      </c>
      <c r="I15" s="88">
        <v>18248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15</v>
      </c>
      <c r="C17" s="63">
        <v>254</v>
      </c>
      <c r="D17" s="63">
        <v>8090</v>
      </c>
      <c r="E17" s="88">
        <v>6890</v>
      </c>
      <c r="F17" s="63">
        <v>7</v>
      </c>
      <c r="G17" s="63">
        <v>251</v>
      </c>
      <c r="H17" s="63">
        <v>5</v>
      </c>
      <c r="I17" s="88">
        <v>4060</v>
      </c>
    </row>
    <row r="18" spans="1:9" ht="12" customHeight="1" x14ac:dyDescent="0.2">
      <c r="A18" s="81" t="s">
        <v>24</v>
      </c>
      <c r="B18" s="63">
        <v>5</v>
      </c>
      <c r="C18" s="63">
        <v>40</v>
      </c>
      <c r="D18" s="63">
        <v>1159</v>
      </c>
      <c r="E18" s="88">
        <v>2473</v>
      </c>
      <c r="F18" s="63">
        <v>3</v>
      </c>
      <c r="G18" s="63">
        <v>40</v>
      </c>
      <c r="H18" s="63">
        <v>1</v>
      </c>
      <c r="I18" s="88">
        <v>2102</v>
      </c>
    </row>
    <row r="19" spans="1:9" ht="12" customHeight="1" x14ac:dyDescent="0.2">
      <c r="A19" s="81" t="s">
        <v>25</v>
      </c>
      <c r="B19" s="63">
        <v>1</v>
      </c>
      <c r="C19" s="63">
        <v>1</v>
      </c>
      <c r="D19" s="63">
        <v>17</v>
      </c>
      <c r="E19" s="88">
        <v>12</v>
      </c>
      <c r="F19" s="63">
        <v>0</v>
      </c>
      <c r="G19" s="63">
        <v>0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10</v>
      </c>
      <c r="C20" s="63">
        <v>21</v>
      </c>
      <c r="D20" s="63">
        <v>1884</v>
      </c>
      <c r="E20" s="88">
        <v>1193</v>
      </c>
      <c r="F20" s="63">
        <v>8</v>
      </c>
      <c r="G20" s="63">
        <v>17</v>
      </c>
      <c r="H20" s="63">
        <v>2</v>
      </c>
      <c r="I20" s="88">
        <v>579</v>
      </c>
    </row>
    <row r="21" spans="1:9" ht="12" customHeight="1" x14ac:dyDescent="0.2">
      <c r="A21" s="81" t="s">
        <v>27</v>
      </c>
      <c r="B21" s="63">
        <v>2</v>
      </c>
      <c r="C21" s="63">
        <v>3</v>
      </c>
      <c r="D21" s="63">
        <v>201</v>
      </c>
      <c r="E21" s="88">
        <v>631</v>
      </c>
      <c r="F21" s="63">
        <v>0</v>
      </c>
      <c r="G21" s="63">
        <v>0</v>
      </c>
      <c r="H21" s="63">
        <v>2</v>
      </c>
      <c r="I21" s="88">
        <v>631</v>
      </c>
    </row>
    <row r="22" spans="1:9" ht="12" customHeight="1" x14ac:dyDescent="0.2">
      <c r="A22" s="81" t="s">
        <v>28</v>
      </c>
      <c r="B22" s="63">
        <v>0</v>
      </c>
      <c r="C22" s="63">
        <v>0</v>
      </c>
      <c r="D22" s="63">
        <v>0</v>
      </c>
      <c r="E22" s="88">
        <v>0</v>
      </c>
      <c r="F22" s="63">
        <v>0</v>
      </c>
      <c r="G22" s="63">
        <v>0</v>
      </c>
      <c r="H22" s="63">
        <v>0</v>
      </c>
      <c r="I22" s="88">
        <v>0</v>
      </c>
    </row>
    <row r="23" spans="1:9" ht="12" customHeight="1" x14ac:dyDescent="0.2">
      <c r="A23" s="81" t="s">
        <v>29</v>
      </c>
      <c r="B23" s="63">
        <v>5</v>
      </c>
      <c r="C23" s="63">
        <v>4</v>
      </c>
      <c r="D23" s="63">
        <v>791</v>
      </c>
      <c r="E23" s="88">
        <v>11080</v>
      </c>
      <c r="F23" s="63">
        <v>1</v>
      </c>
      <c r="G23" s="63">
        <v>1</v>
      </c>
      <c r="H23" s="63">
        <v>4</v>
      </c>
      <c r="I23" s="88">
        <v>10970</v>
      </c>
    </row>
    <row r="24" spans="1:9" ht="12" customHeight="1" x14ac:dyDescent="0.2">
      <c r="A24" s="81" t="s">
        <v>30</v>
      </c>
      <c r="B24" s="63">
        <v>3</v>
      </c>
      <c r="C24" s="63">
        <v>2</v>
      </c>
      <c r="D24" s="63">
        <v>400</v>
      </c>
      <c r="E24" s="88">
        <v>1350</v>
      </c>
      <c r="F24" s="63">
        <v>0</v>
      </c>
      <c r="G24" s="63">
        <v>0</v>
      </c>
      <c r="H24" s="63">
        <v>3</v>
      </c>
      <c r="I24" s="88">
        <v>1350</v>
      </c>
    </row>
    <row r="25" spans="1:9" ht="12" customHeight="1" x14ac:dyDescent="0.2">
      <c r="A25" s="81" t="s">
        <v>31</v>
      </c>
      <c r="B25" s="63">
        <v>1</v>
      </c>
      <c r="C25" s="63">
        <v>2</v>
      </c>
      <c r="D25" s="63">
        <v>127</v>
      </c>
      <c r="E25" s="88">
        <v>79</v>
      </c>
      <c r="F25" s="63">
        <v>1</v>
      </c>
      <c r="G25" s="63">
        <v>2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3</v>
      </c>
      <c r="C26" s="63">
        <v>4</v>
      </c>
      <c r="D26" s="63">
        <v>298</v>
      </c>
      <c r="E26" s="88">
        <v>492</v>
      </c>
      <c r="F26" s="63">
        <v>2</v>
      </c>
      <c r="G26" s="63">
        <v>4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11</v>
      </c>
      <c r="C27" s="63">
        <v>67</v>
      </c>
      <c r="D27" s="63">
        <v>4249</v>
      </c>
      <c r="E27" s="88">
        <v>2618</v>
      </c>
      <c r="F27" s="63">
        <v>11</v>
      </c>
      <c r="G27" s="63">
        <v>67</v>
      </c>
      <c r="H27" s="63">
        <v>0</v>
      </c>
      <c r="I27" s="88">
        <v>0</v>
      </c>
    </row>
    <row r="28" spans="1:9" ht="12" customHeight="1" x14ac:dyDescent="0.2">
      <c r="A28" s="81" t="s">
        <v>34</v>
      </c>
      <c r="B28" s="63">
        <v>1</v>
      </c>
      <c r="C28" s="63">
        <v>1</v>
      </c>
      <c r="D28" s="63">
        <v>128</v>
      </c>
      <c r="E28" s="88">
        <v>52</v>
      </c>
      <c r="F28" s="63">
        <v>1</v>
      </c>
      <c r="G28" s="63">
        <v>1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1</v>
      </c>
      <c r="C29" s="63">
        <v>1</v>
      </c>
      <c r="D29" s="63">
        <v>97</v>
      </c>
      <c r="E29" s="88">
        <v>166</v>
      </c>
      <c r="F29" s="63">
        <v>0</v>
      </c>
      <c r="G29" s="63">
        <v>0</v>
      </c>
      <c r="H29" s="63">
        <v>1</v>
      </c>
      <c r="I29" s="88">
        <v>166</v>
      </c>
    </row>
    <row r="30" spans="1:9" ht="12" customHeight="1" x14ac:dyDescent="0.2">
      <c r="A30" s="81" t="s">
        <v>36</v>
      </c>
      <c r="B30" s="63">
        <v>0</v>
      </c>
      <c r="C30" s="63">
        <v>0</v>
      </c>
      <c r="D30" s="63">
        <v>0</v>
      </c>
      <c r="E30" s="88">
        <v>0</v>
      </c>
      <c r="F30" s="63">
        <v>0</v>
      </c>
      <c r="G30" s="63">
        <v>0</v>
      </c>
      <c r="H30" s="63">
        <v>0</v>
      </c>
      <c r="I30" s="88">
        <v>0</v>
      </c>
    </row>
    <row r="31" spans="1:9" ht="12" customHeight="1" x14ac:dyDescent="0.2">
      <c r="A31" s="81" t="s">
        <v>38</v>
      </c>
      <c r="B31" s="63">
        <v>10</v>
      </c>
      <c r="C31" s="63">
        <v>13</v>
      </c>
      <c r="D31" s="63">
        <v>1018</v>
      </c>
      <c r="E31" s="88">
        <v>2117</v>
      </c>
      <c r="F31" s="63">
        <v>7</v>
      </c>
      <c r="G31" s="63">
        <v>12</v>
      </c>
      <c r="H31" s="63">
        <v>3</v>
      </c>
      <c r="I31" s="88">
        <v>1738</v>
      </c>
    </row>
    <row r="32" spans="1:9" ht="12" customHeight="1" x14ac:dyDescent="0.2">
      <c r="A32" s="81" t="s">
        <v>39</v>
      </c>
      <c r="B32" s="63">
        <v>3</v>
      </c>
      <c r="C32" s="63">
        <v>4</v>
      </c>
      <c r="D32" s="63">
        <v>333</v>
      </c>
      <c r="E32" s="88">
        <v>1707</v>
      </c>
      <c r="F32" s="63">
        <v>1</v>
      </c>
      <c r="G32" s="63">
        <v>4</v>
      </c>
      <c r="H32" s="63">
        <v>1</v>
      </c>
      <c r="I32" s="88">
        <v>883</v>
      </c>
    </row>
    <row r="33" spans="1:9" ht="12" customHeight="1" x14ac:dyDescent="0.2">
      <c r="A33" s="81" t="s">
        <v>40</v>
      </c>
      <c r="B33" s="63">
        <v>2</v>
      </c>
      <c r="C33" s="63">
        <v>1</v>
      </c>
      <c r="D33" s="63">
        <v>120</v>
      </c>
      <c r="E33" s="88">
        <v>271</v>
      </c>
      <c r="F33" s="63">
        <v>1</v>
      </c>
      <c r="G33" s="63">
        <v>1</v>
      </c>
      <c r="H33" s="63">
        <v>1</v>
      </c>
      <c r="I33" s="88">
        <v>151</v>
      </c>
    </row>
    <row r="34" spans="1:9" ht="12" customHeight="1" x14ac:dyDescent="0.2">
      <c r="A34" s="81" t="s">
        <v>41</v>
      </c>
      <c r="B34" s="63">
        <v>28</v>
      </c>
      <c r="C34" s="63">
        <v>103</v>
      </c>
      <c r="D34" s="63">
        <v>5419</v>
      </c>
      <c r="E34" s="88">
        <v>6150</v>
      </c>
      <c r="F34" s="63">
        <v>25</v>
      </c>
      <c r="G34" s="63">
        <v>103</v>
      </c>
      <c r="H34" s="63">
        <v>2</v>
      </c>
      <c r="I34" s="88">
        <v>711</v>
      </c>
    </row>
    <row r="35" spans="1:9" ht="12" customHeight="1" x14ac:dyDescent="0.2">
      <c r="A35" s="82" t="s">
        <v>42</v>
      </c>
      <c r="B35" s="63">
        <v>101</v>
      </c>
      <c r="C35" s="63">
        <v>521</v>
      </c>
      <c r="D35" s="63">
        <v>24331</v>
      </c>
      <c r="E35" s="88">
        <v>37281</v>
      </c>
      <c r="F35" s="63">
        <v>68</v>
      </c>
      <c r="G35" s="63">
        <v>503</v>
      </c>
      <c r="H35" s="63">
        <v>25</v>
      </c>
      <c r="I35" s="88">
        <v>23341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129</v>
      </c>
      <c r="C37" s="83">
        <v>562</v>
      </c>
      <c r="D37" s="83">
        <v>27676</v>
      </c>
      <c r="E37" s="89">
        <v>59609</v>
      </c>
      <c r="F37" s="83">
        <v>75</v>
      </c>
      <c r="G37" s="83">
        <v>532</v>
      </c>
      <c r="H37" s="83">
        <v>43</v>
      </c>
      <c r="I37" s="89">
        <v>41589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1"/>
  <sheetViews>
    <sheetView zoomScaleNormal="100" workbookViewId="0">
      <selection activeCell="M60" sqref="M60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134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11</v>
      </c>
      <c r="C10" s="63">
        <v>13</v>
      </c>
      <c r="D10" s="63">
        <v>1159</v>
      </c>
      <c r="E10" s="88">
        <v>27278</v>
      </c>
      <c r="F10" s="63">
        <v>0</v>
      </c>
      <c r="G10" s="63">
        <v>0</v>
      </c>
      <c r="H10" s="63">
        <v>9</v>
      </c>
      <c r="I10" s="88">
        <v>9917</v>
      </c>
    </row>
    <row r="11" spans="1:9" ht="12" customHeight="1" x14ac:dyDescent="0.2">
      <c r="A11" s="81" t="s">
        <v>18</v>
      </c>
      <c r="B11" s="63">
        <v>10</v>
      </c>
      <c r="C11" s="63">
        <v>139</v>
      </c>
      <c r="D11" s="63">
        <v>9339</v>
      </c>
      <c r="E11" s="88">
        <v>10892</v>
      </c>
      <c r="F11" s="63">
        <v>5</v>
      </c>
      <c r="G11" s="63">
        <v>139</v>
      </c>
      <c r="H11" s="63">
        <v>5</v>
      </c>
      <c r="I11" s="88">
        <v>8934</v>
      </c>
    </row>
    <row r="12" spans="1:9" ht="12" customHeight="1" x14ac:dyDescent="0.2">
      <c r="A12" s="81" t="s">
        <v>19</v>
      </c>
      <c r="B12" s="63">
        <v>4</v>
      </c>
      <c r="C12" s="63">
        <v>7</v>
      </c>
      <c r="D12" s="63">
        <v>720</v>
      </c>
      <c r="E12" s="88">
        <v>249</v>
      </c>
      <c r="F12" s="63">
        <v>4</v>
      </c>
      <c r="G12" s="63">
        <v>7</v>
      </c>
      <c r="H12" s="63">
        <v>0</v>
      </c>
      <c r="I12" s="88">
        <v>0</v>
      </c>
    </row>
    <row r="13" spans="1:9" ht="12" customHeight="1" x14ac:dyDescent="0.2">
      <c r="A13" s="81" t="s">
        <v>20</v>
      </c>
      <c r="B13" s="63">
        <v>3</v>
      </c>
      <c r="C13" s="63">
        <v>9</v>
      </c>
      <c r="D13" s="63">
        <v>1224</v>
      </c>
      <c r="E13" s="88">
        <v>2920</v>
      </c>
      <c r="F13" s="63">
        <v>1</v>
      </c>
      <c r="G13" s="63">
        <v>1</v>
      </c>
      <c r="H13" s="63">
        <v>1</v>
      </c>
      <c r="I13" s="88">
        <v>1400</v>
      </c>
    </row>
    <row r="14" spans="1:9" ht="12" customHeight="1" x14ac:dyDescent="0.2">
      <c r="A14" s="81" t="s">
        <v>21</v>
      </c>
      <c r="B14" s="63">
        <v>5</v>
      </c>
      <c r="C14" s="63">
        <v>24</v>
      </c>
      <c r="D14" s="63">
        <v>1907</v>
      </c>
      <c r="E14" s="88">
        <v>720</v>
      </c>
      <c r="F14" s="63">
        <v>4</v>
      </c>
      <c r="G14" s="63">
        <v>22</v>
      </c>
      <c r="H14" s="63">
        <v>1</v>
      </c>
      <c r="I14" s="88">
        <v>268</v>
      </c>
    </row>
    <row r="15" spans="1:9" ht="12" customHeight="1" x14ac:dyDescent="0.2">
      <c r="A15" s="82" t="s">
        <v>22</v>
      </c>
      <c r="B15" s="63">
        <v>33</v>
      </c>
      <c r="C15" s="63">
        <v>192</v>
      </c>
      <c r="D15" s="63">
        <v>14349</v>
      </c>
      <c r="E15" s="88">
        <v>42059</v>
      </c>
      <c r="F15" s="63">
        <v>14</v>
      </c>
      <c r="G15" s="63">
        <v>169</v>
      </c>
      <c r="H15" s="63">
        <v>16</v>
      </c>
      <c r="I15" s="88">
        <v>20519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13</v>
      </c>
      <c r="C17" s="63">
        <v>5</v>
      </c>
      <c r="D17" s="63">
        <v>448</v>
      </c>
      <c r="E17" s="88">
        <v>21004</v>
      </c>
      <c r="F17" s="63">
        <v>3</v>
      </c>
      <c r="G17" s="63">
        <v>4</v>
      </c>
      <c r="H17" s="63">
        <v>10</v>
      </c>
      <c r="I17" s="88">
        <v>20830</v>
      </c>
    </row>
    <row r="18" spans="1:9" ht="12" customHeight="1" x14ac:dyDescent="0.2">
      <c r="A18" s="81" t="s">
        <v>24</v>
      </c>
      <c r="B18" s="63">
        <v>1</v>
      </c>
      <c r="C18" s="63">
        <v>12</v>
      </c>
      <c r="D18" s="63">
        <v>253</v>
      </c>
      <c r="E18" s="88">
        <v>0</v>
      </c>
      <c r="F18" s="63">
        <v>1</v>
      </c>
      <c r="G18" s="63">
        <v>12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1</v>
      </c>
      <c r="C19" s="63">
        <v>0</v>
      </c>
      <c r="D19" s="63">
        <v>0</v>
      </c>
      <c r="E19" s="88">
        <v>324</v>
      </c>
      <c r="F19" s="63">
        <v>0</v>
      </c>
      <c r="G19" s="63">
        <v>0</v>
      </c>
      <c r="H19" s="63">
        <v>1</v>
      </c>
      <c r="I19" s="88">
        <v>324</v>
      </c>
    </row>
    <row r="20" spans="1:9" ht="12" customHeight="1" x14ac:dyDescent="0.2">
      <c r="A20" s="81" t="s">
        <v>26</v>
      </c>
      <c r="B20" s="63">
        <v>3</v>
      </c>
      <c r="C20" s="63">
        <v>3</v>
      </c>
      <c r="D20" s="63">
        <v>303</v>
      </c>
      <c r="E20" s="88">
        <v>75</v>
      </c>
      <c r="F20" s="63">
        <v>3</v>
      </c>
      <c r="G20" s="63">
        <v>3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6</v>
      </c>
      <c r="C21" s="63">
        <v>14</v>
      </c>
      <c r="D21" s="63">
        <v>1003</v>
      </c>
      <c r="E21" s="88">
        <v>1542</v>
      </c>
      <c r="F21" s="63">
        <v>4</v>
      </c>
      <c r="G21" s="63">
        <v>14</v>
      </c>
      <c r="H21" s="63">
        <v>2</v>
      </c>
      <c r="I21" s="88">
        <v>1371</v>
      </c>
    </row>
    <row r="22" spans="1:9" ht="12" customHeight="1" x14ac:dyDescent="0.2">
      <c r="A22" s="81" t="s">
        <v>28</v>
      </c>
      <c r="B22" s="63">
        <v>1</v>
      </c>
      <c r="C22" s="63">
        <v>0</v>
      </c>
      <c r="D22" s="63">
        <v>0</v>
      </c>
      <c r="E22" s="88">
        <v>650</v>
      </c>
      <c r="F22" s="63">
        <v>0</v>
      </c>
      <c r="G22" s="63">
        <v>0</v>
      </c>
      <c r="H22" s="63">
        <v>1</v>
      </c>
      <c r="I22" s="88">
        <v>650</v>
      </c>
    </row>
    <row r="23" spans="1:9" ht="12" customHeight="1" x14ac:dyDescent="0.2">
      <c r="A23" s="81" t="s">
        <v>29</v>
      </c>
      <c r="B23" s="63">
        <v>6</v>
      </c>
      <c r="C23" s="63">
        <v>22</v>
      </c>
      <c r="D23" s="63">
        <v>947</v>
      </c>
      <c r="E23" s="88">
        <v>2097</v>
      </c>
      <c r="F23" s="63">
        <v>4</v>
      </c>
      <c r="G23" s="63">
        <v>21</v>
      </c>
      <c r="H23" s="63">
        <v>2</v>
      </c>
      <c r="I23" s="88">
        <v>1766</v>
      </c>
    </row>
    <row r="24" spans="1:9" ht="12" customHeight="1" x14ac:dyDescent="0.2">
      <c r="A24" s="81" t="s">
        <v>30</v>
      </c>
      <c r="B24" s="63">
        <v>1</v>
      </c>
      <c r="C24" s="63">
        <v>1</v>
      </c>
      <c r="D24" s="63">
        <v>117</v>
      </c>
      <c r="E24" s="88">
        <v>58</v>
      </c>
      <c r="F24" s="63">
        <v>1</v>
      </c>
      <c r="G24" s="63">
        <v>1</v>
      </c>
      <c r="H24" s="63">
        <v>0</v>
      </c>
      <c r="I24" s="88">
        <v>0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2</v>
      </c>
      <c r="C26" s="63">
        <v>0</v>
      </c>
      <c r="D26" s="63">
        <v>0</v>
      </c>
      <c r="E26" s="88">
        <v>854</v>
      </c>
      <c r="F26" s="63">
        <v>0</v>
      </c>
      <c r="G26" s="63">
        <v>0</v>
      </c>
      <c r="H26" s="63">
        <v>2</v>
      </c>
      <c r="I26" s="88">
        <v>854</v>
      </c>
    </row>
    <row r="27" spans="1:9" ht="12" customHeight="1" x14ac:dyDescent="0.2">
      <c r="A27" s="81" t="s">
        <v>33</v>
      </c>
      <c r="B27" s="63">
        <v>6</v>
      </c>
      <c r="C27" s="63">
        <v>10</v>
      </c>
      <c r="D27" s="63">
        <v>806</v>
      </c>
      <c r="E27" s="88">
        <v>1126</v>
      </c>
      <c r="F27" s="63">
        <v>3</v>
      </c>
      <c r="G27" s="63">
        <v>7</v>
      </c>
      <c r="H27" s="63">
        <v>3</v>
      </c>
      <c r="I27" s="88">
        <v>925</v>
      </c>
    </row>
    <row r="28" spans="1:9" ht="12" customHeight="1" x14ac:dyDescent="0.2">
      <c r="A28" s="81" t="s">
        <v>34</v>
      </c>
      <c r="B28" s="63">
        <v>4</v>
      </c>
      <c r="C28" s="63">
        <v>4</v>
      </c>
      <c r="D28" s="63">
        <v>310</v>
      </c>
      <c r="E28" s="88">
        <v>826</v>
      </c>
      <c r="F28" s="63">
        <v>2</v>
      </c>
      <c r="G28" s="63">
        <v>4</v>
      </c>
      <c r="H28" s="63">
        <v>2</v>
      </c>
      <c r="I28" s="88">
        <v>826</v>
      </c>
    </row>
    <row r="29" spans="1:9" ht="12" customHeight="1" x14ac:dyDescent="0.2">
      <c r="A29" s="81" t="s">
        <v>35</v>
      </c>
      <c r="B29" s="63">
        <v>1</v>
      </c>
      <c r="C29" s="63">
        <v>1</v>
      </c>
      <c r="D29" s="63">
        <v>82</v>
      </c>
      <c r="E29" s="88">
        <v>48</v>
      </c>
      <c r="F29" s="63">
        <v>1</v>
      </c>
      <c r="G29" s="63">
        <v>1</v>
      </c>
      <c r="H29" s="63">
        <v>0</v>
      </c>
      <c r="I29" s="88">
        <v>0</v>
      </c>
    </row>
    <row r="30" spans="1:9" ht="12" customHeight="1" x14ac:dyDescent="0.2">
      <c r="A30" s="81" t="s">
        <v>36</v>
      </c>
      <c r="B30" s="63">
        <v>1</v>
      </c>
      <c r="C30" s="63">
        <v>3</v>
      </c>
      <c r="D30" s="63">
        <v>398</v>
      </c>
      <c r="E30" s="88">
        <v>256</v>
      </c>
      <c r="F30" s="63">
        <v>1</v>
      </c>
      <c r="G30" s="63">
        <v>3</v>
      </c>
      <c r="H30" s="63">
        <v>0</v>
      </c>
      <c r="I30" s="88">
        <v>0</v>
      </c>
    </row>
    <row r="31" spans="1:9" ht="12" customHeight="1" x14ac:dyDescent="0.2">
      <c r="A31" s="81" t="s">
        <v>38</v>
      </c>
      <c r="B31" s="63">
        <v>14</v>
      </c>
      <c r="C31" s="63">
        <v>24</v>
      </c>
      <c r="D31" s="63">
        <v>1919</v>
      </c>
      <c r="E31" s="88">
        <v>17825</v>
      </c>
      <c r="F31" s="63">
        <v>6</v>
      </c>
      <c r="G31" s="63">
        <v>20</v>
      </c>
      <c r="H31" s="63">
        <v>7</v>
      </c>
      <c r="I31" s="88">
        <v>17344</v>
      </c>
    </row>
    <row r="32" spans="1:9" ht="12" customHeight="1" x14ac:dyDescent="0.2">
      <c r="A32" s="81" t="s">
        <v>39</v>
      </c>
      <c r="B32" s="63">
        <v>0</v>
      </c>
      <c r="C32" s="63">
        <v>0</v>
      </c>
      <c r="D32" s="63">
        <v>0</v>
      </c>
      <c r="E32" s="88">
        <v>0</v>
      </c>
      <c r="F32" s="63">
        <v>0</v>
      </c>
      <c r="G32" s="63">
        <v>0</v>
      </c>
      <c r="H32" s="63">
        <v>0</v>
      </c>
      <c r="I32" s="88">
        <v>0</v>
      </c>
    </row>
    <row r="33" spans="1:9" ht="12" customHeight="1" x14ac:dyDescent="0.2">
      <c r="A33" s="81" t="s">
        <v>40</v>
      </c>
      <c r="B33" s="63">
        <v>0</v>
      </c>
      <c r="C33" s="63">
        <v>0</v>
      </c>
      <c r="D33" s="63">
        <v>0</v>
      </c>
      <c r="E33" s="88">
        <v>0</v>
      </c>
      <c r="F33" s="63">
        <v>0</v>
      </c>
      <c r="G33" s="63">
        <v>0</v>
      </c>
      <c r="H33" s="63">
        <v>0</v>
      </c>
      <c r="I33" s="88">
        <v>0</v>
      </c>
    </row>
    <row r="34" spans="1:9" ht="12" customHeight="1" x14ac:dyDescent="0.2">
      <c r="A34" s="81" t="s">
        <v>41</v>
      </c>
      <c r="B34" s="63">
        <v>3</v>
      </c>
      <c r="C34" s="63">
        <v>3</v>
      </c>
      <c r="D34" s="63">
        <v>385</v>
      </c>
      <c r="E34" s="88">
        <v>975</v>
      </c>
      <c r="F34" s="63">
        <v>0</v>
      </c>
      <c r="G34" s="63">
        <v>0</v>
      </c>
      <c r="H34" s="63">
        <v>3</v>
      </c>
      <c r="I34" s="88">
        <v>975</v>
      </c>
    </row>
    <row r="35" spans="1:9" ht="12" customHeight="1" x14ac:dyDescent="0.2">
      <c r="A35" s="82" t="s">
        <v>42</v>
      </c>
      <c r="B35" s="63">
        <v>63</v>
      </c>
      <c r="C35" s="63">
        <v>102</v>
      </c>
      <c r="D35" s="63">
        <v>6971</v>
      </c>
      <c r="E35" s="88">
        <v>47660</v>
      </c>
      <c r="F35" s="63">
        <v>29</v>
      </c>
      <c r="G35" s="63">
        <v>90</v>
      </c>
      <c r="H35" s="63">
        <v>33</v>
      </c>
      <c r="I35" s="88">
        <v>45865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96</v>
      </c>
      <c r="C37" s="83">
        <v>294</v>
      </c>
      <c r="D37" s="83">
        <v>21320</v>
      </c>
      <c r="E37" s="89">
        <v>89719</v>
      </c>
      <c r="F37" s="83">
        <v>43</v>
      </c>
      <c r="G37" s="83">
        <v>259</v>
      </c>
      <c r="H37" s="83">
        <v>49</v>
      </c>
      <c r="I37" s="89">
        <v>66384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zoomScaleNormal="100" workbookViewId="0">
      <selection activeCell="B37" sqref="B37:I37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133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5</v>
      </c>
      <c r="C10" s="63">
        <v>7</v>
      </c>
      <c r="D10" s="63">
        <v>288</v>
      </c>
      <c r="E10" s="88">
        <v>6427</v>
      </c>
      <c r="F10" s="63">
        <v>0</v>
      </c>
      <c r="G10" s="63">
        <v>0</v>
      </c>
      <c r="H10" s="63">
        <v>5</v>
      </c>
      <c r="I10" s="88">
        <v>6427</v>
      </c>
    </row>
    <row r="11" spans="1:9" ht="12" customHeight="1" x14ac:dyDescent="0.2">
      <c r="A11" s="81" t="s">
        <v>18</v>
      </c>
      <c r="B11" s="63">
        <v>3</v>
      </c>
      <c r="C11" s="63">
        <v>5</v>
      </c>
      <c r="D11" s="63">
        <v>640</v>
      </c>
      <c r="E11" s="88">
        <v>699</v>
      </c>
      <c r="F11" s="63">
        <v>2</v>
      </c>
      <c r="G11" s="63">
        <v>4</v>
      </c>
      <c r="H11" s="63">
        <v>1</v>
      </c>
      <c r="I11" s="88">
        <v>388</v>
      </c>
    </row>
    <row r="12" spans="1:9" ht="12" customHeight="1" x14ac:dyDescent="0.2">
      <c r="A12" s="81" t="s">
        <v>19</v>
      </c>
      <c r="B12" s="63">
        <v>4</v>
      </c>
      <c r="C12" s="63">
        <v>4</v>
      </c>
      <c r="D12" s="63">
        <v>230</v>
      </c>
      <c r="E12" s="88">
        <v>2626</v>
      </c>
      <c r="F12" s="63">
        <v>0</v>
      </c>
      <c r="G12" s="63">
        <v>0</v>
      </c>
      <c r="H12" s="63">
        <v>3</v>
      </c>
      <c r="I12" s="88">
        <v>2573</v>
      </c>
    </row>
    <row r="13" spans="1:9" ht="12" customHeight="1" x14ac:dyDescent="0.2">
      <c r="A13" s="81" t="s">
        <v>20</v>
      </c>
      <c r="B13" s="63">
        <v>7</v>
      </c>
      <c r="C13" s="63">
        <v>12</v>
      </c>
      <c r="D13" s="63">
        <v>1020</v>
      </c>
      <c r="E13" s="88">
        <v>2653</v>
      </c>
      <c r="F13" s="63">
        <v>4</v>
      </c>
      <c r="G13" s="63">
        <v>7</v>
      </c>
      <c r="H13" s="63">
        <v>3</v>
      </c>
      <c r="I13" s="88">
        <v>2443</v>
      </c>
    </row>
    <row r="14" spans="1:9" ht="12" customHeight="1" x14ac:dyDescent="0.2">
      <c r="A14" s="81" t="s">
        <v>21</v>
      </c>
      <c r="B14" s="63">
        <v>2</v>
      </c>
      <c r="C14" s="63">
        <v>6</v>
      </c>
      <c r="D14" s="63">
        <v>694</v>
      </c>
      <c r="E14" s="88">
        <v>91</v>
      </c>
      <c r="F14" s="63">
        <v>2</v>
      </c>
      <c r="G14" s="63">
        <v>6</v>
      </c>
      <c r="H14" s="63">
        <v>0</v>
      </c>
      <c r="I14" s="88">
        <v>0</v>
      </c>
    </row>
    <row r="15" spans="1:9" ht="12" customHeight="1" x14ac:dyDescent="0.2">
      <c r="A15" s="82" t="s">
        <v>22</v>
      </c>
      <c r="B15" s="63">
        <v>21</v>
      </c>
      <c r="C15" s="63">
        <v>34</v>
      </c>
      <c r="D15" s="63">
        <v>2872</v>
      </c>
      <c r="E15" s="88">
        <v>12496</v>
      </c>
      <c r="F15" s="63">
        <v>8</v>
      </c>
      <c r="G15" s="63">
        <v>17</v>
      </c>
      <c r="H15" s="63">
        <v>12</v>
      </c>
      <c r="I15" s="88">
        <v>11831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5</v>
      </c>
      <c r="C17" s="63">
        <v>3</v>
      </c>
      <c r="D17" s="63">
        <v>293</v>
      </c>
      <c r="E17" s="88">
        <v>15867</v>
      </c>
      <c r="F17" s="63">
        <v>2</v>
      </c>
      <c r="G17" s="63">
        <v>3</v>
      </c>
      <c r="H17" s="63">
        <v>3</v>
      </c>
      <c r="I17" s="88">
        <v>15764</v>
      </c>
    </row>
    <row r="18" spans="1:9" ht="12" customHeight="1" x14ac:dyDescent="0.2">
      <c r="A18" s="81" t="s">
        <v>24</v>
      </c>
      <c r="B18" s="63">
        <v>1</v>
      </c>
      <c r="C18" s="63">
        <v>3</v>
      </c>
      <c r="D18" s="63">
        <v>360</v>
      </c>
      <c r="E18" s="88">
        <v>1420</v>
      </c>
      <c r="F18" s="63">
        <v>0</v>
      </c>
      <c r="G18" s="63">
        <v>0</v>
      </c>
      <c r="H18" s="63">
        <v>1</v>
      </c>
      <c r="I18" s="88">
        <v>1420</v>
      </c>
    </row>
    <row r="19" spans="1:9" ht="12" customHeight="1" x14ac:dyDescent="0.2">
      <c r="A19" s="81" t="s">
        <v>25</v>
      </c>
      <c r="B19" s="63">
        <v>1</v>
      </c>
      <c r="C19" s="63">
        <v>1</v>
      </c>
      <c r="D19" s="63">
        <v>220</v>
      </c>
      <c r="E19" s="88">
        <v>125</v>
      </c>
      <c r="F19" s="63">
        <v>1</v>
      </c>
      <c r="G19" s="63">
        <v>1</v>
      </c>
      <c r="H19" s="63">
        <v>0</v>
      </c>
      <c r="I19" s="88">
        <v>0</v>
      </c>
    </row>
    <row r="20" spans="1:9" ht="12" customHeight="1" x14ac:dyDescent="0.2">
      <c r="A20" s="81" t="s">
        <v>26</v>
      </c>
      <c r="B20" s="63">
        <v>7</v>
      </c>
      <c r="C20" s="63">
        <v>4</v>
      </c>
      <c r="D20" s="63">
        <v>213</v>
      </c>
      <c r="E20" s="88">
        <v>3384</v>
      </c>
      <c r="F20" s="63">
        <v>2</v>
      </c>
      <c r="G20" s="63">
        <v>3</v>
      </c>
      <c r="H20" s="63">
        <v>4</v>
      </c>
      <c r="I20" s="88">
        <v>2167</v>
      </c>
    </row>
    <row r="21" spans="1:9" ht="12" customHeight="1" x14ac:dyDescent="0.2">
      <c r="A21" s="81" t="s">
        <v>27</v>
      </c>
      <c r="B21" s="63">
        <v>4</v>
      </c>
      <c r="C21" s="63">
        <v>11</v>
      </c>
      <c r="D21" s="63">
        <v>937</v>
      </c>
      <c r="E21" s="88">
        <v>7792</v>
      </c>
      <c r="F21" s="63">
        <v>1</v>
      </c>
      <c r="G21" s="63">
        <v>2</v>
      </c>
      <c r="H21" s="63">
        <v>3</v>
      </c>
      <c r="I21" s="88">
        <v>7614</v>
      </c>
    </row>
    <row r="22" spans="1:9" ht="12" customHeight="1" x14ac:dyDescent="0.2">
      <c r="A22" s="81" t="s">
        <v>28</v>
      </c>
      <c r="B22" s="63">
        <v>2</v>
      </c>
      <c r="C22" s="63">
        <v>1</v>
      </c>
      <c r="D22" s="63">
        <v>86</v>
      </c>
      <c r="E22" s="88">
        <v>606</v>
      </c>
      <c r="F22" s="63">
        <v>1</v>
      </c>
      <c r="G22" s="63">
        <v>1</v>
      </c>
      <c r="H22" s="63">
        <v>1</v>
      </c>
      <c r="I22" s="88">
        <v>528</v>
      </c>
    </row>
    <row r="23" spans="1:9" ht="12" customHeight="1" x14ac:dyDescent="0.2">
      <c r="A23" s="81" t="s">
        <v>29</v>
      </c>
      <c r="B23" s="63">
        <v>4</v>
      </c>
      <c r="C23" s="63">
        <v>0</v>
      </c>
      <c r="D23" s="63">
        <v>0</v>
      </c>
      <c r="E23" s="88">
        <v>2087</v>
      </c>
      <c r="F23" s="63">
        <v>0</v>
      </c>
      <c r="G23" s="63">
        <v>0</v>
      </c>
      <c r="H23" s="63">
        <v>3</v>
      </c>
      <c r="I23" s="88">
        <v>1850</v>
      </c>
    </row>
    <row r="24" spans="1:9" ht="12" customHeight="1" x14ac:dyDescent="0.2">
      <c r="A24" s="81" t="s">
        <v>30</v>
      </c>
      <c r="B24" s="63">
        <v>1</v>
      </c>
      <c r="C24" s="63">
        <v>1</v>
      </c>
      <c r="D24" s="63">
        <v>120</v>
      </c>
      <c r="E24" s="88">
        <v>60</v>
      </c>
      <c r="F24" s="63">
        <v>1</v>
      </c>
      <c r="G24" s="63">
        <v>1</v>
      </c>
      <c r="H24" s="63">
        <v>0</v>
      </c>
      <c r="I24" s="88">
        <v>0</v>
      </c>
    </row>
    <row r="25" spans="1:9" ht="12" customHeight="1" x14ac:dyDescent="0.2">
      <c r="A25" s="81" t="s">
        <v>31</v>
      </c>
      <c r="B25" s="63">
        <v>1</v>
      </c>
      <c r="C25" s="63">
        <v>2</v>
      </c>
      <c r="D25" s="63">
        <v>109</v>
      </c>
      <c r="E25" s="88">
        <v>49</v>
      </c>
      <c r="F25" s="63">
        <v>1</v>
      </c>
      <c r="G25" s="63">
        <v>2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0</v>
      </c>
      <c r="C26" s="63">
        <v>0</v>
      </c>
      <c r="D26" s="63">
        <v>0</v>
      </c>
      <c r="E26" s="88">
        <v>0</v>
      </c>
      <c r="F26" s="63">
        <v>0</v>
      </c>
      <c r="G26" s="63">
        <v>0</v>
      </c>
      <c r="H26" s="63">
        <v>0</v>
      </c>
      <c r="I26" s="88">
        <v>0</v>
      </c>
    </row>
    <row r="27" spans="1:9" ht="12" customHeight="1" x14ac:dyDescent="0.2">
      <c r="A27" s="81" t="s">
        <v>33</v>
      </c>
      <c r="B27" s="63">
        <v>0</v>
      </c>
      <c r="C27" s="63">
        <v>0</v>
      </c>
      <c r="D27" s="63">
        <v>0</v>
      </c>
      <c r="E27" s="88">
        <v>0</v>
      </c>
      <c r="F27" s="63">
        <v>0</v>
      </c>
      <c r="G27" s="63">
        <v>0</v>
      </c>
      <c r="H27" s="63">
        <v>0</v>
      </c>
      <c r="I27" s="88">
        <v>0</v>
      </c>
    </row>
    <row r="28" spans="1:9" ht="12" customHeight="1" x14ac:dyDescent="0.2">
      <c r="A28" s="81" t="s">
        <v>34</v>
      </c>
      <c r="B28" s="63">
        <v>8</v>
      </c>
      <c r="C28" s="63">
        <v>14</v>
      </c>
      <c r="D28" s="63">
        <v>960</v>
      </c>
      <c r="E28" s="88">
        <v>2202</v>
      </c>
      <c r="F28" s="63">
        <v>5</v>
      </c>
      <c r="G28" s="63">
        <v>9</v>
      </c>
      <c r="H28" s="63">
        <v>3</v>
      </c>
      <c r="I28" s="88">
        <v>1985</v>
      </c>
    </row>
    <row r="29" spans="1:9" ht="12" customHeight="1" x14ac:dyDescent="0.2">
      <c r="A29" s="81" t="s">
        <v>35</v>
      </c>
      <c r="B29" s="63">
        <v>1</v>
      </c>
      <c r="C29" s="63">
        <v>0</v>
      </c>
      <c r="D29" s="63">
        <v>0</v>
      </c>
      <c r="E29" s="88">
        <v>129</v>
      </c>
      <c r="F29" s="63">
        <v>0</v>
      </c>
      <c r="G29" s="63">
        <v>0</v>
      </c>
      <c r="H29" s="63">
        <v>1</v>
      </c>
      <c r="I29" s="88">
        <v>129</v>
      </c>
    </row>
    <row r="30" spans="1:9" ht="12" customHeight="1" x14ac:dyDescent="0.2">
      <c r="A30" s="81" t="s">
        <v>36</v>
      </c>
      <c r="B30" s="63">
        <v>2</v>
      </c>
      <c r="C30" s="63">
        <v>0</v>
      </c>
      <c r="D30" s="63">
        <v>0</v>
      </c>
      <c r="E30" s="88">
        <v>16134</v>
      </c>
      <c r="F30" s="63">
        <v>0</v>
      </c>
      <c r="G30" s="63">
        <v>0</v>
      </c>
      <c r="H30" s="63">
        <v>2</v>
      </c>
      <c r="I30" s="88">
        <v>16134</v>
      </c>
    </row>
    <row r="31" spans="1:9" ht="12" customHeight="1" x14ac:dyDescent="0.2">
      <c r="A31" s="81" t="s">
        <v>38</v>
      </c>
      <c r="B31" s="63">
        <v>12</v>
      </c>
      <c r="C31" s="63">
        <v>13</v>
      </c>
      <c r="D31" s="63">
        <v>1142</v>
      </c>
      <c r="E31" s="88">
        <v>3124</v>
      </c>
      <c r="F31" s="63">
        <v>8</v>
      </c>
      <c r="G31" s="63">
        <v>13</v>
      </c>
      <c r="H31" s="63">
        <v>4</v>
      </c>
      <c r="I31" s="88">
        <v>2740</v>
      </c>
    </row>
    <row r="32" spans="1:9" ht="12" customHeight="1" x14ac:dyDescent="0.2">
      <c r="A32" s="81" t="s">
        <v>39</v>
      </c>
      <c r="B32" s="63">
        <v>1</v>
      </c>
      <c r="C32" s="63">
        <v>0</v>
      </c>
      <c r="D32" s="63">
        <v>0</v>
      </c>
      <c r="E32" s="88">
        <v>1200</v>
      </c>
      <c r="F32" s="63">
        <v>0</v>
      </c>
      <c r="G32" s="63">
        <v>0</v>
      </c>
      <c r="H32" s="63">
        <v>1</v>
      </c>
      <c r="I32" s="88">
        <v>1200</v>
      </c>
    </row>
    <row r="33" spans="1:9" ht="12" customHeight="1" x14ac:dyDescent="0.2">
      <c r="A33" s="81" t="s">
        <v>40</v>
      </c>
      <c r="B33" s="63">
        <v>3</v>
      </c>
      <c r="C33" s="63">
        <v>3</v>
      </c>
      <c r="D33" s="63">
        <v>137</v>
      </c>
      <c r="E33" s="88">
        <v>564</v>
      </c>
      <c r="F33" s="63">
        <v>2</v>
      </c>
      <c r="G33" s="63">
        <v>3</v>
      </c>
      <c r="H33" s="63">
        <v>1</v>
      </c>
      <c r="I33" s="88">
        <v>508</v>
      </c>
    </row>
    <row r="34" spans="1:9" ht="12" customHeight="1" x14ac:dyDescent="0.2">
      <c r="A34" s="81" t="s">
        <v>41</v>
      </c>
      <c r="B34" s="63">
        <v>6</v>
      </c>
      <c r="C34" s="63">
        <v>0</v>
      </c>
      <c r="D34" s="63">
        <v>0</v>
      </c>
      <c r="E34" s="88">
        <v>3539</v>
      </c>
      <c r="F34" s="63">
        <v>0</v>
      </c>
      <c r="G34" s="63">
        <v>0</v>
      </c>
      <c r="H34" s="63">
        <v>6</v>
      </c>
      <c r="I34" s="88">
        <v>3539</v>
      </c>
    </row>
    <row r="35" spans="1:9" ht="12" customHeight="1" x14ac:dyDescent="0.2">
      <c r="A35" s="82" t="s">
        <v>42</v>
      </c>
      <c r="B35" s="63">
        <v>59</v>
      </c>
      <c r="C35" s="63">
        <v>56</v>
      </c>
      <c r="D35" s="63">
        <v>4577</v>
      </c>
      <c r="E35" s="88">
        <v>58282</v>
      </c>
      <c r="F35" s="63">
        <v>24</v>
      </c>
      <c r="G35" s="63">
        <v>38</v>
      </c>
      <c r="H35" s="63">
        <v>33</v>
      </c>
      <c r="I35" s="88">
        <v>55578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80</v>
      </c>
      <c r="C37" s="83">
        <v>90</v>
      </c>
      <c r="D37" s="83">
        <v>7449</v>
      </c>
      <c r="E37" s="89">
        <v>70778</v>
      </c>
      <c r="F37" s="83">
        <v>32</v>
      </c>
      <c r="G37" s="83">
        <v>55</v>
      </c>
      <c r="H37" s="83">
        <v>45</v>
      </c>
      <c r="I37" s="89">
        <v>67409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  <row r="43" spans="1:9" ht="12.75" customHeight="1" x14ac:dyDescent="0.2">
      <c r="B43" s="90"/>
      <c r="C43" s="90"/>
      <c r="D43" s="90"/>
      <c r="E43" s="90"/>
      <c r="F43" s="90"/>
      <c r="G43" s="90"/>
      <c r="H43" s="90"/>
      <c r="I43" s="90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70"/>
  <sheetViews>
    <sheetView zoomScaleNormal="100" workbookViewId="0">
      <selection activeCell="O31" sqref="O31"/>
    </sheetView>
  </sheetViews>
  <sheetFormatPr baseColWidth="10" defaultColWidth="9.85546875" defaultRowHeight="12.75" customHeight="1" x14ac:dyDescent="0.2"/>
  <cols>
    <col min="1" max="1" width="16.85546875" style="59" customWidth="1"/>
    <col min="2" max="2" width="9.28515625" style="59" customWidth="1"/>
    <col min="3" max="4" width="10" style="59" customWidth="1"/>
    <col min="5" max="6" width="9.28515625" style="59" customWidth="1"/>
    <col min="7" max="7" width="10.7109375" style="59" customWidth="1"/>
    <col min="8" max="8" width="10.28515625" style="59" customWidth="1"/>
    <col min="9" max="9" width="9.28515625" style="59" customWidth="1"/>
    <col min="10" max="10" width="10.140625" style="59" customWidth="1"/>
    <col min="11" max="16384" width="9.85546875" style="59"/>
  </cols>
  <sheetData>
    <row r="1" spans="1:9" ht="12.75" customHeight="1" x14ac:dyDescent="0.2">
      <c r="A1" s="58" t="s">
        <v>107</v>
      </c>
      <c r="B1" s="29"/>
      <c r="C1" s="29"/>
      <c r="D1" s="29"/>
      <c r="E1" s="29"/>
      <c r="F1" s="29"/>
      <c r="G1" s="29"/>
      <c r="H1" s="29"/>
      <c r="I1" s="29"/>
    </row>
    <row r="2" spans="1:9" ht="12.75" customHeight="1" x14ac:dyDescent="0.2">
      <c r="A2" s="60"/>
      <c r="B2" s="61"/>
      <c r="C2" s="61"/>
      <c r="D2" s="62"/>
      <c r="E2" s="62"/>
      <c r="F2" s="61"/>
      <c r="G2" s="61"/>
      <c r="H2" s="61"/>
      <c r="I2" s="63"/>
    </row>
    <row r="3" spans="1:9" ht="13.35" customHeight="1" x14ac:dyDescent="0.2">
      <c r="A3" s="64" t="s">
        <v>132</v>
      </c>
      <c r="B3" s="65"/>
      <c r="C3" s="65"/>
      <c r="D3" s="65"/>
      <c r="E3" s="65"/>
      <c r="F3" s="65"/>
      <c r="G3" s="65"/>
      <c r="H3" s="65"/>
      <c r="I3" s="65"/>
    </row>
    <row r="4" spans="1:9" ht="13.35" customHeight="1" x14ac:dyDescent="0.2">
      <c r="A4" s="66" t="s">
        <v>105</v>
      </c>
      <c r="B4" s="65"/>
      <c r="C4" s="65"/>
      <c r="D4" s="65"/>
      <c r="E4" s="65"/>
      <c r="F4" s="65"/>
      <c r="G4" s="65"/>
      <c r="H4" s="65"/>
      <c r="I4" s="65"/>
    </row>
    <row r="5" spans="1:9" ht="12.75" customHeight="1" x14ac:dyDescent="0.2">
      <c r="A5" s="67"/>
    </row>
    <row r="6" spans="1:9" ht="12" customHeight="1" thickBot="1" x14ac:dyDescent="0.25">
      <c r="A6" s="97" t="s">
        <v>10</v>
      </c>
      <c r="B6" s="99" t="s">
        <v>58</v>
      </c>
      <c r="C6" s="99"/>
      <c r="D6" s="99"/>
      <c r="E6" s="99"/>
      <c r="F6" s="68" t="s">
        <v>59</v>
      </c>
      <c r="G6" s="68"/>
      <c r="H6" s="68"/>
      <c r="I6" s="69"/>
    </row>
    <row r="7" spans="1:9" ht="25.5" customHeight="1" thickBot="1" x14ac:dyDescent="0.25">
      <c r="A7" s="98"/>
      <c r="B7" s="70" t="s">
        <v>56</v>
      </c>
      <c r="C7" s="70" t="s">
        <v>11</v>
      </c>
      <c r="D7" s="70" t="s">
        <v>123</v>
      </c>
      <c r="E7" s="70" t="s">
        <v>12</v>
      </c>
      <c r="F7" s="71" t="s">
        <v>124</v>
      </c>
      <c r="G7" s="70" t="s">
        <v>13</v>
      </c>
      <c r="H7" s="70" t="s">
        <v>114</v>
      </c>
      <c r="I7" s="72" t="s">
        <v>57</v>
      </c>
    </row>
    <row r="8" spans="1:9" ht="12" customHeight="1" thickBot="1" x14ac:dyDescent="0.25">
      <c r="A8" s="98"/>
      <c r="B8" s="73" t="s">
        <v>15</v>
      </c>
      <c r="C8" s="73"/>
      <c r="D8" s="73" t="s">
        <v>106</v>
      </c>
      <c r="E8" s="73"/>
      <c r="F8" s="73" t="s">
        <v>15</v>
      </c>
      <c r="G8" s="74"/>
      <c r="H8" s="73"/>
      <c r="I8" s="75" t="s">
        <v>106</v>
      </c>
    </row>
    <row r="9" spans="1:9" ht="12" customHeight="1" x14ac:dyDescent="0.2">
      <c r="A9" s="76"/>
      <c r="B9" s="77"/>
      <c r="C9" s="77"/>
      <c r="D9" s="77"/>
      <c r="E9" s="77"/>
      <c r="F9" s="77"/>
      <c r="G9" s="78"/>
      <c r="H9" s="77"/>
      <c r="I9" s="79"/>
    </row>
    <row r="10" spans="1:9" ht="12" customHeight="1" x14ac:dyDescent="0.2">
      <c r="A10" s="80" t="s">
        <v>17</v>
      </c>
      <c r="B10" s="63">
        <v>4</v>
      </c>
      <c r="C10" s="63">
        <v>11</v>
      </c>
      <c r="D10" s="63">
        <v>717</v>
      </c>
      <c r="E10" s="88">
        <v>10036</v>
      </c>
      <c r="F10" s="63">
        <v>1</v>
      </c>
      <c r="G10" s="63">
        <v>3</v>
      </c>
      <c r="H10" s="63">
        <v>3</v>
      </c>
      <c r="I10" s="88">
        <v>9925</v>
      </c>
    </row>
    <row r="11" spans="1:9" ht="12" customHeight="1" x14ac:dyDescent="0.2">
      <c r="A11" s="81" t="s">
        <v>18</v>
      </c>
      <c r="B11" s="63">
        <v>8</v>
      </c>
      <c r="C11" s="63">
        <v>9</v>
      </c>
      <c r="D11" s="63">
        <v>1354</v>
      </c>
      <c r="E11" s="88">
        <v>28028</v>
      </c>
      <c r="F11" s="63">
        <v>4</v>
      </c>
      <c r="G11" s="63">
        <v>9</v>
      </c>
      <c r="H11" s="63">
        <v>4</v>
      </c>
      <c r="I11" s="88">
        <v>27670</v>
      </c>
    </row>
    <row r="12" spans="1:9" ht="12" customHeight="1" x14ac:dyDescent="0.2">
      <c r="A12" s="81" t="s">
        <v>19</v>
      </c>
      <c r="B12" s="63">
        <v>4</v>
      </c>
      <c r="C12" s="63">
        <v>9</v>
      </c>
      <c r="D12" s="63">
        <v>792</v>
      </c>
      <c r="E12" s="88">
        <v>2670</v>
      </c>
      <c r="F12" s="63">
        <v>1</v>
      </c>
      <c r="G12" s="63">
        <v>7</v>
      </c>
      <c r="H12" s="63">
        <v>3</v>
      </c>
      <c r="I12" s="88">
        <v>2302</v>
      </c>
    </row>
    <row r="13" spans="1:9" ht="12" customHeight="1" x14ac:dyDescent="0.2">
      <c r="A13" s="81" t="s">
        <v>20</v>
      </c>
      <c r="B13" s="63">
        <v>4</v>
      </c>
      <c r="C13" s="63">
        <v>5</v>
      </c>
      <c r="D13" s="63">
        <v>500</v>
      </c>
      <c r="E13" s="88">
        <v>5644</v>
      </c>
      <c r="F13" s="63">
        <v>1</v>
      </c>
      <c r="G13" s="63">
        <v>5</v>
      </c>
      <c r="H13" s="63">
        <v>3</v>
      </c>
      <c r="I13" s="88">
        <v>5544</v>
      </c>
    </row>
    <row r="14" spans="1:9" ht="12" customHeight="1" x14ac:dyDescent="0.2">
      <c r="A14" s="81" t="s">
        <v>21</v>
      </c>
      <c r="B14" s="63">
        <v>3</v>
      </c>
      <c r="C14" s="63">
        <v>3</v>
      </c>
      <c r="D14" s="63">
        <v>258</v>
      </c>
      <c r="E14" s="88">
        <v>2105</v>
      </c>
      <c r="F14" s="63">
        <v>0</v>
      </c>
      <c r="G14" s="63">
        <v>0</v>
      </c>
      <c r="H14" s="63">
        <v>3</v>
      </c>
      <c r="I14" s="88">
        <v>2105</v>
      </c>
    </row>
    <row r="15" spans="1:9" ht="12" customHeight="1" x14ac:dyDescent="0.2">
      <c r="A15" s="82" t="s">
        <v>22</v>
      </c>
      <c r="B15" s="63">
        <v>23</v>
      </c>
      <c r="C15" s="63">
        <v>37</v>
      </c>
      <c r="D15" s="63">
        <v>3621</v>
      </c>
      <c r="E15" s="88">
        <v>48483</v>
      </c>
      <c r="F15" s="63">
        <v>7</v>
      </c>
      <c r="G15" s="63">
        <v>24</v>
      </c>
      <c r="H15" s="63">
        <v>16</v>
      </c>
      <c r="I15" s="88">
        <v>47546</v>
      </c>
    </row>
    <row r="16" spans="1:9" ht="3" customHeight="1" x14ac:dyDescent="0.2">
      <c r="A16" s="81"/>
      <c r="B16" s="63"/>
      <c r="C16" s="63"/>
      <c r="D16" s="63"/>
      <c r="E16" s="88"/>
      <c r="F16" s="63"/>
      <c r="G16" s="63"/>
      <c r="H16" s="63"/>
      <c r="I16" s="88"/>
    </row>
    <row r="17" spans="1:9" ht="12" customHeight="1" x14ac:dyDescent="0.2">
      <c r="A17" s="81" t="s">
        <v>23</v>
      </c>
      <c r="B17" s="63">
        <v>26</v>
      </c>
      <c r="C17" s="63">
        <v>25</v>
      </c>
      <c r="D17" s="63">
        <v>1711</v>
      </c>
      <c r="E17" s="88">
        <v>25097</v>
      </c>
      <c r="F17" s="63">
        <v>5</v>
      </c>
      <c r="G17" s="63">
        <v>18</v>
      </c>
      <c r="H17" s="63">
        <v>18</v>
      </c>
      <c r="I17" s="88">
        <v>22371</v>
      </c>
    </row>
    <row r="18" spans="1:9" ht="12" customHeight="1" x14ac:dyDescent="0.2">
      <c r="A18" s="81" t="s">
        <v>24</v>
      </c>
      <c r="B18" s="63">
        <v>1</v>
      </c>
      <c r="C18" s="63">
        <v>2</v>
      </c>
      <c r="D18" s="63">
        <v>135</v>
      </c>
      <c r="E18" s="88">
        <v>85</v>
      </c>
      <c r="F18" s="63">
        <v>1</v>
      </c>
      <c r="G18" s="63">
        <v>2</v>
      </c>
      <c r="H18" s="63">
        <v>0</v>
      </c>
      <c r="I18" s="88">
        <v>0</v>
      </c>
    </row>
    <row r="19" spans="1:9" ht="12" customHeight="1" x14ac:dyDescent="0.2">
      <c r="A19" s="81" t="s">
        <v>25</v>
      </c>
      <c r="B19" s="63">
        <v>7</v>
      </c>
      <c r="C19" s="63">
        <v>48</v>
      </c>
      <c r="D19" s="63">
        <v>3044</v>
      </c>
      <c r="E19" s="88">
        <v>161</v>
      </c>
      <c r="F19" s="63">
        <v>6</v>
      </c>
      <c r="G19" s="63">
        <v>48</v>
      </c>
      <c r="H19" s="63">
        <v>1</v>
      </c>
      <c r="I19" s="88">
        <v>161</v>
      </c>
    </row>
    <row r="20" spans="1:9" ht="12" customHeight="1" x14ac:dyDescent="0.2">
      <c r="A20" s="81" t="s">
        <v>26</v>
      </c>
      <c r="B20" s="63">
        <v>5</v>
      </c>
      <c r="C20" s="63">
        <v>7</v>
      </c>
      <c r="D20" s="63">
        <v>813</v>
      </c>
      <c r="E20" s="88">
        <v>222</v>
      </c>
      <c r="F20" s="63">
        <v>4</v>
      </c>
      <c r="G20" s="63">
        <v>6</v>
      </c>
      <c r="H20" s="63">
        <v>0</v>
      </c>
      <c r="I20" s="88">
        <v>0</v>
      </c>
    </row>
    <row r="21" spans="1:9" ht="12" customHeight="1" x14ac:dyDescent="0.2">
      <c r="A21" s="81" t="s">
        <v>27</v>
      </c>
      <c r="B21" s="63">
        <v>6</v>
      </c>
      <c r="C21" s="63">
        <v>3</v>
      </c>
      <c r="D21" s="63">
        <v>60</v>
      </c>
      <c r="E21" s="88">
        <v>15180</v>
      </c>
      <c r="F21" s="63">
        <v>0</v>
      </c>
      <c r="G21" s="63">
        <v>0</v>
      </c>
      <c r="H21" s="63">
        <v>6</v>
      </c>
      <c r="I21" s="88">
        <v>15180</v>
      </c>
    </row>
    <row r="22" spans="1:9" ht="12" customHeight="1" x14ac:dyDescent="0.2">
      <c r="A22" s="81" t="s">
        <v>28</v>
      </c>
      <c r="B22" s="63">
        <v>1</v>
      </c>
      <c r="C22" s="63">
        <v>0</v>
      </c>
      <c r="D22" s="63">
        <v>0</v>
      </c>
      <c r="E22" s="88">
        <v>290</v>
      </c>
      <c r="F22" s="63">
        <v>0</v>
      </c>
      <c r="G22" s="63">
        <v>0</v>
      </c>
      <c r="H22" s="63">
        <v>1</v>
      </c>
      <c r="I22" s="88">
        <v>290</v>
      </c>
    </row>
    <row r="23" spans="1:9" ht="12" customHeight="1" x14ac:dyDescent="0.2">
      <c r="A23" s="81" t="s">
        <v>29</v>
      </c>
      <c r="B23" s="63">
        <v>10</v>
      </c>
      <c r="C23" s="63">
        <v>13</v>
      </c>
      <c r="D23" s="63">
        <v>859</v>
      </c>
      <c r="E23" s="88">
        <v>1614</v>
      </c>
      <c r="F23" s="63">
        <v>5</v>
      </c>
      <c r="G23" s="63">
        <v>10</v>
      </c>
      <c r="H23" s="63">
        <v>4</v>
      </c>
      <c r="I23" s="88">
        <v>1299</v>
      </c>
    </row>
    <row r="24" spans="1:9" ht="12" customHeight="1" x14ac:dyDescent="0.2">
      <c r="A24" s="81" t="s">
        <v>30</v>
      </c>
      <c r="B24" s="63">
        <v>12</v>
      </c>
      <c r="C24" s="63">
        <v>50</v>
      </c>
      <c r="D24" s="63">
        <v>2594</v>
      </c>
      <c r="E24" s="88">
        <v>2487</v>
      </c>
      <c r="F24" s="63">
        <v>9</v>
      </c>
      <c r="G24" s="63">
        <v>49</v>
      </c>
      <c r="H24" s="63">
        <v>2</v>
      </c>
      <c r="I24" s="88">
        <v>945</v>
      </c>
    </row>
    <row r="25" spans="1:9" ht="12" customHeight="1" x14ac:dyDescent="0.2">
      <c r="A25" s="81" t="s">
        <v>31</v>
      </c>
      <c r="B25" s="63">
        <v>0</v>
      </c>
      <c r="C25" s="63">
        <v>0</v>
      </c>
      <c r="D25" s="63">
        <v>0</v>
      </c>
      <c r="E25" s="88">
        <v>0</v>
      </c>
      <c r="F25" s="63">
        <v>0</v>
      </c>
      <c r="G25" s="63">
        <v>0</v>
      </c>
      <c r="H25" s="63">
        <v>0</v>
      </c>
      <c r="I25" s="88">
        <v>0</v>
      </c>
    </row>
    <row r="26" spans="1:9" ht="12" customHeight="1" x14ac:dyDescent="0.2">
      <c r="A26" s="81" t="s">
        <v>32</v>
      </c>
      <c r="B26" s="63">
        <v>1</v>
      </c>
      <c r="C26" s="63">
        <v>0</v>
      </c>
      <c r="D26" s="63">
        <v>0</v>
      </c>
      <c r="E26" s="88">
        <v>1320</v>
      </c>
      <c r="F26" s="63">
        <v>0</v>
      </c>
      <c r="G26" s="63">
        <v>0</v>
      </c>
      <c r="H26" s="63">
        <v>1</v>
      </c>
      <c r="I26" s="88">
        <v>1320</v>
      </c>
    </row>
    <row r="27" spans="1:9" ht="12" customHeight="1" x14ac:dyDescent="0.2">
      <c r="A27" s="81" t="s">
        <v>33</v>
      </c>
      <c r="B27" s="63">
        <v>5</v>
      </c>
      <c r="C27" s="63">
        <v>5</v>
      </c>
      <c r="D27" s="63">
        <v>847</v>
      </c>
      <c r="E27" s="88">
        <v>901</v>
      </c>
      <c r="F27" s="63">
        <v>2</v>
      </c>
      <c r="G27" s="63">
        <v>3</v>
      </c>
      <c r="H27" s="63">
        <v>2</v>
      </c>
      <c r="I27" s="88">
        <v>755</v>
      </c>
    </row>
    <row r="28" spans="1:9" ht="12" customHeight="1" x14ac:dyDescent="0.2">
      <c r="A28" s="81" t="s">
        <v>34</v>
      </c>
      <c r="B28" s="63">
        <v>1</v>
      </c>
      <c r="C28" s="63">
        <v>2</v>
      </c>
      <c r="D28" s="63">
        <v>209</v>
      </c>
      <c r="E28" s="88">
        <v>75</v>
      </c>
      <c r="F28" s="63">
        <v>1</v>
      </c>
      <c r="G28" s="63">
        <v>2</v>
      </c>
      <c r="H28" s="63">
        <v>0</v>
      </c>
      <c r="I28" s="88">
        <v>0</v>
      </c>
    </row>
    <row r="29" spans="1:9" ht="12" customHeight="1" x14ac:dyDescent="0.2">
      <c r="A29" s="81" t="s">
        <v>35</v>
      </c>
      <c r="B29" s="63">
        <v>0</v>
      </c>
      <c r="C29" s="63">
        <v>0</v>
      </c>
      <c r="D29" s="63">
        <v>0</v>
      </c>
      <c r="E29" s="88">
        <v>0</v>
      </c>
      <c r="F29" s="63">
        <v>0</v>
      </c>
      <c r="G29" s="63">
        <v>0</v>
      </c>
      <c r="H29" s="63">
        <v>0</v>
      </c>
      <c r="I29" s="88">
        <v>0</v>
      </c>
    </row>
    <row r="30" spans="1:9" ht="12" customHeight="1" x14ac:dyDescent="0.2">
      <c r="A30" s="81" t="s">
        <v>36</v>
      </c>
      <c r="B30" s="63">
        <v>0</v>
      </c>
      <c r="C30" s="63">
        <v>0</v>
      </c>
      <c r="D30" s="63">
        <v>0</v>
      </c>
      <c r="E30" s="88">
        <v>0</v>
      </c>
      <c r="F30" s="63">
        <v>0</v>
      </c>
      <c r="G30" s="63">
        <v>0</v>
      </c>
      <c r="H30" s="63">
        <v>0</v>
      </c>
      <c r="I30" s="88">
        <v>0</v>
      </c>
    </row>
    <row r="31" spans="1:9" ht="12" customHeight="1" x14ac:dyDescent="0.2">
      <c r="A31" s="81" t="s">
        <v>38</v>
      </c>
      <c r="B31" s="63">
        <v>14</v>
      </c>
      <c r="C31" s="63">
        <v>8</v>
      </c>
      <c r="D31" s="63">
        <v>630</v>
      </c>
      <c r="E31" s="88">
        <v>67410</v>
      </c>
      <c r="F31" s="63">
        <v>3</v>
      </c>
      <c r="G31" s="63">
        <v>6</v>
      </c>
      <c r="H31" s="63">
        <v>11</v>
      </c>
      <c r="I31" s="88">
        <v>67105</v>
      </c>
    </row>
    <row r="32" spans="1:9" ht="12" customHeight="1" x14ac:dyDescent="0.2">
      <c r="A32" s="81" t="s">
        <v>39</v>
      </c>
      <c r="B32" s="63">
        <v>2</v>
      </c>
      <c r="C32" s="63">
        <v>0</v>
      </c>
      <c r="D32" s="63">
        <v>0</v>
      </c>
      <c r="E32" s="88">
        <v>984</v>
      </c>
      <c r="F32" s="63">
        <v>0</v>
      </c>
      <c r="G32" s="63">
        <v>0</v>
      </c>
      <c r="H32" s="63">
        <v>2</v>
      </c>
      <c r="I32" s="88">
        <v>984</v>
      </c>
    </row>
    <row r="33" spans="1:9" ht="12" customHeight="1" x14ac:dyDescent="0.2">
      <c r="A33" s="81" t="s">
        <v>40</v>
      </c>
      <c r="B33" s="63">
        <v>6</v>
      </c>
      <c r="C33" s="63">
        <v>1</v>
      </c>
      <c r="D33" s="63">
        <v>97</v>
      </c>
      <c r="E33" s="88">
        <v>7796</v>
      </c>
      <c r="F33" s="63">
        <v>1</v>
      </c>
      <c r="G33" s="63">
        <v>1</v>
      </c>
      <c r="H33" s="63">
        <v>5</v>
      </c>
      <c r="I33" s="88">
        <v>7740</v>
      </c>
    </row>
    <row r="34" spans="1:9" ht="12" customHeight="1" x14ac:dyDescent="0.2">
      <c r="A34" s="81" t="s">
        <v>41</v>
      </c>
      <c r="B34" s="63">
        <v>29</v>
      </c>
      <c r="C34" s="63">
        <v>18</v>
      </c>
      <c r="D34" s="63">
        <v>1148</v>
      </c>
      <c r="E34" s="88">
        <v>38197</v>
      </c>
      <c r="F34" s="63">
        <v>4</v>
      </c>
      <c r="G34" s="63">
        <v>18</v>
      </c>
      <c r="H34" s="63">
        <v>24</v>
      </c>
      <c r="I34" s="88">
        <v>37631</v>
      </c>
    </row>
    <row r="35" spans="1:9" ht="12" customHeight="1" x14ac:dyDescent="0.2">
      <c r="A35" s="82" t="s">
        <v>42</v>
      </c>
      <c r="B35" s="63">
        <v>126</v>
      </c>
      <c r="C35" s="63">
        <v>182</v>
      </c>
      <c r="D35" s="63">
        <v>12147</v>
      </c>
      <c r="E35" s="88">
        <v>161819</v>
      </c>
      <c r="F35" s="63">
        <v>41</v>
      </c>
      <c r="G35" s="63">
        <v>163</v>
      </c>
      <c r="H35" s="63">
        <v>77</v>
      </c>
      <c r="I35" s="88">
        <v>155781</v>
      </c>
    </row>
    <row r="36" spans="1:9" ht="3" customHeight="1" x14ac:dyDescent="0.2">
      <c r="A36" s="81"/>
      <c r="B36" s="63"/>
      <c r="C36" s="63"/>
      <c r="D36" s="63"/>
      <c r="E36" s="88"/>
      <c r="F36" s="63"/>
      <c r="G36" s="63"/>
      <c r="H36" s="63"/>
      <c r="I36" s="88"/>
    </row>
    <row r="37" spans="1:9" ht="12" customHeight="1" x14ac:dyDescent="0.2">
      <c r="A37" s="82" t="s">
        <v>43</v>
      </c>
      <c r="B37" s="83">
        <v>149</v>
      </c>
      <c r="C37" s="83">
        <v>219</v>
      </c>
      <c r="D37" s="83">
        <v>15768</v>
      </c>
      <c r="E37" s="89">
        <v>210302</v>
      </c>
      <c r="F37" s="83">
        <v>48</v>
      </c>
      <c r="G37" s="83">
        <v>187</v>
      </c>
      <c r="H37" s="83">
        <v>93</v>
      </c>
      <c r="I37" s="89">
        <v>203327</v>
      </c>
    </row>
    <row r="38" spans="1:9" ht="12" customHeight="1" x14ac:dyDescent="0.2">
      <c r="A38" s="84" t="str">
        <f>REPT("    ",7)</f>
        <v xml:space="preserve">                            </v>
      </c>
      <c r="B38" s="61"/>
      <c r="C38" s="61"/>
      <c r="D38" s="63"/>
      <c r="E38" s="63"/>
      <c r="F38" s="61"/>
      <c r="G38" s="61"/>
      <c r="H38" s="61"/>
      <c r="I38" s="63"/>
    </row>
    <row r="39" spans="1:9" ht="12" customHeight="1" x14ac:dyDescent="0.2">
      <c r="A39" s="85" t="s">
        <v>125</v>
      </c>
      <c r="B39" s="61"/>
    </row>
    <row r="40" spans="1:9" ht="3" customHeight="1" x14ac:dyDescent="0.2">
      <c r="B40" s="63"/>
      <c r="C40" s="63"/>
      <c r="D40" s="63"/>
      <c r="E40" s="63"/>
      <c r="F40" s="63"/>
      <c r="G40" s="63"/>
      <c r="H40" s="63"/>
      <c r="I40" s="63"/>
    </row>
    <row r="41" spans="1:9" s="87" customFormat="1" ht="12" customHeight="1" x14ac:dyDescent="0.2">
      <c r="A41" s="86" t="s">
        <v>111</v>
      </c>
    </row>
    <row r="43" spans="1:9" ht="12.75" customHeight="1" x14ac:dyDescent="0.2">
      <c r="B43" s="90"/>
      <c r="C43" s="90"/>
      <c r="D43" s="90"/>
      <c r="E43" s="90"/>
      <c r="F43" s="90"/>
      <c r="G43" s="90"/>
      <c r="H43" s="90"/>
      <c r="I43" s="90"/>
    </row>
    <row r="44" spans="1:9" ht="12.75" customHeight="1" x14ac:dyDescent="0.2">
      <c r="B44" s="90"/>
      <c r="C44" s="90"/>
      <c r="D44" s="90"/>
      <c r="E44" s="90"/>
      <c r="F44" s="90"/>
      <c r="G44" s="90"/>
      <c r="H44" s="90"/>
      <c r="I44" s="90"/>
    </row>
    <row r="45" spans="1:9" ht="12.75" customHeight="1" x14ac:dyDescent="0.2">
      <c r="B45" s="90"/>
      <c r="C45" s="90"/>
      <c r="D45" s="90"/>
      <c r="E45" s="90"/>
      <c r="F45" s="90"/>
      <c r="G45" s="90"/>
      <c r="H45" s="90"/>
      <c r="I45" s="90"/>
    </row>
    <row r="46" spans="1:9" ht="12.75" customHeight="1" x14ac:dyDescent="0.2">
      <c r="B46" s="90"/>
      <c r="C46" s="90"/>
      <c r="D46" s="90"/>
      <c r="E46" s="90"/>
      <c r="F46" s="90"/>
      <c r="G46" s="90"/>
      <c r="H46" s="90"/>
      <c r="I46" s="90"/>
    </row>
    <row r="47" spans="1:9" ht="12.75" customHeight="1" x14ac:dyDescent="0.2">
      <c r="B47" s="90"/>
      <c r="C47" s="90"/>
      <c r="D47" s="90"/>
      <c r="E47" s="90"/>
      <c r="F47" s="90"/>
      <c r="G47" s="90"/>
      <c r="H47" s="90"/>
      <c r="I47" s="90"/>
    </row>
    <row r="48" spans="1:9" ht="12.75" customHeight="1" x14ac:dyDescent="0.2">
      <c r="B48" s="90"/>
      <c r="C48" s="90"/>
      <c r="D48" s="90"/>
      <c r="E48" s="90"/>
      <c r="F48" s="90"/>
      <c r="G48" s="90"/>
      <c r="H48" s="90"/>
      <c r="I48" s="90"/>
    </row>
    <row r="49" spans="2:9" ht="12.75" customHeight="1" x14ac:dyDescent="0.2">
      <c r="B49" s="90"/>
      <c r="C49" s="90"/>
      <c r="D49" s="90"/>
      <c r="E49" s="90"/>
      <c r="F49" s="90"/>
      <c r="G49" s="90"/>
      <c r="H49" s="90"/>
      <c r="I49" s="90"/>
    </row>
    <row r="50" spans="2:9" ht="12.75" customHeight="1" x14ac:dyDescent="0.2">
      <c r="B50" s="90"/>
      <c r="C50" s="90"/>
      <c r="D50" s="90"/>
      <c r="E50" s="90"/>
      <c r="F50" s="90"/>
      <c r="G50" s="90"/>
      <c r="H50" s="90"/>
      <c r="I50" s="90"/>
    </row>
    <row r="51" spans="2:9" ht="12.75" customHeight="1" x14ac:dyDescent="0.2">
      <c r="B51" s="90"/>
      <c r="C51" s="90"/>
      <c r="D51" s="90"/>
      <c r="E51" s="90"/>
      <c r="F51" s="90"/>
      <c r="G51" s="90"/>
      <c r="H51" s="90"/>
      <c r="I51" s="90"/>
    </row>
    <row r="52" spans="2:9" ht="12.75" customHeight="1" x14ac:dyDescent="0.2">
      <c r="B52" s="90"/>
      <c r="C52" s="90"/>
      <c r="D52" s="90"/>
      <c r="E52" s="90"/>
      <c r="F52" s="90"/>
      <c r="G52" s="90"/>
      <c r="H52" s="90"/>
      <c r="I52" s="90"/>
    </row>
    <row r="53" spans="2:9" ht="12.75" customHeight="1" x14ac:dyDescent="0.2">
      <c r="B53" s="90"/>
      <c r="C53" s="90"/>
      <c r="D53" s="90"/>
      <c r="E53" s="90"/>
      <c r="F53" s="90"/>
      <c r="G53" s="90"/>
      <c r="H53" s="90"/>
      <c r="I53" s="90"/>
    </row>
    <row r="54" spans="2:9" ht="12.75" customHeight="1" x14ac:dyDescent="0.2">
      <c r="B54" s="90"/>
      <c r="C54" s="90"/>
      <c r="D54" s="90"/>
      <c r="E54" s="90"/>
      <c r="F54" s="90"/>
      <c r="G54" s="90"/>
      <c r="H54" s="90"/>
      <c r="I54" s="90"/>
    </row>
    <row r="55" spans="2:9" ht="12.75" customHeight="1" x14ac:dyDescent="0.2">
      <c r="B55" s="90"/>
      <c r="C55" s="90"/>
      <c r="D55" s="90"/>
      <c r="E55" s="90"/>
      <c r="F55" s="90"/>
      <c r="G55" s="90"/>
      <c r="H55" s="90"/>
      <c r="I55" s="90"/>
    </row>
    <row r="56" spans="2:9" ht="12.75" customHeight="1" x14ac:dyDescent="0.2">
      <c r="B56" s="90"/>
      <c r="C56" s="90"/>
      <c r="D56" s="90"/>
      <c r="E56" s="90"/>
      <c r="F56" s="90"/>
      <c r="G56" s="90"/>
      <c r="H56" s="90"/>
      <c r="I56" s="90"/>
    </row>
    <row r="57" spans="2:9" ht="12.75" customHeight="1" x14ac:dyDescent="0.2">
      <c r="B57" s="90"/>
      <c r="C57" s="90"/>
      <c r="D57" s="90"/>
      <c r="E57" s="90"/>
      <c r="F57" s="90"/>
      <c r="G57" s="90"/>
      <c r="H57" s="90"/>
      <c r="I57" s="90"/>
    </row>
    <row r="58" spans="2:9" ht="12.75" customHeight="1" x14ac:dyDescent="0.2">
      <c r="B58" s="90"/>
      <c r="C58" s="90"/>
      <c r="D58" s="90"/>
      <c r="E58" s="90"/>
      <c r="F58" s="90"/>
      <c r="G58" s="90"/>
      <c r="H58" s="90"/>
      <c r="I58" s="90"/>
    </row>
    <row r="59" spans="2:9" ht="12.75" customHeight="1" x14ac:dyDescent="0.2">
      <c r="B59" s="90"/>
      <c r="C59" s="90"/>
      <c r="D59" s="90"/>
      <c r="E59" s="90"/>
      <c r="F59" s="90"/>
      <c r="G59" s="90"/>
      <c r="H59" s="90"/>
      <c r="I59" s="90"/>
    </row>
    <row r="60" spans="2:9" ht="12.75" customHeight="1" x14ac:dyDescent="0.2">
      <c r="B60" s="90"/>
      <c r="C60" s="90"/>
      <c r="D60" s="90"/>
      <c r="E60" s="90"/>
      <c r="F60" s="90"/>
      <c r="G60" s="90"/>
      <c r="H60" s="90"/>
      <c r="I60" s="90"/>
    </row>
    <row r="61" spans="2:9" ht="12.75" customHeight="1" x14ac:dyDescent="0.2">
      <c r="B61" s="90"/>
      <c r="C61" s="90"/>
      <c r="D61" s="90"/>
      <c r="E61" s="90"/>
      <c r="F61" s="90"/>
      <c r="G61" s="90"/>
      <c r="H61" s="90"/>
      <c r="I61" s="90"/>
    </row>
    <row r="62" spans="2:9" ht="12.75" customHeight="1" x14ac:dyDescent="0.2">
      <c r="B62" s="90"/>
      <c r="C62" s="90"/>
      <c r="D62" s="90"/>
      <c r="E62" s="90"/>
      <c r="F62" s="90"/>
      <c r="G62" s="90"/>
      <c r="H62" s="90"/>
      <c r="I62" s="90"/>
    </row>
    <row r="63" spans="2:9" ht="12.75" customHeight="1" x14ac:dyDescent="0.2">
      <c r="B63" s="90"/>
      <c r="C63" s="90"/>
      <c r="D63" s="90"/>
      <c r="E63" s="90"/>
      <c r="F63" s="90"/>
      <c r="G63" s="90"/>
      <c r="H63" s="90"/>
      <c r="I63" s="90"/>
    </row>
    <row r="64" spans="2:9" ht="12.75" customHeight="1" x14ac:dyDescent="0.2">
      <c r="B64" s="90"/>
      <c r="C64" s="90"/>
      <c r="D64" s="90"/>
      <c r="E64" s="90"/>
      <c r="F64" s="90"/>
      <c r="G64" s="90"/>
      <c r="H64" s="90"/>
      <c r="I64" s="90"/>
    </row>
    <row r="65" spans="2:9" ht="12.75" customHeight="1" x14ac:dyDescent="0.2">
      <c r="B65" s="90"/>
      <c r="C65" s="90"/>
      <c r="D65" s="90"/>
      <c r="E65" s="90"/>
      <c r="F65" s="90"/>
      <c r="G65" s="90"/>
      <c r="H65" s="90"/>
      <c r="I65" s="90"/>
    </row>
    <row r="66" spans="2:9" ht="12.75" customHeight="1" x14ac:dyDescent="0.2">
      <c r="B66" s="90"/>
      <c r="C66" s="90"/>
      <c r="D66" s="90"/>
      <c r="E66" s="90"/>
      <c r="F66" s="90"/>
      <c r="G66" s="90"/>
      <c r="H66" s="90"/>
      <c r="I66" s="90"/>
    </row>
    <row r="67" spans="2:9" ht="12.75" customHeight="1" x14ac:dyDescent="0.2">
      <c r="B67" s="90"/>
      <c r="C67" s="90"/>
      <c r="D67" s="90"/>
      <c r="E67" s="90"/>
      <c r="F67" s="90"/>
      <c r="G67" s="90"/>
      <c r="H67" s="90"/>
      <c r="I67" s="90"/>
    </row>
    <row r="68" spans="2:9" ht="12.75" customHeight="1" x14ac:dyDescent="0.2">
      <c r="B68" s="90"/>
      <c r="C68" s="90"/>
      <c r="D68" s="90"/>
      <c r="E68" s="90"/>
      <c r="F68" s="90"/>
      <c r="G68" s="90"/>
      <c r="H68" s="90"/>
      <c r="I68" s="90"/>
    </row>
    <row r="69" spans="2:9" ht="12.75" customHeight="1" x14ac:dyDescent="0.2">
      <c r="B69" s="90"/>
      <c r="C69" s="90"/>
      <c r="D69" s="90"/>
      <c r="E69" s="90"/>
      <c r="F69" s="90"/>
      <c r="G69" s="90"/>
      <c r="H69" s="90"/>
      <c r="I69" s="90"/>
    </row>
    <row r="70" spans="2:9" ht="12.75" customHeight="1" x14ac:dyDescent="0.2">
      <c r="B70" s="91"/>
      <c r="C70" s="91"/>
      <c r="D70" s="91"/>
      <c r="E70" s="91"/>
      <c r="F70" s="91"/>
      <c r="G70" s="91"/>
      <c r="H70" s="91"/>
      <c r="I70" s="91"/>
    </row>
  </sheetData>
  <mergeCells count="2">
    <mergeCell ref="A6:A8"/>
    <mergeCell ref="B6:E6"/>
  </mergeCells>
  <pageMargins left="0.59055118110236227" right="0.59055118110236227" top="0.39370078740157483" bottom="0.59055118110236227" header="0.47244094488188981" footer="0.51181102362204722"/>
  <pageSetup paperSize="9" scale="92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Abgang an Gebäuden und Wohnungen sowie Wohn- und Nutzfläche in Stuttgart seit 1995 nach Stadtbezirken</dc:title>
  <dc:subject>TABELLE</dc:subject>
  <dc:creator>U12A014</dc:creator>
  <dc:description/>
  <cp:lastModifiedBy>Strauß Matthias</cp:lastModifiedBy>
  <cp:lastPrinted>2007-09-11T12:10:47Z</cp:lastPrinted>
  <dcterms:created xsi:type="dcterms:W3CDTF">2020-04-28T13:45:03Z</dcterms:created>
  <dcterms:modified xsi:type="dcterms:W3CDTF">2024-06-06T08:30:18Z</dcterms:modified>
</cp:coreProperties>
</file>