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97" activeTab="1"/>
  </bookViews>
  <sheets>
    <sheet name="Info" sheetId="1" r:id="rId1"/>
    <sheet name="2023" sheetId="33687" r:id="rId2"/>
    <sheet name="2022" sheetId="33686" r:id="rId3"/>
    <sheet name="2021" sheetId="33685" r:id="rId4"/>
    <sheet name="2020" sheetId="33684" r:id="rId5"/>
    <sheet name="2019" sheetId="33683" r:id="rId6"/>
    <sheet name="2018" sheetId="33682" r:id="rId7"/>
    <sheet name="2017" sheetId="33681" r:id="rId8"/>
    <sheet name="2016" sheetId="33680" r:id="rId9"/>
    <sheet name="2015" sheetId="33679" r:id="rId10"/>
    <sheet name="2014" sheetId="33678" r:id="rId11"/>
    <sheet name="2013" sheetId="33677" r:id="rId12"/>
    <sheet name="2012" sheetId="33676" r:id="rId13"/>
    <sheet name="2011" sheetId="33675" r:id="rId14"/>
    <sheet name="2010" sheetId="33674" r:id="rId15"/>
    <sheet name="2009" sheetId="33673" r:id="rId16"/>
    <sheet name="2008" sheetId="33672" r:id="rId17"/>
    <sheet name="2007" sheetId="33671" r:id="rId18"/>
    <sheet name="2006" sheetId="33668" r:id="rId19"/>
    <sheet name="2005" sheetId="33669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  <externalReference r:id="rId32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0" hidden="1">'[2]seit 1990'!#REF!</definedName>
    <definedName name="_Order1" localSheetId="0" hidden="1">0</definedName>
    <definedName name="_Order1" hidden="1">255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1">'2013'!$A$3:$I$4,'2013'!$A$7:$I$8,'2013'!$A$9:$A$37</definedName>
    <definedName name="Farbe" localSheetId="10">'2014'!$A$3:$I$4,'2014'!$A$7:$I$8,'2014'!$A$9:$A$37</definedName>
    <definedName name="Farbe" localSheetId="9">'2015'!$A$3:$I$4,'2015'!$A$7:$I$8,'2015'!$A$9:$A$37</definedName>
    <definedName name="Farbe" localSheetId="8">'2016'!$A$3:$I$4,'2016'!$A$7:$I$8,'2016'!$A$9:$A$37</definedName>
    <definedName name="Farbe" localSheetId="7">'2017'!$A$3:$I$4,'2017'!$A$7:$I$8,'2017'!$A$9:$A$37</definedName>
    <definedName name="Farbe" localSheetId="6">'2018'!$A$3:$I$4,'2018'!$A$7:$I$8,'2018'!$A$9:$A$37</definedName>
    <definedName name="Farbe" localSheetId="5">'2019'!$A$3:$I$4,'2019'!$A$7:$I$8,'2019'!$A$9:$A$37</definedName>
    <definedName name="Farbe" localSheetId="4">'2020'!$A$3:$I$4,'2020'!$A$7:$I$8,'2020'!$A$9:$A$37</definedName>
    <definedName name="Farbe" localSheetId="3">'2021'!$A$3:$I$4,'2021'!$A$7:$I$8,'2021'!$A$9:$A$37</definedName>
    <definedName name="Farbe" localSheetId="2">'2022'!$A$3:$I$4,'2022'!$A$7:$I$8,'2022'!$A$9:$A$37</definedName>
    <definedName name="Farbe" localSheetId="1">'2023'!$A$3:$I$4,'2023'!$A$7:$I$8,'2023'!$A$9:$A$37</definedName>
    <definedName name="Farbe">'2012'!$A$3:$I$4,'2012'!$A$7:$I$8,'2012'!$A$9:$A$37</definedName>
    <definedName name="Jahrbuch2013" localSheetId="11">'2013'!$A$7:$I$39</definedName>
    <definedName name="Jahrbuch2013" localSheetId="10">'2014'!$A$7:$I$39</definedName>
    <definedName name="Jahrbuch2013" localSheetId="9">'2015'!$A$7:$I$39</definedName>
    <definedName name="Jahrbuch2013" localSheetId="8">'2016'!$A$7:$I$39</definedName>
    <definedName name="Jahrbuch2013" localSheetId="7">'2017'!$A$7:$I$39</definedName>
    <definedName name="Jahrbuch2013" localSheetId="6">'2018'!$A$7:$I$39</definedName>
    <definedName name="Jahrbuch2013" localSheetId="5">'2019'!$A$7:$I$39</definedName>
    <definedName name="Jahrbuch2013" localSheetId="4">'2020'!$A$7:$I$39</definedName>
    <definedName name="Jahrbuch2013" localSheetId="3">'2021'!$A$7:$I$39</definedName>
    <definedName name="Jahrbuch2013" localSheetId="2">'2022'!$A$7:$I$39</definedName>
    <definedName name="Jahrbuch2013" localSheetId="1">'2023'!$A$7:$I$39</definedName>
    <definedName name="Jahrbuch2013">'2012'!$A$7:$I$39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8" i="33687" l="1"/>
  <c r="A38" i="33686" l="1"/>
  <c r="A38" i="33685" l="1"/>
  <c r="A38" i="33684" l="1"/>
  <c r="A38" i="33683" l="1"/>
  <c r="A38" i="33682" l="1"/>
  <c r="A38" i="33681"/>
  <c r="A38" i="33680"/>
  <c r="A38" i="33679"/>
  <c r="A38" i="33678"/>
  <c r="A38" i="33677"/>
  <c r="A38" i="33676"/>
  <c r="A38" i="33675"/>
  <c r="A38" i="33674"/>
  <c r="A38" i="33673"/>
  <c r="A38" i="33672"/>
  <c r="A38" i="33671"/>
  <c r="A38" i="33668"/>
  <c r="I36" i="8364"/>
  <c r="I38" i="8364"/>
  <c r="I16" i="8364"/>
  <c r="H36" i="8364"/>
  <c r="H16" i="8364"/>
  <c r="G36" i="8364"/>
  <c r="G38" i="8364"/>
  <c r="G16" i="8364"/>
  <c r="F36" i="8364"/>
  <c r="F16" i="8364"/>
  <c r="F38" i="8364"/>
  <c r="E36" i="8364"/>
  <c r="E38" i="8364"/>
  <c r="E16" i="8364"/>
  <c r="D36" i="8364"/>
  <c r="D38" i="8364"/>
  <c r="D16" i="8364"/>
  <c r="C36" i="8364"/>
  <c r="C16" i="8364"/>
  <c r="I36" i="33664"/>
  <c r="I16" i="33664"/>
  <c r="C36" i="11"/>
  <c r="D36" i="11"/>
  <c r="E36" i="11"/>
  <c r="F36" i="11"/>
  <c r="G36" i="11"/>
  <c r="H36" i="11"/>
  <c r="C16" i="11"/>
  <c r="D16" i="11"/>
  <c r="E16" i="11"/>
  <c r="F16" i="11"/>
  <c r="G16" i="11"/>
  <c r="H16" i="11"/>
  <c r="C38" i="8364"/>
  <c r="H38" i="8364"/>
</calcChain>
</file>

<file path=xl/sharedStrings.xml><?xml version="1.0" encoding="utf-8"?>
<sst xmlns="http://schemas.openxmlformats.org/spreadsheetml/2006/main" count="1203" uniqueCount="119">
  <si>
    <t>Erläuterungen:</t>
  </si>
  <si>
    <t>Baufertigstellungen</t>
  </si>
  <si>
    <t>Baumaßnahmen</t>
  </si>
  <si>
    <t>Wohngebäude</t>
  </si>
  <si>
    <t>Wohnheime</t>
  </si>
  <si>
    <t>Periodizität:</t>
  </si>
  <si>
    <t>Rechtsgrundlage:</t>
  </si>
  <si>
    <t>Gliederungstiefe:</t>
  </si>
  <si>
    <t>Stadtbezirk</t>
  </si>
  <si>
    <t>7 bis 12</t>
  </si>
  <si>
    <t>13 und mehr</t>
  </si>
  <si>
    <t>Anzahl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</si>
  <si>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</si>
  <si>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</si>
  <si>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</si>
  <si>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</si>
  <si>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</si>
  <si>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</si>
  <si>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</si>
  <si>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</si>
  <si>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</si>
  <si>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</si>
  <si>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</si>
  <si>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</si>
  <si>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</si>
  <si>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</si>
  <si>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</si>
  <si>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</si>
  <si>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</si>
  <si>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</si>
  <si>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</si>
  <si>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</si>
  <si>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</si>
  <si>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</si>
  <si>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</si>
  <si>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</si>
  <si>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</si>
  <si>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</si>
  <si>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-</t>
  </si>
  <si>
    <t>Erläuterungsblatt zu Tabelle Nr. 255</t>
  </si>
  <si>
    <t>Tabelle Nr. 255</t>
  </si>
  <si>
    <t>4 bis 6</t>
  </si>
  <si>
    <t>Die räumliche Gliederung umfasst die Stadtbezirksebene.</t>
  </si>
  <si>
    <t xml:space="preserve">Wohn-
gebäude       </t>
  </si>
  <si>
    <t>Zusätzlich ist eine räumliche Gliederung bis auf Stadtteilebene möglich.</t>
  </si>
  <si>
    <t>Statistisches Landesamt Baden-Württemberg</t>
  </si>
  <si>
    <t xml:space="preserve">Quelle: </t>
  </si>
  <si>
    <t xml:space="preserve">Bauvorhaben, bei denen die Bauarbeiten weitgehend abgeschlossen und die Gebäude bzw. die </t>
  </si>
  <si>
    <t>Wohngebäude sind Gebäude, die mindestens zur Hälfte (gemessen an der Gesamtnutzfläche)</t>
  </si>
  <si>
    <t xml:space="preserve">Wohnungen bezugsfertig oder bereits bezogen sind. Entscheidend für den Zeitpunkt der </t>
  </si>
  <si>
    <t xml:space="preserve">Fertigstellung ist nicht die Gebrauchsabnahme, sondern die Möglichkeit des Beginns der Nutzung </t>
  </si>
  <si>
    <t>(Bezugsfertigkeit).</t>
  </si>
  <si>
    <t>Baumaßnahmen insgesamt umfassen die Neuerrichtung eines Gebäudes (Neubau) und die</t>
  </si>
  <si>
    <t xml:space="preserve">nahme am bestehendenGebäude erfasst. Bei Baumaßnahmen an bestehenden Gebäuden kann </t>
  </si>
  <si>
    <t xml:space="preserve">der Saldo aus dem Zustand vor und dem Zustand nach der Baumaßnahme negative Werte </t>
  </si>
  <si>
    <t>annehmen (z. B. sinkt die Zahl der Räume durch den Umbau).</t>
  </si>
  <si>
    <t>Wiederherstellungsmaßnahmen. Dabei wird der Zustand des Gebäudes vor und nach der Baumaß-</t>
  </si>
  <si>
    <t xml:space="preserve">Wohnheime sind Wohngebäude, in denen bestimmte Personen gemeinschaftlich wohnen. Sie </t>
  </si>
  <si>
    <t xml:space="preserve">dienen primär dem Wohnen, können sowohl „Wohnungen“ als auch „Sonstige Wohneinheiten“ </t>
  </si>
  <si>
    <t xml:space="preserve">schaftsräume). Ob ein Gebäude den  „Anstaltsgebäuden“ und damit den Nichtwohngebäuden </t>
  </si>
  <si>
    <t xml:space="preserve">zuzuordnen ist, hängt von der primären Zweckbestimmung des Gebäudes für Wohnzwecke oder </t>
  </si>
  <si>
    <t xml:space="preserve">andere Nutzung (z. B. der Pflege, Erziehung, Erholung) ab. So zählen zu den Wohnheimen </t>
  </si>
  <si>
    <t xml:space="preserve">z. B. Studentenheime, Heime für Pflegepersonal, Alten- und Altenwohnheime, Schülerwohnheime, </t>
  </si>
  <si>
    <t xml:space="preserve">Behindertenheime, bei denen das Wohnen im Vordergrund steht. Dagegen gelten u.a. Altenpflege- </t>
  </si>
  <si>
    <t>anstalten sowie Heime für die Eingliederung und Pflege Behinderter als Nichtwohngebäude.</t>
  </si>
  <si>
    <t>und Krankenheime, Säuglings-, Erziehungs- und Müttergenesungsheime, Heime von Unterrichts-</t>
  </si>
  <si>
    <t>enthalten und besitzen Gemeinschaftseinrichtungen (z. B. Gemeinschaftsverpflegung, Gemein-</t>
  </si>
  <si>
    <t xml:space="preserve">Aufgrund von Plausibilitätsprüfungen der kleinräumigen Gliederung mussten für die Jahre 2000 </t>
  </si>
  <si>
    <t>bis 2002 Korrekturen auf der Stadtbezirksebene vorgenommen werden.</t>
  </si>
  <si>
    <t xml:space="preserve">Die Statistik wird jährlich zum 31.12. eines Jahres erstellt und steht jeweils ab dem 30.6. </t>
  </si>
  <si>
    <t>zur Verfügung.</t>
  </si>
  <si>
    <t xml:space="preserve">Baufertigstellungen neu errichteter Wohngebäude nach Anzahl der  </t>
  </si>
  <si>
    <t>Wohnungen und Wohnheime (Gebäudegröße) in Stuttgart seit 1995 nach Stadtbezirken</t>
  </si>
  <si>
    <t>Wohnungen und Wohnheime (Gebäudegröße) in Stuttgart 2004 nach Stadtbezirken</t>
  </si>
  <si>
    <t>Wohnungen und Wohnheime (Gebäudegröße) in Stuttgart 2003 nach Stadtbezirken</t>
  </si>
  <si>
    <t>Wohnungen und Wohnheime (Gebäudegröße) in Stuttgart 2002 nach Stadtbezirken</t>
  </si>
  <si>
    <t>Wohnungen und Wohnheime (Gebäudegröße) in Stuttgart 2001 nach Stadtbezirken</t>
  </si>
  <si>
    <t>Wohnungen und Wohnheime (Gebäudegröße) in Stuttgart 2000 nach Stadtbezirken</t>
  </si>
  <si>
    <t>Wohnungen und Wohnheime (Gebäudegröße) in Stuttgart 1999 nach Stadtbezirken</t>
  </si>
  <si>
    <t>Wohnungen und Wohnheime (Gebäudegröße) in Stuttgart 1998 nach Stadtbezirken</t>
  </si>
  <si>
    <t>Wohnungen und Wohnheime (Gebäudegröße) in Stuttgart 1997nach Stadtbezirken</t>
  </si>
  <si>
    <t>Wohnungen und Wohnheime (Gebäudegröße) in Stuttgart 1996 nach Stadtbezirken</t>
  </si>
  <si>
    <t>Wohnungen und Wohnheime (Gebäudegröße) in Stuttgart 1995 nach Stadtbezirken</t>
  </si>
  <si>
    <t xml:space="preserve">3.3.10 Baufertigstellungen neu errichteter Wohngebäude in Stuttgart 2006 </t>
  </si>
  <si>
    <t>Tabelle Nr. 255 - Jahrbuchtabelle</t>
  </si>
  <si>
    <t>Jahrbuchtabelle</t>
  </si>
  <si>
    <t xml:space="preserve">          nach Anzahl der Wohnungen und Wohnheime (Gebäudegröße) und nach Stadtbezirken</t>
  </si>
  <si>
    <t xml:space="preserve">Wohngebäude       </t>
  </si>
  <si>
    <t xml:space="preserve">3.3.10 Baufertigstellungen neu errichteter Wohngebäude in Stuttgart 2005 </t>
  </si>
  <si>
    <t>Quelle: Statistisches Landesamt Baden-Württemberg</t>
  </si>
  <si>
    <t xml:space="preserve">3.3.10 Baufertigstellungen neu errichteter Wohngebäude in Stuttgart 2007 </t>
  </si>
  <si>
    <t xml:space="preserve">3.3.10 Baufertigstellungen neu errichteter Wohngebäude in Stuttgart 2008 </t>
  </si>
  <si>
    <t>3.3.10 Baufertigstellungen neu errichteter Wohngebäude in Stuttgart 2009</t>
  </si>
  <si>
    <t>3.3.10 Baufertigstellungen neu errichteter Wohngebäude in Stuttgart 2010</t>
  </si>
  <si>
    <t>3.3.10 Baufertigstellungen neu errichteter Wohngebäude in Stuttgart 2011</t>
  </si>
  <si>
    <r>
      <t>Zuffenhausen</t>
    </r>
    <r>
      <rPr>
        <vertAlign val="superscript"/>
        <sz val="8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</si>
  <si>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Nacherfassung Baufertigstellungen:</t>
    </r>
  </si>
  <si>
    <r>
      <t>2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Neu errichtete Wohngebäude mit 1 Wohnung 149; neu errichtete Wohngebäude mit 4 bis 6 Wohnungen 2.</t>
    </r>
  </si>
  <si>
    <t>3.3.10 Baufertigstellungen neu errichteter Wohngebäude in Stuttgart 2012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</si>
  <si>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</si>
  <si>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</si>
  <si>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</si>
  <si>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>3.3.10 Baufertigstellungen neu errichteter Wohngebäude in Stuttgart 2013</t>
  </si>
  <si>
    <t>Davon</t>
  </si>
  <si>
    <t>mit . . . Wohnungen</t>
  </si>
  <si>
    <t xml:space="preserve">Baumaßnahmen an bestehenden Gebäuden durch Umbau-, Ausbau-, Erweiterungs- oder </t>
  </si>
  <si>
    <t>mit . . . Wohnung(en)</t>
  </si>
  <si>
    <t>Wohnzwecken dienen.</t>
  </si>
  <si>
    <t>3.3.10 Baufertigstellungen neu errichteter Wohngebäude in Stuttgart 2014</t>
  </si>
  <si>
    <t>3.3.10 Baufertigstellungen neu errichteter Wohngebäude in Stuttgart 2015</t>
  </si>
  <si>
    <t>3.3.10 Baufertigstellungen neu errichteter Wohngebäude in Stuttgart 2016</t>
  </si>
  <si>
    <t>3.3.10 Baufertigstellungen neu errichteter Wohngebäude in Stuttgart 2017</t>
  </si>
  <si>
    <t>3.3.10 Baufertigstellungen neu errichteter Wohngebäude in Stuttgart 2018</t>
  </si>
  <si>
    <t>3.3.10 Baufertigstellungen neu errichteter Wohngebäude in Stuttgart 2020</t>
  </si>
  <si>
    <t>3.3.10 Baufertigstellungen neu errichteter Wohngebäude in Stuttgart 2019</t>
  </si>
  <si>
    <t xml:space="preserve"> </t>
  </si>
  <si>
    <t>3.3.10 Baufertigstellungen neu errichteter Wohngebäude in Stuttgart 2021</t>
  </si>
  <si>
    <t>3.3.10 Baufertigstellungen neu errichteter Wohngebäude in Stuttgart 2022</t>
  </si>
  <si>
    <t>3.3.10 Baufertigstellungen neu errichteter Wohngebäude in Stuttgart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</si>
</sst>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\ ##0______;\-\ #\ ##0______;\-______;\.______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#\ ##0.0__;\-\ #\ ###\ ##0.0__;\-__"/>
    <numFmt numFmtId="170" formatCode="_-* #,##0.00\ [$€]_-;\-* #,##0.00\ [$€]_-;_-* &quot;-&quot;??\ [$€]_-;_-@_-"/>
    <numFmt numFmtId="171" formatCode="#\ ###\ ##0.00__;\-\ #\ ###\ ##0.00__;\-__"/>
    <numFmt numFmtId="172" formatCode="#\ ###\ ##0__;\-\ #\ ###\ ##0__;\-_N"/>
  </numFmts>
  <fonts count="52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9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3">
    <xf numFmtId="0" fontId="0" fillId="0" borderId="0" applyFill="0" applyBorder="0" applyAlignment="0" applyProtection="0">
      <alignment vertical="center"/>
    </xf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4" applyNumberFormat="0" applyAlignment="0" applyProtection="0"/>
    <xf numFmtId="0" fontId="24" fillId="27" borderId="24" applyNumberFormat="0" applyAlignment="0" applyProtection="0"/>
    <xf numFmtId="0" fontId="25" fillId="27" borderId="25" applyNumberFormat="0" applyAlignment="0" applyProtection="0"/>
    <xf numFmtId="0" fontId="26" fillId="27" borderId="25" applyNumberFormat="0" applyAlignment="0" applyProtection="0"/>
    <xf numFmtId="166" fontId="6" fillId="0" borderId="0"/>
    <xf numFmtId="0" fontId="6" fillId="0" borderId="0"/>
    <xf numFmtId="0" fontId="6" fillId="0" borderId="0"/>
    <xf numFmtId="166" fontId="6" fillId="0" borderId="0"/>
    <xf numFmtId="169" fontId="6" fillId="0" borderId="0"/>
    <xf numFmtId="167" fontId="6" fillId="0" borderId="0"/>
    <xf numFmtId="0" fontId="6" fillId="0" borderId="0"/>
    <xf numFmtId="168" fontId="6" fillId="0" borderId="0"/>
    <xf numFmtId="0" fontId="27" fillId="28" borderId="25" applyNumberFormat="0" applyAlignment="0" applyProtection="0"/>
    <xf numFmtId="0" fontId="28" fillId="28" borderId="25" applyNumberFormat="0" applyAlignment="0" applyProtection="0"/>
    <xf numFmtId="0" fontId="29" fillId="0" borderId="26" applyNumberFormat="0" applyFill="0" applyAlignment="0" applyProtection="0"/>
    <xf numFmtId="0" fontId="30" fillId="0" borderId="2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165" fontId="6" fillId="0" borderId="0"/>
    <xf numFmtId="0" fontId="6" fillId="0" borderId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20" fillId="31" borderId="27" applyNumberFormat="0" applyFont="0" applyAlignment="0" applyProtection="0"/>
    <xf numFmtId="0" fontId="19" fillId="31" borderId="27" applyNumberFormat="0" applyFont="0" applyAlignment="0" applyProtection="0"/>
    <xf numFmtId="0" fontId="19" fillId="31" borderId="2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32" borderId="0" applyNumberFormat="0" applyBorder="0" applyAlignment="0" applyProtection="0"/>
    <xf numFmtId="0" fontId="38" fillId="32" borderId="0" applyNumberFormat="0" applyBorder="0" applyAlignment="0" applyProtection="0"/>
    <xf numFmtId="0" fontId="17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20" fillId="0" borderId="0"/>
    <xf numFmtId="165" fontId="8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165" fontId="4" fillId="0" borderId="0" applyNumberFormat="0" applyFill="0" applyBorder="0" applyAlignment="0" applyProtection="0">
      <alignment vertical="center"/>
    </xf>
    <xf numFmtId="0" fontId="20" fillId="0" borderId="0"/>
    <xf numFmtId="0" fontId="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0" fillId="0" borderId="0"/>
    <xf numFmtId="165" fontId="4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19" fillId="0" borderId="0"/>
    <xf numFmtId="0" fontId="19" fillId="0" borderId="0"/>
    <xf numFmtId="165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5" fillId="0" borderId="0" applyFill="0" applyBorder="0" applyProtection="0">
      <alignment vertical="center"/>
    </xf>
    <xf numFmtId="0" fontId="5" fillId="0" borderId="0" applyFill="0" applyBorder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7" fillId="0" borderId="0"/>
    <xf numFmtId="0" fontId="39" fillId="0" borderId="0" applyNumberFormat="0" applyFill="0" applyBorder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Alignment="0" applyProtection="0"/>
    <xf numFmtId="0" fontId="42" fillId="0" borderId="30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31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3" borderId="32" applyNumberFormat="0" applyAlignment="0" applyProtection="0"/>
    <xf numFmtId="0" fontId="48" fillId="33" borderId="32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7" applyNumberFormat="0" applyFont="0" applyAlignment="0" applyProtection="0"/>
    <xf numFmtId="0" fontId="3" fillId="0" borderId="0"/>
    <xf numFmtId="0" fontId="3" fillId="31" borderId="27" applyNumberFormat="0" applyFont="0" applyAlignment="0" applyProtection="0"/>
    <xf numFmtId="0" fontId="3" fillId="0" borderId="0"/>
    <xf numFmtId="0" fontId="17" fillId="0" borderId="0"/>
    <xf numFmtId="0" fontId="49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31" borderId="27" applyNumberFormat="0" applyFont="0" applyAlignment="0" applyProtection="0"/>
    <xf numFmtId="0" fontId="5" fillId="0" borderId="0" applyFill="0" applyBorder="0" applyProtection="0">
      <alignment vertical="center"/>
    </xf>
    <xf numFmtId="0" fontId="4" fillId="0" borderId="0"/>
    <xf numFmtId="0" fontId="5" fillId="0" borderId="0" applyFill="0" applyBorder="0" applyProtection="0">
      <alignment vertical="center"/>
    </xf>
    <xf numFmtId="0" fontId="18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0" fontId="17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7" applyNumberFormat="0" applyFont="0" applyAlignment="0" applyProtection="0"/>
    <xf numFmtId="0" fontId="2" fillId="0" borderId="0"/>
    <xf numFmtId="0" fontId="2" fillId="31" borderId="27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31" borderId="27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7" applyNumberFormat="0" applyFont="0" applyAlignment="0" applyProtection="0"/>
    <xf numFmtId="0" fontId="1" fillId="0" borderId="0"/>
    <xf numFmtId="0" fontId="1" fillId="31" borderId="27" applyNumberFormat="0" applyFont="0" applyAlignment="0" applyProtection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</cellStyleXfs>
  <cellXfs count="111">
    <xf numFmtId="0" fontId="0" fillId="0" borderId="0" xfId="0" applyAlignment="1"/>
    <xf numFmtId="0" fontId="0" fillId="0" borderId="0" xfId="0" applyAlignment="1">
      <alignment horizontal="centerContinuous"/>
    </xf>
    <xf numFmtId="165" fontId="8" fillId="0" borderId="0" xfId="130" applyFont="1" applyAlignment="1"/>
    <xf numFmtId="165" fontId="5" fillId="0" borderId="0" xfId="130" applyAlignment="1"/>
    <xf numFmtId="0" fontId="8" fillId="0" borderId="0" xfId="0" applyFont="1" applyAlignment="1">
      <alignment horizontal="centerContinuous"/>
    </xf>
    <xf numFmtId="165" fontId="5" fillId="0" borderId="0" xfId="130" applyFont="1" applyAlignment="1"/>
    <xf numFmtId="164" fontId="9" fillId="0" borderId="0" xfId="0" applyNumberFormat="1" applyFont="1" applyAlignment="1">
      <alignment horizontal="right" vertical="center"/>
    </xf>
    <xf numFmtId="164" fontId="9" fillId="0" borderId="0" xfId="0" quotePrefix="1" applyNumberFormat="1" applyFont="1" applyAlignment="1">
      <alignment horizontal="right" vertical="center"/>
    </xf>
    <xf numFmtId="165" fontId="8" fillId="0" borderId="0" xfId="131" applyFont="1" applyBorder="1" applyAlignment="1"/>
    <xf numFmtId="165" fontId="8" fillId="0" borderId="1" xfId="131" applyFont="1" applyBorder="1" applyAlignment="1"/>
    <xf numFmtId="165" fontId="8" fillId="0" borderId="2" xfId="131" applyFont="1" applyBorder="1" applyAlignment="1"/>
    <xf numFmtId="165" fontId="8" fillId="0" borderId="3" xfId="131" applyFont="1" applyBorder="1" applyAlignment="1"/>
    <xf numFmtId="165" fontId="8" fillId="0" borderId="4" xfId="130" applyFont="1" applyBorder="1" applyAlignment="1">
      <alignment horizontal="center"/>
    </xf>
    <xf numFmtId="165" fontId="8" fillId="0" borderId="5" xfId="131" applyFont="1" applyBorder="1" applyAlignment="1"/>
    <xf numFmtId="165" fontId="8" fillId="0" borderId="2" xfId="13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" xfId="0" quotePrefix="1" applyFont="1" applyBorder="1" applyAlignment="1">
      <alignment horizontal="center"/>
    </xf>
    <xf numFmtId="165" fontId="8" fillId="0" borderId="6" xfId="131" applyFont="1" applyBorder="1" applyAlignment="1"/>
    <xf numFmtId="165" fontId="10" fillId="0" borderId="4" xfId="131" applyFont="1" applyBorder="1" applyAlignment="1"/>
    <xf numFmtId="165" fontId="8" fillId="0" borderId="4" xfId="131" applyFont="1" applyBorder="1" applyAlignment="1"/>
    <xf numFmtId="0" fontId="8" fillId="0" borderId="2" xfId="0" applyFont="1" applyBorder="1" applyAlignment="1"/>
    <xf numFmtId="0" fontId="10" fillId="0" borderId="4" xfId="0" applyFont="1" applyBorder="1" applyAlignment="1"/>
    <xf numFmtId="165" fontId="10" fillId="0" borderId="4" xfId="131" quotePrefix="1" applyFont="1" applyBorder="1" applyAlignment="1"/>
    <xf numFmtId="165" fontId="8" fillId="0" borderId="4" xfId="131" quotePrefix="1" applyFont="1" applyBorder="1" applyAlignment="1"/>
    <xf numFmtId="165" fontId="8" fillId="0" borderId="6" xfId="131" quotePrefix="1" applyFont="1" applyBorder="1" applyAlignment="1"/>
    <xf numFmtId="165" fontId="8" fillId="0" borderId="4" xfId="132" applyFont="1" applyBorder="1" applyAlignment="1"/>
    <xf numFmtId="0" fontId="10" fillId="0" borderId="0" xfId="0" applyFont="1" applyAlignment="1">
      <alignment horizontal="centerContinuous"/>
    </xf>
    <xf numFmtId="0" fontId="10" fillId="0" borderId="0" xfId="0" quotePrefix="1" applyFont="1" applyAlignment="1">
      <alignment horizontal="centerContinuous"/>
    </xf>
    <xf numFmtId="165" fontId="10" fillId="0" borderId="0" xfId="131" applyFont="1" applyBorder="1" applyAlignment="1">
      <alignment horizontal="centerContinuous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4" xfId="0" applyNumberFormat="1" applyFont="1" applyBorder="1" applyAlignment="1">
      <alignment horizontal="left" vertical="center"/>
    </xf>
    <xf numFmtId="0" fontId="9" fillId="0" borderId="4" xfId="0" applyNumberFormat="1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49" fontId="11" fillId="0" borderId="4" xfId="0" applyNumberFormat="1" applyFont="1" applyBorder="1" applyAlignment="1">
      <alignment horizontal="left" vertical="center"/>
    </xf>
    <xf numFmtId="164" fontId="11" fillId="0" borderId="0" xfId="0" quotePrefix="1" applyNumberFormat="1" applyFont="1" applyAlignment="1">
      <alignment horizontal="right" vertical="center"/>
    </xf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2" borderId="0" xfId="0" quotePrefix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49" fontId="0" fillId="2" borderId="11" xfId="0" applyNumberFormat="1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right" vertical="center"/>
    </xf>
    <xf numFmtId="0" fontId="0" fillId="2" borderId="11" xfId="0" applyNumberFormat="1" applyFont="1" applyFill="1" applyBorder="1" applyAlignment="1">
      <alignment horizontal="left" vertical="center"/>
    </xf>
    <xf numFmtId="0" fontId="9" fillId="2" borderId="11" xfId="0" applyNumberFormat="1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12" fillId="0" borderId="0" xfId="127" applyFont="1" applyFill="1" applyBorder="1" applyAlignment="1">
      <alignment horizontal="left"/>
    </xf>
    <xf numFmtId="165" fontId="0" fillId="0" borderId="0" xfId="127" applyFont="1" applyFill="1" applyBorder="1" applyAlignment="1">
      <alignment vertical="center"/>
    </xf>
    <xf numFmtId="165" fontId="0" fillId="0" borderId="0" xfId="127" applyFont="1" applyFill="1" applyBorder="1" applyAlignment="1">
      <alignment horizontal="left" vertical="center"/>
    </xf>
    <xf numFmtId="164" fontId="0" fillId="0" borderId="0" xfId="129" applyNumberFormat="1" applyFont="1" applyFill="1" applyBorder="1" applyAlignment="1">
      <alignment horizontal="right" vertical="center"/>
    </xf>
    <xf numFmtId="0" fontId="0" fillId="2" borderId="11" xfId="128" applyNumberFormat="1" applyFont="1" applyFill="1" applyBorder="1" applyAlignment="1">
      <alignment horizontal="left" vertical="center"/>
    </xf>
    <xf numFmtId="164" fontId="9" fillId="0" borderId="0" xfId="129" applyNumberFormat="1" applyFont="1" applyFill="1" applyBorder="1" applyAlignment="1">
      <alignment horizontal="right" vertical="center"/>
    </xf>
    <xf numFmtId="49" fontId="13" fillId="0" borderId="0" xfId="126" applyNumberFormat="1" applyFont="1" applyFill="1" applyBorder="1" applyAlignment="1">
      <alignment vertical="center"/>
    </xf>
    <xf numFmtId="49" fontId="14" fillId="0" borderId="0" xfId="126" applyNumberFormat="1" applyFont="1" applyFill="1" applyBorder="1" applyAlignment="1">
      <alignment vertical="center"/>
    </xf>
    <xf numFmtId="164" fontId="15" fillId="0" borderId="0" xfId="129" applyNumberFormat="1" applyFont="1" applyFill="1" applyBorder="1" applyAlignment="1">
      <alignment horizontal="right" vertical="center"/>
    </xf>
    <xf numFmtId="164" fontId="16" fillId="0" borderId="0" xfId="129" applyNumberFormat="1" applyFont="1" applyFill="1" applyBorder="1" applyAlignment="1">
      <alignment horizontal="right" vertical="center"/>
    </xf>
    <xf numFmtId="165" fontId="8" fillId="0" borderId="4" xfId="104" applyFont="1" applyBorder="1" applyAlignment="1"/>
    <xf numFmtId="165" fontId="8" fillId="0" borderId="4" xfId="104" applyBorder="1" applyAlignment="1"/>
    <xf numFmtId="0" fontId="4" fillId="2" borderId="0" xfId="0" applyFont="1" applyFill="1" applyBorder="1" applyAlignment="1">
      <alignment vertical="center"/>
    </xf>
    <xf numFmtId="0" fontId="0" fillId="0" borderId="0" xfId="0" applyFont="1" applyBorder="1" applyAlignment="1"/>
    <xf numFmtId="164" fontId="0" fillId="0" borderId="0" xfId="0" applyNumberFormat="1" applyFont="1" applyAlignment="1"/>
    <xf numFmtId="165" fontId="4" fillId="0" borderId="4" xfId="131" applyFont="1" applyBorder="1" applyAlignment="1"/>
    <xf numFmtId="164" fontId="0" fillId="0" borderId="0" xfId="0" applyNumberFormat="1" applyAlignment="1"/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</cellXfs>
  <cellStyles count="323">
    <cellStyle name="20 % - Akzent1" xfId="1" builtinId="30" customBuiltin="1"/>
    <cellStyle name="20 % - Akzent1 2" xfId="145"/>
    <cellStyle name="20 % - Akzent1 2 2" xfId="200"/>
    <cellStyle name="20 % - Akzent1 2 3" xfId="265"/>
    <cellStyle name="20 % - Akzent1 3" xfId="217"/>
    <cellStyle name="20 % - Akzent1 3 2" xfId="281"/>
    <cellStyle name="20 % - Akzent1 4" xfId="180"/>
    <cellStyle name="20 % - Akzent1 4 2" xfId="249"/>
    <cellStyle name="20 % - Akzent1 5" xfId="163"/>
    <cellStyle name="20 % - Akzent1 6" xfId="233"/>
    <cellStyle name="20 % - Akzent2" xfId="2" builtinId="34" customBuiltin="1"/>
    <cellStyle name="20 % - Akzent2 2" xfId="147"/>
    <cellStyle name="20 % - Akzent2 2 2" xfId="202"/>
    <cellStyle name="20 % - Akzent2 2 3" xfId="267"/>
    <cellStyle name="20 % - Akzent2 3" xfId="219"/>
    <cellStyle name="20 % - Akzent2 3 2" xfId="283"/>
    <cellStyle name="20 % - Akzent2 4" xfId="181"/>
    <cellStyle name="20 % - Akzent2 4 2" xfId="250"/>
    <cellStyle name="20 % - Akzent2 5" xfId="165"/>
    <cellStyle name="20 % - Akzent2 6" xfId="235"/>
    <cellStyle name="20 % - Akzent3" xfId="3" builtinId="38" customBuiltin="1"/>
    <cellStyle name="20 % - Akzent3 2" xfId="149"/>
    <cellStyle name="20 % - Akzent3 2 2" xfId="204"/>
    <cellStyle name="20 % - Akzent3 2 3" xfId="269"/>
    <cellStyle name="20 % - Akzent3 3" xfId="221"/>
    <cellStyle name="20 % - Akzent3 3 2" xfId="285"/>
    <cellStyle name="20 % - Akzent3 4" xfId="182"/>
    <cellStyle name="20 % - Akzent3 4 2" xfId="251"/>
    <cellStyle name="20 % - Akzent3 5" xfId="167"/>
    <cellStyle name="20 % - Akzent3 6" xfId="237"/>
    <cellStyle name="20 % - Akzent4" xfId="4" builtinId="42" customBuiltin="1"/>
    <cellStyle name="20 % - Akzent4 2" xfId="151"/>
    <cellStyle name="20 % - Akzent4 2 2" xfId="206"/>
    <cellStyle name="20 % - Akzent4 2 3" xfId="271"/>
    <cellStyle name="20 % - Akzent4 3" xfId="223"/>
    <cellStyle name="20 % - Akzent4 3 2" xfId="287"/>
    <cellStyle name="20 % - Akzent4 4" xfId="183"/>
    <cellStyle name="20 % - Akzent4 4 2" xfId="252"/>
    <cellStyle name="20 % - Akzent4 5" xfId="169"/>
    <cellStyle name="20 % - Akzent4 6" xfId="239"/>
    <cellStyle name="20 % - Akzent5" xfId="5" builtinId="46" customBuiltin="1"/>
    <cellStyle name="20 % - Akzent5 2" xfId="153"/>
    <cellStyle name="20 % - Akzent5 2 2" xfId="208"/>
    <cellStyle name="20 % - Akzent5 2 3" xfId="273"/>
    <cellStyle name="20 % - Akzent5 3" xfId="225"/>
    <cellStyle name="20 % - Akzent5 3 2" xfId="289"/>
    <cellStyle name="20 % - Akzent5 4" xfId="184"/>
    <cellStyle name="20 % - Akzent5 4 2" xfId="253"/>
    <cellStyle name="20 % - Akzent5 5" xfId="171"/>
    <cellStyle name="20 % - Akzent5 6" xfId="241"/>
    <cellStyle name="20 % - Akzent6" xfId="6" builtinId="50" customBuiltin="1"/>
    <cellStyle name="20 % - Akzent6 2" xfId="155"/>
    <cellStyle name="20 % - Akzent6 2 2" xfId="210"/>
    <cellStyle name="20 % - Akzent6 2 3" xfId="275"/>
    <cellStyle name="20 % - Akzent6 3" xfId="227"/>
    <cellStyle name="20 % - Akzent6 3 2" xfId="291"/>
    <cellStyle name="20 % - Akzent6 4" xfId="185"/>
    <cellStyle name="20 % - Akzent6 4 2" xfId="254"/>
    <cellStyle name="20 % - Akzent6 5" xfId="173"/>
    <cellStyle name="20 % - Akzent6 6" xfId="243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6"/>
    <cellStyle name="40 % - Akzent1 2 2" xfId="201"/>
    <cellStyle name="40 % - Akzent1 2 3" xfId="266"/>
    <cellStyle name="40 % - Akzent1 3" xfId="218"/>
    <cellStyle name="40 % - Akzent1 3 2" xfId="282"/>
    <cellStyle name="40 % - Akzent1 4" xfId="186"/>
    <cellStyle name="40 % - Akzent1 4 2" xfId="255"/>
    <cellStyle name="40 % - Akzent1 5" xfId="164"/>
    <cellStyle name="40 % - Akzent1 6" xfId="234"/>
    <cellStyle name="40 % - Akzent2" xfId="14" builtinId="35" customBuiltin="1"/>
    <cellStyle name="40 % - Akzent2 2" xfId="148"/>
    <cellStyle name="40 % - Akzent2 2 2" xfId="203"/>
    <cellStyle name="40 % - Akzent2 2 3" xfId="268"/>
    <cellStyle name="40 % - Akzent2 3" xfId="220"/>
    <cellStyle name="40 % - Akzent2 3 2" xfId="284"/>
    <cellStyle name="40 % - Akzent2 4" xfId="187"/>
    <cellStyle name="40 % - Akzent2 4 2" xfId="256"/>
    <cellStyle name="40 % - Akzent2 5" xfId="166"/>
    <cellStyle name="40 % - Akzent2 6" xfId="236"/>
    <cellStyle name="40 % - Akzent3" xfId="15" builtinId="39" customBuiltin="1"/>
    <cellStyle name="40 % - Akzent3 2" xfId="150"/>
    <cellStyle name="40 % - Akzent3 2 2" xfId="205"/>
    <cellStyle name="40 % - Akzent3 2 3" xfId="270"/>
    <cellStyle name="40 % - Akzent3 3" xfId="222"/>
    <cellStyle name="40 % - Akzent3 3 2" xfId="286"/>
    <cellStyle name="40 % - Akzent3 4" xfId="188"/>
    <cellStyle name="40 % - Akzent3 4 2" xfId="257"/>
    <cellStyle name="40 % - Akzent3 5" xfId="168"/>
    <cellStyle name="40 % - Akzent3 6" xfId="238"/>
    <cellStyle name="40 % - Akzent4" xfId="16" builtinId="43" customBuiltin="1"/>
    <cellStyle name="40 % - Akzent4 2" xfId="152"/>
    <cellStyle name="40 % - Akzent4 2 2" xfId="207"/>
    <cellStyle name="40 % - Akzent4 2 3" xfId="272"/>
    <cellStyle name="40 % - Akzent4 3" xfId="224"/>
    <cellStyle name="40 % - Akzent4 3 2" xfId="288"/>
    <cellStyle name="40 % - Akzent4 4" xfId="189"/>
    <cellStyle name="40 % - Akzent4 4 2" xfId="258"/>
    <cellStyle name="40 % - Akzent4 5" xfId="170"/>
    <cellStyle name="40 % - Akzent4 6" xfId="240"/>
    <cellStyle name="40 % - Akzent5" xfId="17" builtinId="47" customBuiltin="1"/>
    <cellStyle name="40 % - Akzent5 2" xfId="154"/>
    <cellStyle name="40 % - Akzent5 2 2" xfId="209"/>
    <cellStyle name="40 % - Akzent5 2 3" xfId="274"/>
    <cellStyle name="40 % - Akzent5 3" xfId="226"/>
    <cellStyle name="40 % - Akzent5 3 2" xfId="290"/>
    <cellStyle name="40 % - Akzent5 4" xfId="190"/>
    <cellStyle name="40 % - Akzent5 4 2" xfId="259"/>
    <cellStyle name="40 % - Akzent5 5" xfId="172"/>
    <cellStyle name="40 % - Akzent5 6" xfId="242"/>
    <cellStyle name="40 % - Akzent6" xfId="18" builtinId="51" customBuiltin="1"/>
    <cellStyle name="40 % - Akzent6 2" xfId="156"/>
    <cellStyle name="40 % - Akzent6 2 2" xfId="211"/>
    <cellStyle name="40 % - Akzent6 2 3" xfId="276"/>
    <cellStyle name="40 % - Akzent6 3" xfId="228"/>
    <cellStyle name="40 % - Akzent6 3 2" xfId="292"/>
    <cellStyle name="40 % - Akzent6 4" xfId="191"/>
    <cellStyle name="40 % - Akzent6 4 2" xfId="260"/>
    <cellStyle name="40 % - Akzent6 5" xfId="174"/>
    <cellStyle name="40 % - Akzent6 6" xfId="244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9"/>
    <cellStyle name="Notiz 3 2 2 2" xfId="214"/>
    <cellStyle name="Notiz 3 2 2 3" xfId="279"/>
    <cellStyle name="Notiz 3 2 3" xfId="231"/>
    <cellStyle name="Notiz 3 2 3 2" xfId="295"/>
    <cellStyle name="Notiz 3 2 4" xfId="193"/>
    <cellStyle name="Notiz 3 2 4 2" xfId="262"/>
    <cellStyle name="Notiz 3 2 5" xfId="177"/>
    <cellStyle name="Notiz 3 2 6" xfId="247"/>
    <cellStyle name="Notiz 3 3" xfId="157"/>
    <cellStyle name="Notiz 3 3 2" xfId="212"/>
    <cellStyle name="Notiz 3 3 3" xfId="277"/>
    <cellStyle name="Notiz 3 4" xfId="229"/>
    <cellStyle name="Notiz 3 4 2" xfId="293"/>
    <cellStyle name="Notiz 3 5" xfId="192"/>
    <cellStyle name="Notiz 3 5 2" xfId="261"/>
    <cellStyle name="Notiz 3 6" xfId="175"/>
    <cellStyle name="Notiz 3 7" xfId="245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5"/>
    <cellStyle name="Standard 10 3" xfId="89"/>
    <cellStyle name="Standard 10 4" xfId="194"/>
    <cellStyle name="Standard 11" xfId="90"/>
    <cellStyle name="Standard 11 2" xfId="197"/>
    <cellStyle name="Standard 11 3" xfId="196"/>
    <cellStyle name="Standard 12" xfId="91"/>
    <cellStyle name="Standard 13" xfId="161"/>
    <cellStyle name="Standard 13 2" xfId="216"/>
    <cellStyle name="Standard 13 3" xfId="179"/>
    <cellStyle name="Standard 14" xfId="162"/>
    <cellStyle name="Standard 15" xfId="322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60"/>
    <cellStyle name="Standard 6 3 2 2 2" xfId="215"/>
    <cellStyle name="Standard 6 3 2 2 3" xfId="280"/>
    <cellStyle name="Standard 6 3 2 3" xfId="232"/>
    <cellStyle name="Standard 6 3 2 3 2" xfId="296"/>
    <cellStyle name="Standard 6 3 2 4" xfId="199"/>
    <cellStyle name="Standard 6 3 2 4 2" xfId="264"/>
    <cellStyle name="Standard 6 3 2 5" xfId="178"/>
    <cellStyle name="Standard 6 3 2 6" xfId="248"/>
    <cellStyle name="Standard 6 3 3" xfId="158"/>
    <cellStyle name="Standard 6 3 3 2" xfId="213"/>
    <cellStyle name="Standard 6 3 3 3" xfId="278"/>
    <cellStyle name="Standard 6 3 4" xfId="230"/>
    <cellStyle name="Standard 6 3 4 2" xfId="294"/>
    <cellStyle name="Standard 6 3 5" xfId="198"/>
    <cellStyle name="Standard 6 3 5 2" xfId="263"/>
    <cellStyle name="Standard 6 3 6" xfId="176"/>
    <cellStyle name="Standard 6 3 7" xfId="246"/>
    <cellStyle name="Standard 7" xfId="123"/>
    <cellStyle name="Standard 8" xfId="124"/>
    <cellStyle name="Standard 9" xfId="125"/>
    <cellStyle name="Standard_03_01" xfId="126"/>
    <cellStyle name="Standard_03_32" xfId="127"/>
    <cellStyle name="Standard_2006 (2)" xfId="128"/>
    <cellStyle name="Standard_7v02_" xfId="129"/>
    <cellStyle name="Standard_Erläuterungen" xfId="130"/>
    <cellStyle name="Standard_Erläuterungen (2)" xfId="131"/>
    <cellStyle name="Standard_Info" xfId="132"/>
    <cellStyle name="style1658319615619" xfId="297"/>
    <cellStyle name="style1658319615922" xfId="300"/>
    <cellStyle name="style1658319616167" xfId="302"/>
    <cellStyle name="style1658319616247" xfId="298"/>
    <cellStyle name="style1658319616497" xfId="301"/>
    <cellStyle name="style1658319616588" xfId="299"/>
    <cellStyle name="style1658319616747" xfId="303"/>
    <cellStyle name="style1658319616825" xfId="304"/>
    <cellStyle name="style1658319616932" xfId="305"/>
    <cellStyle name="style1658319617271" xfId="317"/>
    <cellStyle name="style1658319617360" xfId="306"/>
    <cellStyle name="style1658319617423" xfId="311"/>
    <cellStyle name="style1658319617512" xfId="318"/>
    <cellStyle name="style1658319617717" xfId="307"/>
    <cellStyle name="style1658319617801" xfId="308"/>
    <cellStyle name="style1658319617899" xfId="309"/>
    <cellStyle name="style1658319617970" xfId="310"/>
    <cellStyle name="style1658319618074" xfId="312"/>
    <cellStyle name="style1658319618180" xfId="313"/>
    <cellStyle name="style1658319618279" xfId="314"/>
    <cellStyle name="style1658319618360" xfId="315"/>
    <cellStyle name="style1658319618420" xfId="316"/>
    <cellStyle name="style1658319618609" xfId="319"/>
    <cellStyle name="style1658319618681" xfId="320"/>
    <cellStyle name="style1658319618762" xfId="321"/>
    <cellStyle name="U_1 - Formatvorlage1" xfId="133"/>
    <cellStyle name="Überschrift" xfId="134" builtinId="15" customBuiltin="1"/>
    <cellStyle name="Überschrift 1" xfId="135" builtinId="16" customBuiltin="1"/>
    <cellStyle name="Überschrift 2" xfId="136" builtinId="17" customBuiltin="1"/>
    <cellStyle name="Überschrift 3" xfId="137" builtinId="18" customBuiltin="1"/>
    <cellStyle name="Überschrift 4" xfId="138" builtinId="19" customBuiltin="1"/>
    <cellStyle name="Verknüpfte Zelle" xfId="139" builtinId="24" customBuiltin="1"/>
    <cellStyle name="Verknüpfte Zelle 2" xfId="140"/>
    <cellStyle name="Warnender Text" xfId="141" builtinId="11" customBuiltin="1"/>
    <cellStyle name="Warnender Text 2" xfId="142"/>
    <cellStyle name="Zelle überprüfen" xfId="143" builtinId="23" customBuiltin="1"/>
    <cellStyle name="Zelle überprüfen 2" xfId="14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54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1146" name="Rectangle 2"/>
        <xdr:cNvSpPr>
          <a:spLocks noChangeArrowheads="1"/>
        </xdr:cNvSpPr>
      </xdr:nvSpPr>
      <xdr:spPr bwMode="auto">
        <a:xfrm>
          <a:off x="6153150" y="8743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1147" name="Rectangle 4"/>
        <xdr:cNvSpPr>
          <a:spLocks noChangeArrowheads="1"/>
        </xdr:cNvSpPr>
      </xdr:nvSpPr>
      <xdr:spPr bwMode="auto">
        <a:xfrm>
          <a:off x="6153150" y="8743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0</xdr:rowOff>
    </xdr:from>
    <xdr:to>
      <xdr:col>2</xdr:col>
      <xdr:colOff>0</xdr:colOff>
      <xdr:row>54</xdr:row>
      <xdr:rowOff>0</xdr:rowOff>
    </xdr:to>
    <xdr:sp macro="" textlink="">
      <xdr:nvSpPr>
        <xdr:cNvPr id="1148" name="Rectangle 5"/>
        <xdr:cNvSpPr>
          <a:spLocks noChangeArrowheads="1"/>
        </xdr:cNvSpPr>
      </xdr:nvSpPr>
      <xdr:spPr bwMode="auto">
        <a:xfrm>
          <a:off x="6153150" y="87439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49" name="Picture 6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6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72"/>
  <sheetViews>
    <sheetView showGridLines="0" topLeftCell="A4" zoomScaleNormal="100" workbookViewId="0">
      <selection activeCell="H22" sqref="H22"/>
    </sheetView>
  </sheetViews>
  <sheetFormatPr baseColWidth="10" defaultRowHeight="12.75" customHeight="1" x14ac:dyDescent="0.2"/>
  <cols>
    <col min="1" max="1" width="2.83203125" style="8" customWidth="1"/>
    <col min="2" max="2" width="104.83203125" style="8" customWidth="1"/>
    <col min="3" max="16384" width="12" style="8"/>
  </cols>
  <sheetData>
    <row r="1" spans="1:2" ht="12.75" customHeight="1" x14ac:dyDescent="0.2">
      <c r="A1" s="9"/>
      <c r="B1" s="10"/>
    </row>
    <row r="2" spans="1:2" ht="12.75" customHeight="1" x14ac:dyDescent="0.2">
      <c r="A2" s="11"/>
      <c r="B2" s="12" t="s">
        <v>39</v>
      </c>
    </row>
    <row r="3" spans="1:2" ht="12.75" customHeight="1" x14ac:dyDescent="0.2">
      <c r="A3" s="11"/>
      <c r="B3" s="12" t="s">
        <v>85</v>
      </c>
    </row>
    <row r="4" spans="1:2" ht="12.75" customHeight="1" x14ac:dyDescent="0.2">
      <c r="A4" s="11"/>
      <c r="B4" s="12"/>
    </row>
    <row r="5" spans="1:2" ht="12.75" customHeight="1" x14ac:dyDescent="0.2">
      <c r="A5" s="9"/>
      <c r="B5" s="14"/>
    </row>
    <row r="6" spans="1:2" ht="12.75" customHeight="1" x14ac:dyDescent="0.2">
      <c r="A6" s="11"/>
      <c r="B6" s="15" t="s">
        <v>71</v>
      </c>
    </row>
    <row r="7" spans="1:2" ht="12.75" customHeight="1" x14ac:dyDescent="0.2">
      <c r="A7" s="11"/>
      <c r="B7" s="16" t="s">
        <v>72</v>
      </c>
    </row>
    <row r="8" spans="1:2" ht="12.75" customHeight="1" x14ac:dyDescent="0.2">
      <c r="A8" s="13"/>
      <c r="B8" s="17"/>
    </row>
    <row r="9" spans="1:2" ht="12.75" customHeight="1" x14ac:dyDescent="0.2">
      <c r="A9" s="11"/>
      <c r="B9" s="19"/>
    </row>
    <row r="10" spans="1:2" ht="12.75" customHeight="1" x14ac:dyDescent="0.2">
      <c r="A10" s="11"/>
      <c r="B10" s="18" t="s">
        <v>0</v>
      </c>
    </row>
    <row r="11" spans="1:2" ht="12.75" customHeight="1" x14ac:dyDescent="0.2">
      <c r="A11" s="11"/>
      <c r="B11" s="19"/>
    </row>
    <row r="12" spans="1:2" ht="12.75" customHeight="1" x14ac:dyDescent="0.2">
      <c r="A12" s="11"/>
      <c r="B12" s="18" t="s">
        <v>1</v>
      </c>
    </row>
    <row r="13" spans="1:2" ht="12.75" customHeight="1" x14ac:dyDescent="0.2">
      <c r="A13" s="11"/>
      <c r="B13" s="18"/>
    </row>
    <row r="14" spans="1:2" ht="12.75" customHeight="1" x14ac:dyDescent="0.2">
      <c r="A14" s="11"/>
      <c r="B14" s="19" t="s">
        <v>47</v>
      </c>
    </row>
    <row r="15" spans="1:2" ht="12.75" customHeight="1" x14ac:dyDescent="0.2">
      <c r="A15" s="11"/>
      <c r="B15" s="19" t="s">
        <v>49</v>
      </c>
    </row>
    <row r="16" spans="1:2" ht="12.75" customHeight="1" x14ac:dyDescent="0.2">
      <c r="A16" s="11"/>
      <c r="B16" s="19" t="s">
        <v>50</v>
      </c>
    </row>
    <row r="17" spans="1:2" ht="12.75" customHeight="1" x14ac:dyDescent="0.2">
      <c r="A17" s="11"/>
      <c r="B17" s="19" t="s">
        <v>51</v>
      </c>
    </row>
    <row r="18" spans="1:2" ht="12.75" customHeight="1" x14ac:dyDescent="0.2">
      <c r="A18" s="11"/>
      <c r="B18" s="19"/>
    </row>
    <row r="19" spans="1:2" ht="12.75" customHeight="1" x14ac:dyDescent="0.2">
      <c r="A19" s="11"/>
      <c r="B19" s="18" t="s">
        <v>2</v>
      </c>
    </row>
    <row r="20" spans="1:2" ht="12.75" customHeight="1" x14ac:dyDescent="0.2">
      <c r="A20" s="11"/>
      <c r="B20" s="18"/>
    </row>
    <row r="21" spans="1:2" ht="12.75" customHeight="1" x14ac:dyDescent="0.2">
      <c r="A21" s="11"/>
      <c r="B21" s="19" t="s">
        <v>52</v>
      </c>
    </row>
    <row r="22" spans="1:2" ht="12.75" customHeight="1" x14ac:dyDescent="0.2">
      <c r="A22" s="11"/>
      <c r="B22" s="73" t="s">
        <v>105</v>
      </c>
    </row>
    <row r="23" spans="1:2" ht="12.75" customHeight="1" x14ac:dyDescent="0.2">
      <c r="A23" s="11"/>
      <c r="B23" s="19" t="s">
        <v>56</v>
      </c>
    </row>
    <row r="24" spans="1:2" ht="12.75" customHeight="1" x14ac:dyDescent="0.2">
      <c r="A24" s="11"/>
      <c r="B24" s="19" t="s">
        <v>53</v>
      </c>
    </row>
    <row r="25" spans="1:2" ht="12.75" customHeight="1" x14ac:dyDescent="0.2">
      <c r="A25" s="11"/>
      <c r="B25" s="19" t="s">
        <v>54</v>
      </c>
    </row>
    <row r="26" spans="1:2" ht="12.75" customHeight="1" x14ac:dyDescent="0.2">
      <c r="A26" s="11"/>
      <c r="B26" s="19" t="s">
        <v>55</v>
      </c>
    </row>
    <row r="27" spans="1:2" ht="12.75" customHeight="1" x14ac:dyDescent="0.2">
      <c r="A27" s="11"/>
      <c r="B27" s="19"/>
    </row>
    <row r="28" spans="1:2" ht="12.75" customHeight="1" x14ac:dyDescent="0.2">
      <c r="A28" s="11"/>
      <c r="B28" s="18" t="s">
        <v>3</v>
      </c>
    </row>
    <row r="29" spans="1:2" ht="12.75" customHeight="1" x14ac:dyDescent="0.2">
      <c r="A29" s="11"/>
      <c r="B29" s="18"/>
    </row>
    <row r="30" spans="1:2" ht="12.75" customHeight="1" x14ac:dyDescent="0.2">
      <c r="A30" s="11"/>
      <c r="B30" s="19" t="s">
        <v>48</v>
      </c>
    </row>
    <row r="31" spans="1:2" ht="12.75" customHeight="1" x14ac:dyDescent="0.2">
      <c r="A31" s="11"/>
      <c r="B31" s="73" t="s">
        <v>107</v>
      </c>
    </row>
    <row r="32" spans="1:2" ht="12.75" customHeight="1" x14ac:dyDescent="0.2">
      <c r="A32" s="11"/>
      <c r="B32" s="19"/>
    </row>
    <row r="33" spans="1:2" ht="12.75" customHeight="1" x14ac:dyDescent="0.2">
      <c r="A33" s="11"/>
      <c r="B33" s="18" t="s">
        <v>4</v>
      </c>
    </row>
    <row r="34" spans="1:2" ht="12.75" customHeight="1" x14ac:dyDescent="0.2">
      <c r="A34" s="11"/>
      <c r="B34" s="18"/>
    </row>
    <row r="35" spans="1:2" ht="12.75" customHeight="1" x14ac:dyDescent="0.2">
      <c r="A35" s="11"/>
      <c r="B35" s="19" t="s">
        <v>57</v>
      </c>
    </row>
    <row r="36" spans="1:2" ht="12.75" customHeight="1" x14ac:dyDescent="0.2">
      <c r="A36" s="11"/>
      <c r="B36" s="19" t="s">
        <v>58</v>
      </c>
    </row>
    <row r="37" spans="1:2" ht="12.75" customHeight="1" x14ac:dyDescent="0.2">
      <c r="A37" s="11"/>
      <c r="B37" s="19" t="s">
        <v>66</v>
      </c>
    </row>
    <row r="38" spans="1:2" ht="12.75" customHeight="1" x14ac:dyDescent="0.2">
      <c r="A38" s="11"/>
      <c r="B38" s="19" t="s">
        <v>59</v>
      </c>
    </row>
    <row r="39" spans="1:2" ht="12.75" customHeight="1" x14ac:dyDescent="0.2">
      <c r="A39" s="11"/>
      <c r="B39" s="19" t="s">
        <v>60</v>
      </c>
    </row>
    <row r="40" spans="1:2" ht="12.75" customHeight="1" x14ac:dyDescent="0.2">
      <c r="A40" s="11"/>
      <c r="B40" s="19" t="s">
        <v>61</v>
      </c>
    </row>
    <row r="41" spans="1:2" ht="12.75" customHeight="1" x14ac:dyDescent="0.2">
      <c r="A41" s="11"/>
      <c r="B41" s="19" t="s">
        <v>62</v>
      </c>
    </row>
    <row r="42" spans="1:2" ht="12.75" customHeight="1" x14ac:dyDescent="0.2">
      <c r="A42" s="11"/>
      <c r="B42" s="19" t="s">
        <v>63</v>
      </c>
    </row>
    <row r="43" spans="1:2" ht="12.75" customHeight="1" x14ac:dyDescent="0.2">
      <c r="A43" s="11"/>
      <c r="B43" s="19" t="s">
        <v>65</v>
      </c>
    </row>
    <row r="44" spans="1:2" ht="12.75" customHeight="1" x14ac:dyDescent="0.2">
      <c r="A44" s="11"/>
      <c r="B44" s="19" t="s">
        <v>64</v>
      </c>
    </row>
    <row r="45" spans="1:2" ht="12.75" customHeight="1" x14ac:dyDescent="0.2">
      <c r="A45" s="11"/>
      <c r="B45" s="19"/>
    </row>
    <row r="46" spans="1:2" ht="12.75" customHeight="1" x14ac:dyDescent="0.2">
      <c r="A46" s="11"/>
      <c r="B46" s="25" t="s">
        <v>67</v>
      </c>
    </row>
    <row r="47" spans="1:2" ht="12.75" customHeight="1" x14ac:dyDescent="0.2">
      <c r="A47" s="11"/>
      <c r="B47" s="25" t="s">
        <v>68</v>
      </c>
    </row>
    <row r="48" spans="1:2" ht="12.75" customHeight="1" x14ac:dyDescent="0.2">
      <c r="A48" s="11"/>
      <c r="B48" s="19"/>
    </row>
    <row r="49" spans="1:2" ht="12.75" customHeight="1" x14ac:dyDescent="0.2">
      <c r="A49" s="9"/>
      <c r="B49" s="20"/>
    </row>
    <row r="50" spans="1:2" ht="12.75" customHeight="1" x14ac:dyDescent="0.2">
      <c r="A50" s="11"/>
      <c r="B50" s="21" t="s">
        <v>5</v>
      </c>
    </row>
    <row r="51" spans="1:2" ht="12.75" customHeight="1" x14ac:dyDescent="0.2">
      <c r="A51" s="11"/>
      <c r="B51" s="21"/>
    </row>
    <row r="52" spans="1:2" ht="12.75" customHeight="1" x14ac:dyDescent="0.2">
      <c r="A52" s="11"/>
      <c r="B52" s="19" t="s">
        <v>69</v>
      </c>
    </row>
    <row r="53" spans="1:2" ht="12.75" customHeight="1" x14ac:dyDescent="0.2">
      <c r="A53" s="11"/>
      <c r="B53" s="19" t="s">
        <v>70</v>
      </c>
    </row>
    <row r="54" spans="1:2" ht="12.75" customHeight="1" x14ac:dyDescent="0.2">
      <c r="A54" s="13"/>
      <c r="B54" s="17"/>
    </row>
    <row r="55" spans="1:2" ht="12.75" customHeight="1" x14ac:dyDescent="0.2">
      <c r="A55" s="9"/>
      <c r="B55" s="10"/>
    </row>
    <row r="56" spans="1:2" ht="12.75" customHeight="1" x14ac:dyDescent="0.2">
      <c r="A56" s="11"/>
      <c r="B56" s="18" t="s">
        <v>6</v>
      </c>
    </row>
    <row r="57" spans="1:2" ht="12.75" customHeight="1" x14ac:dyDescent="0.2">
      <c r="A57" s="11"/>
      <c r="B57" s="18"/>
    </row>
    <row r="58" spans="1:2" ht="12.75" customHeight="1" x14ac:dyDescent="0.2">
      <c r="A58" s="11"/>
      <c r="B58" s="68" t="s">
        <v>99</v>
      </c>
    </row>
    <row r="59" spans="1:2" ht="12.75" customHeight="1" x14ac:dyDescent="0.2">
      <c r="A59" s="11"/>
      <c r="B59" s="69" t="s">
        <v>100</v>
      </c>
    </row>
    <row r="60" spans="1:2" ht="12.75" customHeight="1" x14ac:dyDescent="0.2">
      <c r="A60" s="11"/>
      <c r="B60" s="69" t="s">
        <v>101</v>
      </c>
    </row>
    <row r="61" spans="1:2" ht="12.75" customHeight="1" x14ac:dyDescent="0.2">
      <c r="A61" s="13"/>
      <c r="B61" s="17"/>
    </row>
    <row r="62" spans="1:2" ht="12.75" customHeight="1" x14ac:dyDescent="0.2">
      <c r="A62" s="9"/>
      <c r="B62" s="10"/>
    </row>
    <row r="63" spans="1:2" ht="12.75" customHeight="1" x14ac:dyDescent="0.2">
      <c r="A63" s="11"/>
      <c r="B63" s="18" t="s">
        <v>7</v>
      </c>
    </row>
    <row r="64" spans="1:2" ht="12.75" customHeight="1" x14ac:dyDescent="0.2">
      <c r="A64" s="11"/>
      <c r="B64" s="18"/>
    </row>
    <row r="65" spans="1:2" ht="12.75" customHeight="1" x14ac:dyDescent="0.2">
      <c r="A65" s="11"/>
      <c r="B65" s="19" t="s">
        <v>42</v>
      </c>
    </row>
    <row r="66" spans="1:2" ht="12.75" customHeight="1" x14ac:dyDescent="0.2">
      <c r="A66" s="11"/>
      <c r="B66" s="19" t="s">
        <v>44</v>
      </c>
    </row>
    <row r="67" spans="1:2" ht="12.75" customHeight="1" x14ac:dyDescent="0.2">
      <c r="A67" s="13"/>
      <c r="B67" s="17"/>
    </row>
    <row r="68" spans="1:2" ht="12.75" customHeight="1" x14ac:dyDescent="0.2">
      <c r="A68" s="11"/>
      <c r="B68" s="19"/>
    </row>
    <row r="69" spans="1:2" ht="12.75" customHeight="1" x14ac:dyDescent="0.2">
      <c r="A69" s="11"/>
      <c r="B69" s="22" t="s">
        <v>46</v>
      </c>
    </row>
    <row r="70" spans="1:2" ht="12.75" customHeight="1" x14ac:dyDescent="0.2">
      <c r="A70" s="11"/>
      <c r="B70" s="22"/>
    </row>
    <row r="71" spans="1:2" ht="12.75" customHeight="1" x14ac:dyDescent="0.2">
      <c r="A71" s="11"/>
      <c r="B71" s="23" t="s">
        <v>45</v>
      </c>
    </row>
    <row r="72" spans="1:2" ht="12.75" customHeight="1" x14ac:dyDescent="0.2">
      <c r="A72" s="13"/>
      <c r="B72" s="2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rowBreaks count="1" manualBreakCount="1">
    <brk id="6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N44" sqref="N44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109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16</v>
      </c>
      <c r="C10" s="61">
        <v>0</v>
      </c>
      <c r="D10" s="61">
        <v>0</v>
      </c>
      <c r="E10" s="61">
        <v>0</v>
      </c>
      <c r="F10" s="61">
        <v>0</v>
      </c>
      <c r="G10" s="61">
        <v>5</v>
      </c>
      <c r="H10" s="61">
        <v>11</v>
      </c>
      <c r="I10" s="61">
        <v>0</v>
      </c>
      <c r="J10" s="72"/>
    </row>
    <row r="11" spans="1:10" ht="11.25" x14ac:dyDescent="0.2">
      <c r="A11" s="55" t="s">
        <v>13</v>
      </c>
      <c r="B11" s="61">
        <v>23</v>
      </c>
      <c r="C11" s="61">
        <v>7</v>
      </c>
      <c r="D11" s="61">
        <v>4</v>
      </c>
      <c r="E11" s="61">
        <v>0</v>
      </c>
      <c r="F11" s="61">
        <v>3</v>
      </c>
      <c r="G11" s="61">
        <v>5</v>
      </c>
      <c r="H11" s="61">
        <v>4</v>
      </c>
      <c r="I11" s="61">
        <v>0</v>
      </c>
      <c r="J11" s="72"/>
    </row>
    <row r="12" spans="1:10" ht="11.25" x14ac:dyDescent="0.2">
      <c r="A12" s="55" t="s">
        <v>14</v>
      </c>
      <c r="B12" s="61">
        <v>12</v>
      </c>
      <c r="C12" s="61">
        <v>0</v>
      </c>
      <c r="D12" s="61">
        <v>0</v>
      </c>
      <c r="E12" s="61">
        <v>4</v>
      </c>
      <c r="F12" s="61">
        <v>6</v>
      </c>
      <c r="G12" s="61">
        <v>2</v>
      </c>
      <c r="H12" s="61">
        <v>0</v>
      </c>
      <c r="I12" s="61">
        <v>0</v>
      </c>
      <c r="J12" s="72"/>
    </row>
    <row r="13" spans="1:10" ht="11.25" x14ac:dyDescent="0.2">
      <c r="A13" s="55" t="s">
        <v>15</v>
      </c>
      <c r="B13" s="61">
        <v>8</v>
      </c>
      <c r="C13" s="61">
        <v>3</v>
      </c>
      <c r="D13" s="61">
        <v>2</v>
      </c>
      <c r="E13" s="61">
        <v>1</v>
      </c>
      <c r="F13" s="61">
        <v>1</v>
      </c>
      <c r="G13" s="61">
        <v>0</v>
      </c>
      <c r="H13" s="61">
        <v>1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7</v>
      </c>
      <c r="C14" s="61">
        <v>0</v>
      </c>
      <c r="D14" s="61">
        <v>0</v>
      </c>
      <c r="E14" s="61">
        <v>0</v>
      </c>
      <c r="F14" s="61">
        <v>3</v>
      </c>
      <c r="G14" s="61">
        <v>4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66</v>
      </c>
      <c r="C15" s="61">
        <v>10</v>
      </c>
      <c r="D15" s="61">
        <v>6</v>
      </c>
      <c r="E15" s="61">
        <v>5</v>
      </c>
      <c r="F15" s="61">
        <v>13</v>
      </c>
      <c r="G15" s="61">
        <v>16</v>
      </c>
      <c r="H15" s="61">
        <v>16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19</v>
      </c>
      <c r="C17" s="61">
        <v>6</v>
      </c>
      <c r="D17" s="61">
        <v>1</v>
      </c>
      <c r="E17" s="61">
        <v>0</v>
      </c>
      <c r="F17" s="61">
        <v>2</v>
      </c>
      <c r="G17" s="61">
        <v>6</v>
      </c>
      <c r="H17" s="61">
        <v>4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7</v>
      </c>
      <c r="C18" s="61">
        <v>5</v>
      </c>
      <c r="D18" s="61">
        <v>0</v>
      </c>
      <c r="E18" s="61">
        <v>0</v>
      </c>
      <c r="F18" s="61">
        <v>1</v>
      </c>
      <c r="G18" s="61">
        <v>1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7</v>
      </c>
      <c r="C19" s="61">
        <v>4</v>
      </c>
      <c r="D19" s="61">
        <v>1</v>
      </c>
      <c r="E19" s="61">
        <v>1</v>
      </c>
      <c r="F19" s="61">
        <v>1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9</v>
      </c>
      <c r="C20" s="61">
        <v>6</v>
      </c>
      <c r="D20" s="61">
        <v>1</v>
      </c>
      <c r="E20" s="61">
        <v>0</v>
      </c>
      <c r="F20" s="61">
        <v>2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16</v>
      </c>
      <c r="C21" s="61">
        <v>4</v>
      </c>
      <c r="D21" s="61">
        <v>1</v>
      </c>
      <c r="E21" s="61">
        <v>2</v>
      </c>
      <c r="F21" s="61">
        <v>4</v>
      </c>
      <c r="G21" s="61">
        <v>3</v>
      </c>
      <c r="H21" s="61">
        <v>2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10</v>
      </c>
      <c r="C22" s="61">
        <v>6</v>
      </c>
      <c r="D22" s="61">
        <v>2</v>
      </c>
      <c r="E22" s="61">
        <v>0</v>
      </c>
      <c r="F22" s="61">
        <v>2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30</v>
      </c>
      <c r="C23" s="61">
        <v>19</v>
      </c>
      <c r="D23" s="61">
        <v>2</v>
      </c>
      <c r="E23" s="61">
        <v>2</v>
      </c>
      <c r="F23" s="61">
        <v>0</v>
      </c>
      <c r="G23" s="61">
        <v>0</v>
      </c>
      <c r="H23" s="61">
        <v>7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1</v>
      </c>
      <c r="C24" s="61">
        <v>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5</v>
      </c>
      <c r="C25" s="61">
        <v>0</v>
      </c>
      <c r="D25" s="61">
        <v>0</v>
      </c>
      <c r="E25" s="61">
        <v>0</v>
      </c>
      <c r="F25" s="61">
        <v>4</v>
      </c>
      <c r="G25" s="61">
        <v>1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4</v>
      </c>
      <c r="C26" s="61">
        <v>3</v>
      </c>
      <c r="D26" s="61">
        <v>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10</v>
      </c>
      <c r="C27" s="61">
        <v>5</v>
      </c>
      <c r="D27" s="61">
        <v>1</v>
      </c>
      <c r="E27" s="61">
        <v>2</v>
      </c>
      <c r="F27" s="61">
        <v>0</v>
      </c>
      <c r="G27" s="61">
        <v>1</v>
      </c>
      <c r="H27" s="61">
        <v>0</v>
      </c>
      <c r="I27" s="61">
        <v>1</v>
      </c>
      <c r="J27" s="72"/>
    </row>
    <row r="28" spans="1:10" ht="12.75" customHeight="1" x14ac:dyDescent="0.2">
      <c r="A28" s="55" t="s">
        <v>29</v>
      </c>
      <c r="B28" s="61">
        <v>23</v>
      </c>
      <c r="C28" s="61">
        <v>9</v>
      </c>
      <c r="D28" s="61">
        <v>2</v>
      </c>
      <c r="E28" s="61">
        <v>1</v>
      </c>
      <c r="F28" s="61">
        <v>4</v>
      </c>
      <c r="G28" s="61">
        <v>4</v>
      </c>
      <c r="H28" s="61">
        <v>1</v>
      </c>
      <c r="I28" s="61">
        <v>2</v>
      </c>
      <c r="J28" s="72"/>
    </row>
    <row r="29" spans="1:10" ht="12.75" customHeight="1" x14ac:dyDescent="0.2">
      <c r="A29" s="55" t="s">
        <v>30</v>
      </c>
      <c r="B29" s="61">
        <v>2</v>
      </c>
      <c r="C29" s="61">
        <v>0</v>
      </c>
      <c r="D29" s="61">
        <v>0</v>
      </c>
      <c r="E29" s="61">
        <v>0</v>
      </c>
      <c r="F29" s="61">
        <v>1</v>
      </c>
      <c r="G29" s="61">
        <v>1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42</v>
      </c>
      <c r="C31" s="61">
        <v>31</v>
      </c>
      <c r="D31" s="61">
        <v>3</v>
      </c>
      <c r="E31" s="61">
        <v>2</v>
      </c>
      <c r="F31" s="61">
        <v>3</v>
      </c>
      <c r="G31" s="61">
        <v>3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1</v>
      </c>
      <c r="C32" s="61">
        <v>0</v>
      </c>
      <c r="D32" s="61">
        <v>1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18</v>
      </c>
      <c r="C33" s="61">
        <v>5</v>
      </c>
      <c r="D33" s="61">
        <v>0</v>
      </c>
      <c r="E33" s="61">
        <v>0</v>
      </c>
      <c r="F33" s="61">
        <v>2</v>
      </c>
      <c r="G33" s="61">
        <v>8</v>
      </c>
      <c r="H33" s="61">
        <v>2</v>
      </c>
      <c r="I33" s="61">
        <v>1</v>
      </c>
      <c r="J33" s="72"/>
    </row>
    <row r="34" spans="1:10" ht="12.75" customHeight="1" x14ac:dyDescent="0.2">
      <c r="A34" s="55" t="s">
        <v>35</v>
      </c>
      <c r="B34" s="61">
        <v>21</v>
      </c>
      <c r="C34" s="61">
        <v>16</v>
      </c>
      <c r="D34" s="61">
        <v>0</v>
      </c>
      <c r="E34" s="61">
        <v>0</v>
      </c>
      <c r="F34" s="61">
        <v>0</v>
      </c>
      <c r="G34" s="61">
        <v>5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225</v>
      </c>
      <c r="C35" s="61">
        <v>120</v>
      </c>
      <c r="D35" s="61">
        <v>16</v>
      </c>
      <c r="E35" s="61">
        <v>10</v>
      </c>
      <c r="F35" s="61">
        <v>26</v>
      </c>
      <c r="G35" s="61">
        <v>33</v>
      </c>
      <c r="H35" s="61">
        <v>16</v>
      </c>
      <c r="I35" s="61">
        <v>4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291</v>
      </c>
      <c r="C37" s="63">
        <v>130</v>
      </c>
      <c r="D37" s="63">
        <v>22</v>
      </c>
      <c r="E37" s="63">
        <v>15</v>
      </c>
      <c r="F37" s="63">
        <v>39</v>
      </c>
      <c r="G37" s="63">
        <v>49</v>
      </c>
      <c r="H37" s="63">
        <v>32</v>
      </c>
      <c r="I37" s="63">
        <v>4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B37" sqref="B37:I37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108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11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10</v>
      </c>
      <c r="I10" s="61">
        <v>0</v>
      </c>
      <c r="J10" s="72"/>
    </row>
    <row r="11" spans="1:10" ht="11.25" x14ac:dyDescent="0.2">
      <c r="A11" s="55" t="s">
        <v>13</v>
      </c>
      <c r="B11" s="61">
        <v>14</v>
      </c>
      <c r="C11" s="61">
        <v>10</v>
      </c>
      <c r="D11" s="61">
        <v>1</v>
      </c>
      <c r="E11" s="61">
        <v>0</v>
      </c>
      <c r="F11" s="61">
        <v>2</v>
      </c>
      <c r="G11" s="61">
        <v>1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11</v>
      </c>
      <c r="C12" s="61">
        <v>1</v>
      </c>
      <c r="D12" s="61">
        <v>1</v>
      </c>
      <c r="E12" s="61">
        <v>0</v>
      </c>
      <c r="F12" s="61">
        <v>4</v>
      </c>
      <c r="G12" s="61">
        <v>3</v>
      </c>
      <c r="H12" s="61">
        <v>2</v>
      </c>
      <c r="I12" s="61">
        <v>0</v>
      </c>
      <c r="J12" s="72"/>
    </row>
    <row r="13" spans="1:10" ht="11.25" x14ac:dyDescent="0.2">
      <c r="A13" s="55" t="s">
        <v>15</v>
      </c>
      <c r="B13" s="61">
        <v>8</v>
      </c>
      <c r="C13" s="61">
        <v>1</v>
      </c>
      <c r="D13" s="61">
        <v>0</v>
      </c>
      <c r="E13" s="61">
        <v>1</v>
      </c>
      <c r="F13" s="61">
        <v>0</v>
      </c>
      <c r="G13" s="61">
        <v>1</v>
      </c>
      <c r="H13" s="61">
        <v>4</v>
      </c>
      <c r="I13" s="61">
        <v>1</v>
      </c>
      <c r="J13" s="72"/>
    </row>
    <row r="14" spans="1:10" ht="12.75" customHeight="1" x14ac:dyDescent="0.2">
      <c r="A14" s="55" t="s">
        <v>16</v>
      </c>
      <c r="B14" s="61">
        <v>8</v>
      </c>
      <c r="C14" s="61">
        <v>2</v>
      </c>
      <c r="D14" s="61">
        <v>1</v>
      </c>
      <c r="E14" s="61">
        <v>1</v>
      </c>
      <c r="F14" s="61">
        <v>2</v>
      </c>
      <c r="G14" s="61">
        <v>2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52</v>
      </c>
      <c r="C15" s="61">
        <v>14</v>
      </c>
      <c r="D15" s="61">
        <v>3</v>
      </c>
      <c r="E15" s="61">
        <v>2</v>
      </c>
      <c r="F15" s="61">
        <v>8</v>
      </c>
      <c r="G15" s="61">
        <v>8</v>
      </c>
      <c r="H15" s="61">
        <v>16</v>
      </c>
      <c r="I15" s="61">
        <v>1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18</v>
      </c>
      <c r="C17" s="61">
        <v>6</v>
      </c>
      <c r="D17" s="61">
        <v>2</v>
      </c>
      <c r="E17" s="61">
        <v>2</v>
      </c>
      <c r="F17" s="61">
        <v>1</v>
      </c>
      <c r="G17" s="61">
        <v>5</v>
      </c>
      <c r="H17" s="61">
        <v>2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7</v>
      </c>
      <c r="C18" s="61">
        <v>4</v>
      </c>
      <c r="D18" s="61">
        <v>2</v>
      </c>
      <c r="E18" s="61">
        <v>0</v>
      </c>
      <c r="F18" s="61">
        <v>1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5</v>
      </c>
      <c r="C19" s="61">
        <v>4</v>
      </c>
      <c r="D19" s="61">
        <v>0</v>
      </c>
      <c r="E19" s="61">
        <v>1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8</v>
      </c>
      <c r="C20" s="61">
        <v>5</v>
      </c>
      <c r="D20" s="61">
        <v>3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18</v>
      </c>
      <c r="C21" s="61">
        <v>9</v>
      </c>
      <c r="D21" s="61">
        <v>0</v>
      </c>
      <c r="E21" s="61">
        <v>0</v>
      </c>
      <c r="F21" s="61">
        <v>5</v>
      </c>
      <c r="G21" s="61">
        <v>4</v>
      </c>
      <c r="H21" s="61">
        <v>0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7</v>
      </c>
      <c r="C22" s="61">
        <v>4</v>
      </c>
      <c r="D22" s="61">
        <v>0</v>
      </c>
      <c r="E22" s="61">
        <v>1</v>
      </c>
      <c r="F22" s="61">
        <v>1</v>
      </c>
      <c r="G22" s="61">
        <v>0</v>
      </c>
      <c r="H22" s="61">
        <v>1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40</v>
      </c>
      <c r="C23" s="61">
        <v>3</v>
      </c>
      <c r="D23" s="61">
        <v>1</v>
      </c>
      <c r="E23" s="61">
        <v>1</v>
      </c>
      <c r="F23" s="61">
        <v>4</v>
      </c>
      <c r="G23" s="61">
        <v>8</v>
      </c>
      <c r="H23" s="61">
        <v>23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1</v>
      </c>
      <c r="C24" s="61">
        <v>1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7</v>
      </c>
      <c r="C26" s="61">
        <v>3</v>
      </c>
      <c r="D26" s="61">
        <v>1</v>
      </c>
      <c r="E26" s="61">
        <v>0</v>
      </c>
      <c r="F26" s="61">
        <v>3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14</v>
      </c>
      <c r="C27" s="61">
        <v>12</v>
      </c>
      <c r="D27" s="61">
        <v>0</v>
      </c>
      <c r="E27" s="61">
        <v>0</v>
      </c>
      <c r="F27" s="61">
        <v>2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17</v>
      </c>
      <c r="C28" s="61">
        <v>2</v>
      </c>
      <c r="D28" s="61">
        <v>2</v>
      </c>
      <c r="E28" s="61">
        <v>0</v>
      </c>
      <c r="F28" s="61">
        <v>6</v>
      </c>
      <c r="G28" s="61">
        <v>7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1</v>
      </c>
      <c r="C29" s="61">
        <v>1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2</v>
      </c>
      <c r="C30" s="61">
        <v>2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34</v>
      </c>
      <c r="C31" s="61">
        <v>15</v>
      </c>
      <c r="D31" s="61">
        <v>1</v>
      </c>
      <c r="E31" s="61">
        <v>3</v>
      </c>
      <c r="F31" s="61">
        <v>8</v>
      </c>
      <c r="G31" s="61">
        <v>7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22</v>
      </c>
      <c r="C33" s="61">
        <v>13</v>
      </c>
      <c r="D33" s="61">
        <v>1</v>
      </c>
      <c r="E33" s="61">
        <v>0</v>
      </c>
      <c r="F33" s="61">
        <v>2</v>
      </c>
      <c r="G33" s="61">
        <v>3</v>
      </c>
      <c r="H33" s="61">
        <v>3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15</v>
      </c>
      <c r="C34" s="61">
        <v>13</v>
      </c>
      <c r="D34" s="61">
        <v>0</v>
      </c>
      <c r="E34" s="61">
        <v>0</v>
      </c>
      <c r="F34" s="61">
        <v>1</v>
      </c>
      <c r="G34" s="61">
        <v>1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216</v>
      </c>
      <c r="C35" s="61">
        <v>97</v>
      </c>
      <c r="D35" s="61">
        <v>13</v>
      </c>
      <c r="E35" s="61">
        <v>8</v>
      </c>
      <c r="F35" s="61">
        <v>34</v>
      </c>
      <c r="G35" s="61">
        <v>35</v>
      </c>
      <c r="H35" s="61">
        <v>29</v>
      </c>
      <c r="I35" s="61">
        <v>0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268</v>
      </c>
      <c r="C37" s="63">
        <v>111</v>
      </c>
      <c r="D37" s="63">
        <v>16</v>
      </c>
      <c r="E37" s="63">
        <v>10</v>
      </c>
      <c r="F37" s="63">
        <v>42</v>
      </c>
      <c r="G37" s="63">
        <v>43</v>
      </c>
      <c r="H37" s="63">
        <v>45</v>
      </c>
      <c r="I37" s="63">
        <v>1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  <row r="41" spans="1:10" ht="12.75" customHeight="1" x14ac:dyDescent="0.2">
      <c r="B41" s="66"/>
      <c r="C41" s="66"/>
      <c r="D41" s="66"/>
      <c r="E41" s="66"/>
      <c r="F41" s="66"/>
      <c r="G41" s="66"/>
      <c r="H41" s="66"/>
      <c r="I41" s="66"/>
    </row>
    <row r="42" spans="1:10" ht="12.75" customHeight="1" x14ac:dyDescent="0.2">
      <c r="B42" s="66"/>
      <c r="C42" s="66"/>
      <c r="D42" s="66"/>
      <c r="E42" s="66"/>
      <c r="F42" s="66"/>
      <c r="G42" s="66"/>
      <c r="H42" s="66"/>
      <c r="I42" s="66"/>
    </row>
    <row r="43" spans="1:10" ht="12.7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0" ht="12.7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0" ht="12.7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0" ht="12.7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0" ht="12.7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0" ht="12.75" customHeight="1" x14ac:dyDescent="0.2">
      <c r="B48" s="66"/>
      <c r="C48" s="66"/>
      <c r="D48" s="66"/>
      <c r="E48" s="66"/>
      <c r="F48" s="66"/>
      <c r="G48" s="66"/>
      <c r="H48" s="66"/>
      <c r="I48" s="66"/>
    </row>
    <row r="49" spans="2:9" ht="12.75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ht="12.75" customHeight="1" x14ac:dyDescent="0.2">
      <c r="B50" s="66"/>
      <c r="C50" s="66"/>
      <c r="D50" s="66"/>
      <c r="E50" s="66"/>
      <c r="F50" s="66"/>
      <c r="G50" s="66"/>
      <c r="H50" s="66"/>
      <c r="I50" s="66"/>
    </row>
    <row r="51" spans="2:9" ht="12.75" customHeight="1" x14ac:dyDescent="0.2">
      <c r="B51" s="66"/>
      <c r="C51" s="66"/>
      <c r="D51" s="66"/>
      <c r="E51" s="66"/>
      <c r="F51" s="66"/>
      <c r="G51" s="66"/>
      <c r="H51" s="66"/>
      <c r="I51" s="66"/>
    </row>
    <row r="52" spans="2:9" ht="12.75" customHeight="1" x14ac:dyDescent="0.2">
      <c r="B52" s="66"/>
      <c r="C52" s="66"/>
      <c r="D52" s="66"/>
      <c r="E52" s="66"/>
      <c r="F52" s="66"/>
      <c r="G52" s="66"/>
      <c r="H52" s="66"/>
      <c r="I52" s="66"/>
    </row>
    <row r="53" spans="2:9" ht="12.75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ht="12.75" customHeight="1" x14ac:dyDescent="0.2">
      <c r="B54" s="66"/>
      <c r="C54" s="66"/>
      <c r="D54" s="66"/>
      <c r="E54" s="66"/>
      <c r="F54" s="66"/>
      <c r="G54" s="66"/>
      <c r="H54" s="66"/>
      <c r="I54" s="66"/>
    </row>
    <row r="55" spans="2:9" ht="12.75" customHeight="1" x14ac:dyDescent="0.2">
      <c r="B55" s="66"/>
      <c r="C55" s="66"/>
      <c r="D55" s="66"/>
      <c r="E55" s="66"/>
      <c r="F55" s="66"/>
      <c r="G55" s="66"/>
      <c r="H55" s="66"/>
      <c r="I55" s="66"/>
    </row>
    <row r="56" spans="2:9" ht="12.75" customHeight="1" x14ac:dyDescent="0.2">
      <c r="B56" s="66"/>
      <c r="C56" s="66"/>
      <c r="D56" s="66"/>
      <c r="E56" s="66"/>
      <c r="F56" s="66"/>
      <c r="G56" s="66"/>
      <c r="H56" s="66"/>
      <c r="I56" s="66"/>
    </row>
    <row r="57" spans="2:9" ht="12.75" customHeight="1" x14ac:dyDescent="0.2">
      <c r="B57" s="66"/>
      <c r="C57" s="66"/>
      <c r="D57" s="66"/>
      <c r="E57" s="66"/>
      <c r="F57" s="66"/>
      <c r="G57" s="66"/>
      <c r="H57" s="66"/>
      <c r="I57" s="66"/>
    </row>
    <row r="58" spans="2:9" ht="12.75" customHeight="1" x14ac:dyDescent="0.2">
      <c r="B58" s="66"/>
      <c r="C58" s="66"/>
      <c r="D58" s="66"/>
      <c r="E58" s="66"/>
      <c r="F58" s="66"/>
      <c r="G58" s="66"/>
      <c r="H58" s="66"/>
      <c r="I58" s="66"/>
    </row>
    <row r="59" spans="2:9" ht="12.75" customHeight="1" x14ac:dyDescent="0.2">
      <c r="B59" s="66"/>
      <c r="C59" s="66"/>
      <c r="D59" s="66"/>
      <c r="E59" s="66"/>
      <c r="F59" s="66"/>
      <c r="G59" s="66"/>
      <c r="H59" s="66"/>
      <c r="I59" s="66"/>
    </row>
    <row r="60" spans="2:9" ht="12.75" customHeight="1" x14ac:dyDescent="0.2">
      <c r="B60" s="66"/>
      <c r="C60" s="66"/>
      <c r="D60" s="66"/>
      <c r="E60" s="66"/>
      <c r="F60" s="66"/>
      <c r="G60" s="66"/>
      <c r="H60" s="66"/>
      <c r="I60" s="66"/>
    </row>
    <row r="61" spans="2:9" ht="12.75" customHeight="1" x14ac:dyDescent="0.2">
      <c r="B61" s="66"/>
      <c r="C61" s="66"/>
      <c r="D61" s="66"/>
      <c r="E61" s="66"/>
      <c r="F61" s="66"/>
      <c r="G61" s="66"/>
      <c r="H61" s="66"/>
      <c r="I61" s="66"/>
    </row>
    <row r="62" spans="2:9" ht="12.75" customHeight="1" x14ac:dyDescent="0.2">
      <c r="B62" s="66"/>
      <c r="C62" s="66"/>
      <c r="D62" s="66"/>
      <c r="E62" s="66"/>
      <c r="F62" s="66"/>
      <c r="G62" s="66"/>
      <c r="H62" s="66"/>
      <c r="I62" s="66"/>
    </row>
    <row r="63" spans="2:9" ht="12.75" customHeight="1" x14ac:dyDescent="0.2">
      <c r="B63" s="66"/>
      <c r="C63" s="66"/>
      <c r="D63" s="66"/>
      <c r="E63" s="66"/>
      <c r="F63" s="66"/>
      <c r="G63" s="66"/>
      <c r="H63" s="66"/>
      <c r="I63" s="66"/>
    </row>
    <row r="64" spans="2:9" ht="12.75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ht="12.75" customHeight="1" x14ac:dyDescent="0.2">
      <c r="B65" s="66"/>
      <c r="C65" s="66"/>
      <c r="D65" s="66"/>
      <c r="E65" s="66"/>
      <c r="F65" s="66"/>
      <c r="G65" s="66"/>
      <c r="H65" s="66"/>
      <c r="I65" s="66"/>
    </row>
    <row r="66" spans="2:9" ht="12.75" customHeight="1" x14ac:dyDescent="0.2">
      <c r="B66" s="66"/>
      <c r="C66" s="66"/>
      <c r="D66" s="66"/>
      <c r="E66" s="66"/>
      <c r="F66" s="66"/>
      <c r="G66" s="66"/>
      <c r="H66" s="66"/>
      <c r="I66" s="66"/>
    </row>
    <row r="67" spans="2:9" ht="12.75" customHeight="1" x14ac:dyDescent="0.2">
      <c r="B67" s="66"/>
      <c r="C67" s="66"/>
      <c r="D67" s="66"/>
      <c r="E67" s="66"/>
      <c r="F67" s="66"/>
      <c r="G67" s="66"/>
      <c r="H67" s="66"/>
      <c r="I67" s="66"/>
    </row>
    <row r="68" spans="2:9" ht="12.75" customHeight="1" x14ac:dyDescent="0.2">
      <c r="B68" s="67"/>
      <c r="C68" s="67"/>
      <c r="D68" s="67"/>
      <c r="E68" s="67"/>
      <c r="F68" s="67"/>
      <c r="G68" s="67"/>
      <c r="H68" s="67"/>
      <c r="I68" s="67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C37" sqref="C37:I37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102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3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2</v>
      </c>
      <c r="I10" s="61">
        <v>0</v>
      </c>
      <c r="J10" s="72"/>
    </row>
    <row r="11" spans="1:10" ht="11.25" x14ac:dyDescent="0.2">
      <c r="A11" s="55" t="s">
        <v>13</v>
      </c>
      <c r="B11" s="61">
        <v>14</v>
      </c>
      <c r="C11" s="61">
        <v>7</v>
      </c>
      <c r="D11" s="61">
        <v>1</v>
      </c>
      <c r="E11" s="61">
        <v>0</v>
      </c>
      <c r="F11" s="61">
        <v>6</v>
      </c>
      <c r="G11" s="61">
        <v>0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5</v>
      </c>
      <c r="C12" s="61">
        <v>0</v>
      </c>
      <c r="D12" s="61">
        <v>0</v>
      </c>
      <c r="E12" s="61">
        <v>0</v>
      </c>
      <c r="F12" s="61">
        <v>1</v>
      </c>
      <c r="G12" s="61">
        <v>3</v>
      </c>
      <c r="H12" s="61">
        <v>1</v>
      </c>
      <c r="I12" s="61">
        <v>0</v>
      </c>
      <c r="J12" s="72"/>
    </row>
    <row r="13" spans="1:10" ht="11.25" x14ac:dyDescent="0.2">
      <c r="A13" s="55" t="s">
        <v>15</v>
      </c>
      <c r="B13" s="61">
        <v>5</v>
      </c>
      <c r="C13" s="61">
        <v>3</v>
      </c>
      <c r="D13" s="61">
        <v>1</v>
      </c>
      <c r="E13" s="61">
        <v>1</v>
      </c>
      <c r="F13" s="61">
        <v>0</v>
      </c>
      <c r="G13" s="61">
        <v>0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10</v>
      </c>
      <c r="C14" s="61">
        <v>1</v>
      </c>
      <c r="D14" s="61">
        <v>0</v>
      </c>
      <c r="E14" s="61">
        <v>0</v>
      </c>
      <c r="F14" s="61">
        <v>6</v>
      </c>
      <c r="G14" s="61">
        <v>3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37</v>
      </c>
      <c r="C15" s="61">
        <v>11</v>
      </c>
      <c r="D15" s="61">
        <v>2</v>
      </c>
      <c r="E15" s="61">
        <v>1</v>
      </c>
      <c r="F15" s="61">
        <v>13</v>
      </c>
      <c r="G15" s="61">
        <v>7</v>
      </c>
      <c r="H15" s="61">
        <v>3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12</v>
      </c>
      <c r="C17" s="61">
        <v>10</v>
      </c>
      <c r="D17" s="61">
        <v>0</v>
      </c>
      <c r="E17" s="61">
        <v>0</v>
      </c>
      <c r="F17" s="61">
        <v>0</v>
      </c>
      <c r="G17" s="61">
        <v>2</v>
      </c>
      <c r="H17" s="61">
        <v>0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9</v>
      </c>
      <c r="C18" s="61">
        <v>9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5</v>
      </c>
      <c r="C19" s="61">
        <v>2</v>
      </c>
      <c r="D19" s="61">
        <v>3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14</v>
      </c>
      <c r="C20" s="61">
        <v>11</v>
      </c>
      <c r="D20" s="61">
        <v>2</v>
      </c>
      <c r="E20" s="61">
        <v>0</v>
      </c>
      <c r="F20" s="61">
        <v>0</v>
      </c>
      <c r="G20" s="61">
        <v>1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25</v>
      </c>
      <c r="C21" s="61">
        <v>6</v>
      </c>
      <c r="D21" s="61">
        <v>1</v>
      </c>
      <c r="E21" s="61">
        <v>1</v>
      </c>
      <c r="F21" s="61">
        <v>4</v>
      </c>
      <c r="G21" s="61">
        <v>7</v>
      </c>
      <c r="H21" s="61">
        <v>6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11</v>
      </c>
      <c r="C22" s="61">
        <v>9</v>
      </c>
      <c r="D22" s="61">
        <v>0</v>
      </c>
      <c r="E22" s="61">
        <v>1</v>
      </c>
      <c r="F22" s="61">
        <v>1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45</v>
      </c>
      <c r="C23" s="61">
        <v>29</v>
      </c>
      <c r="D23" s="61">
        <v>0</v>
      </c>
      <c r="E23" s="61">
        <v>0</v>
      </c>
      <c r="F23" s="61">
        <v>4</v>
      </c>
      <c r="G23" s="61">
        <v>6</v>
      </c>
      <c r="H23" s="61">
        <v>6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6</v>
      </c>
      <c r="C24" s="61">
        <v>3</v>
      </c>
      <c r="D24" s="61">
        <v>0</v>
      </c>
      <c r="E24" s="61">
        <v>0</v>
      </c>
      <c r="F24" s="61">
        <v>3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3</v>
      </c>
      <c r="C26" s="61">
        <v>2</v>
      </c>
      <c r="D26" s="61">
        <v>0</v>
      </c>
      <c r="E26" s="61">
        <v>0</v>
      </c>
      <c r="F26" s="61">
        <v>1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17</v>
      </c>
      <c r="C27" s="61">
        <v>12</v>
      </c>
      <c r="D27" s="61">
        <v>2</v>
      </c>
      <c r="E27" s="61">
        <v>0</v>
      </c>
      <c r="F27" s="61">
        <v>3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12</v>
      </c>
      <c r="C28" s="61">
        <v>8</v>
      </c>
      <c r="D28" s="61">
        <v>0</v>
      </c>
      <c r="E28" s="61">
        <v>0</v>
      </c>
      <c r="F28" s="61">
        <v>3</v>
      </c>
      <c r="G28" s="61">
        <v>1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10</v>
      </c>
      <c r="C29" s="61">
        <v>7</v>
      </c>
      <c r="D29" s="61">
        <v>0</v>
      </c>
      <c r="E29" s="61">
        <v>1</v>
      </c>
      <c r="F29" s="61">
        <v>1</v>
      </c>
      <c r="G29" s="61">
        <v>0</v>
      </c>
      <c r="H29" s="61">
        <v>1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4</v>
      </c>
      <c r="C30" s="61">
        <v>4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52</v>
      </c>
      <c r="C31" s="61">
        <v>34</v>
      </c>
      <c r="D31" s="61">
        <v>2</v>
      </c>
      <c r="E31" s="61">
        <v>2</v>
      </c>
      <c r="F31" s="61">
        <v>4</v>
      </c>
      <c r="G31" s="61">
        <v>2</v>
      </c>
      <c r="H31" s="61">
        <v>6</v>
      </c>
      <c r="I31" s="61">
        <v>2</v>
      </c>
      <c r="J31" s="72"/>
    </row>
    <row r="32" spans="1:10" ht="12.75" customHeight="1" x14ac:dyDescent="0.2">
      <c r="A32" s="55" t="s">
        <v>33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6</v>
      </c>
      <c r="C33" s="61">
        <v>4</v>
      </c>
      <c r="D33" s="61">
        <v>0</v>
      </c>
      <c r="E33" s="61">
        <v>0</v>
      </c>
      <c r="F33" s="61">
        <v>1</v>
      </c>
      <c r="G33" s="61">
        <v>1</v>
      </c>
      <c r="H33" s="61">
        <v>0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50</v>
      </c>
      <c r="C34" s="61">
        <v>42</v>
      </c>
      <c r="D34" s="61">
        <v>4</v>
      </c>
      <c r="E34" s="61">
        <v>1</v>
      </c>
      <c r="F34" s="61">
        <v>2</v>
      </c>
      <c r="G34" s="61">
        <v>1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281</v>
      </c>
      <c r="C35" s="61">
        <v>192</v>
      </c>
      <c r="D35" s="61">
        <v>14</v>
      </c>
      <c r="E35" s="61">
        <v>6</v>
      </c>
      <c r="F35" s="61">
        <v>27</v>
      </c>
      <c r="G35" s="61">
        <v>21</v>
      </c>
      <c r="H35" s="61">
        <v>19</v>
      </c>
      <c r="I35" s="61">
        <v>2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318</v>
      </c>
      <c r="C37" s="63">
        <v>203</v>
      </c>
      <c r="D37" s="63">
        <v>16</v>
      </c>
      <c r="E37" s="63">
        <v>7</v>
      </c>
      <c r="F37" s="63">
        <v>40</v>
      </c>
      <c r="G37" s="63">
        <v>28</v>
      </c>
      <c r="H37" s="63">
        <v>22</v>
      </c>
      <c r="I37" s="63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68"/>
  <sheetViews>
    <sheetView workbookViewId="0">
      <selection activeCell="F44" sqref="F44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98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1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22</v>
      </c>
      <c r="C11" s="61">
        <v>8</v>
      </c>
      <c r="D11" s="61">
        <v>3</v>
      </c>
      <c r="E11" s="61">
        <v>1</v>
      </c>
      <c r="F11" s="61">
        <v>1</v>
      </c>
      <c r="G11" s="61">
        <v>0</v>
      </c>
      <c r="H11" s="61">
        <v>9</v>
      </c>
      <c r="I11" s="61">
        <v>0</v>
      </c>
      <c r="J11" s="72"/>
    </row>
    <row r="12" spans="1:10" ht="11.25" x14ac:dyDescent="0.2">
      <c r="A12" s="55" t="s">
        <v>14</v>
      </c>
      <c r="B12" s="61">
        <v>8</v>
      </c>
      <c r="C12" s="61">
        <v>2</v>
      </c>
      <c r="D12" s="61">
        <v>0</v>
      </c>
      <c r="E12" s="61">
        <v>0</v>
      </c>
      <c r="F12" s="61">
        <v>5</v>
      </c>
      <c r="G12" s="61">
        <v>1</v>
      </c>
      <c r="H12" s="61">
        <v>0</v>
      </c>
      <c r="I12" s="61">
        <v>0</v>
      </c>
      <c r="J12" s="72"/>
    </row>
    <row r="13" spans="1:10" ht="11.25" x14ac:dyDescent="0.2">
      <c r="A13" s="55" t="s">
        <v>15</v>
      </c>
      <c r="B13" s="61">
        <v>4</v>
      </c>
      <c r="C13" s="61">
        <v>2</v>
      </c>
      <c r="D13" s="61">
        <v>0</v>
      </c>
      <c r="E13" s="61">
        <v>0</v>
      </c>
      <c r="F13" s="61">
        <v>0</v>
      </c>
      <c r="G13" s="61">
        <v>2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6</v>
      </c>
      <c r="C14" s="61">
        <v>2</v>
      </c>
      <c r="D14" s="61">
        <v>0</v>
      </c>
      <c r="E14" s="61">
        <v>0</v>
      </c>
      <c r="F14" s="61">
        <v>4</v>
      </c>
      <c r="G14" s="61">
        <v>0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41</v>
      </c>
      <c r="C15" s="61">
        <v>14</v>
      </c>
      <c r="D15" s="61">
        <v>3</v>
      </c>
      <c r="E15" s="61">
        <v>1</v>
      </c>
      <c r="F15" s="61">
        <v>10</v>
      </c>
      <c r="G15" s="61">
        <v>4</v>
      </c>
      <c r="H15" s="61">
        <v>9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33</v>
      </c>
      <c r="C17" s="61">
        <v>14</v>
      </c>
      <c r="D17" s="61">
        <v>0</v>
      </c>
      <c r="E17" s="61">
        <v>1</v>
      </c>
      <c r="F17" s="61">
        <v>4</v>
      </c>
      <c r="G17" s="61">
        <v>11</v>
      </c>
      <c r="H17" s="61">
        <v>3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20</v>
      </c>
      <c r="C18" s="61">
        <v>9</v>
      </c>
      <c r="D18" s="61">
        <v>0</v>
      </c>
      <c r="E18" s="61">
        <v>3</v>
      </c>
      <c r="F18" s="61">
        <v>0</v>
      </c>
      <c r="G18" s="61">
        <v>7</v>
      </c>
      <c r="H18" s="61">
        <v>1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1</v>
      </c>
      <c r="C19" s="61">
        <v>0</v>
      </c>
      <c r="D19" s="61">
        <v>0</v>
      </c>
      <c r="E19" s="61">
        <v>1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11</v>
      </c>
      <c r="C20" s="61">
        <v>3</v>
      </c>
      <c r="D20" s="61">
        <v>2</v>
      </c>
      <c r="E20" s="61">
        <v>0</v>
      </c>
      <c r="F20" s="61">
        <v>5</v>
      </c>
      <c r="G20" s="61">
        <v>1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18</v>
      </c>
      <c r="C21" s="61">
        <v>5</v>
      </c>
      <c r="D21" s="61">
        <v>2</v>
      </c>
      <c r="E21" s="61">
        <v>0</v>
      </c>
      <c r="F21" s="61">
        <v>1</v>
      </c>
      <c r="G21" s="61">
        <v>6</v>
      </c>
      <c r="H21" s="61">
        <v>4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20</v>
      </c>
      <c r="C22" s="61">
        <v>17</v>
      </c>
      <c r="D22" s="61">
        <v>0</v>
      </c>
      <c r="E22" s="61">
        <v>0</v>
      </c>
      <c r="F22" s="61">
        <v>0</v>
      </c>
      <c r="G22" s="61">
        <v>2</v>
      </c>
      <c r="H22" s="61">
        <v>1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11</v>
      </c>
      <c r="C23" s="61">
        <v>4</v>
      </c>
      <c r="D23" s="61">
        <v>1</v>
      </c>
      <c r="E23" s="61">
        <v>1</v>
      </c>
      <c r="F23" s="61">
        <v>3</v>
      </c>
      <c r="G23" s="61">
        <v>2</v>
      </c>
      <c r="H23" s="61">
        <v>0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1</v>
      </c>
      <c r="C25" s="61">
        <v>1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7</v>
      </c>
      <c r="C26" s="61">
        <v>4</v>
      </c>
      <c r="D26" s="61">
        <v>1</v>
      </c>
      <c r="E26" s="61">
        <v>0</v>
      </c>
      <c r="F26" s="61">
        <v>2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16</v>
      </c>
      <c r="C27" s="61">
        <v>15</v>
      </c>
      <c r="D27" s="61">
        <v>0</v>
      </c>
      <c r="E27" s="61">
        <v>0</v>
      </c>
      <c r="F27" s="61">
        <v>1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19</v>
      </c>
      <c r="C28" s="61">
        <v>9</v>
      </c>
      <c r="D28" s="61">
        <v>2</v>
      </c>
      <c r="E28" s="61">
        <v>1</v>
      </c>
      <c r="F28" s="61">
        <v>2</v>
      </c>
      <c r="G28" s="61">
        <v>5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12</v>
      </c>
      <c r="C29" s="61">
        <v>12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13</v>
      </c>
      <c r="C30" s="61">
        <v>13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41</v>
      </c>
      <c r="C31" s="61">
        <v>23</v>
      </c>
      <c r="D31" s="61">
        <v>2</v>
      </c>
      <c r="E31" s="61">
        <v>2</v>
      </c>
      <c r="F31" s="61">
        <v>4</v>
      </c>
      <c r="G31" s="61">
        <v>6</v>
      </c>
      <c r="H31" s="61">
        <v>0</v>
      </c>
      <c r="I31" s="61">
        <v>4</v>
      </c>
      <c r="J31" s="72"/>
    </row>
    <row r="32" spans="1:10" ht="12.75" customHeight="1" x14ac:dyDescent="0.2">
      <c r="A32" s="55" t="s">
        <v>33</v>
      </c>
      <c r="B32" s="61">
        <v>4</v>
      </c>
      <c r="C32" s="61">
        <v>1</v>
      </c>
      <c r="D32" s="61">
        <v>3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8</v>
      </c>
      <c r="C33" s="61">
        <v>7</v>
      </c>
      <c r="D33" s="61">
        <v>0</v>
      </c>
      <c r="E33" s="61">
        <v>1</v>
      </c>
      <c r="F33" s="61">
        <v>0</v>
      </c>
      <c r="G33" s="61">
        <v>0</v>
      </c>
      <c r="H33" s="61">
        <v>0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32</v>
      </c>
      <c r="C34" s="61">
        <v>20</v>
      </c>
      <c r="D34" s="61">
        <v>0</v>
      </c>
      <c r="E34" s="61">
        <v>0</v>
      </c>
      <c r="F34" s="61">
        <v>2</v>
      </c>
      <c r="G34" s="61">
        <v>7</v>
      </c>
      <c r="H34" s="61">
        <v>3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267</v>
      </c>
      <c r="C35" s="61">
        <v>157</v>
      </c>
      <c r="D35" s="61">
        <v>13</v>
      </c>
      <c r="E35" s="61">
        <v>10</v>
      </c>
      <c r="F35" s="61">
        <v>24</v>
      </c>
      <c r="G35" s="61">
        <v>47</v>
      </c>
      <c r="H35" s="61">
        <v>12</v>
      </c>
      <c r="I35" s="61">
        <v>4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308</v>
      </c>
      <c r="C37" s="63">
        <v>171</v>
      </c>
      <c r="D37" s="63">
        <v>16</v>
      </c>
      <c r="E37" s="63">
        <v>11</v>
      </c>
      <c r="F37" s="63">
        <v>34</v>
      </c>
      <c r="G37" s="63">
        <v>51</v>
      </c>
      <c r="H37" s="63">
        <v>21</v>
      </c>
      <c r="I37" s="63">
        <v>4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  <row r="41" spans="1:10" ht="12.75" customHeight="1" x14ac:dyDescent="0.2">
      <c r="B41" s="66"/>
      <c r="C41" s="66"/>
      <c r="D41" s="66"/>
      <c r="E41" s="66"/>
      <c r="F41" s="66"/>
      <c r="G41" s="66"/>
      <c r="H41" s="66"/>
      <c r="I41" s="66"/>
    </row>
    <row r="42" spans="1:10" ht="12.75" customHeight="1" x14ac:dyDescent="0.2">
      <c r="B42" s="66"/>
      <c r="C42" s="66"/>
      <c r="D42" s="66"/>
      <c r="E42" s="66"/>
      <c r="F42" s="66"/>
      <c r="G42" s="66"/>
      <c r="H42" s="66"/>
      <c r="I42" s="66"/>
    </row>
    <row r="43" spans="1:10" ht="12.7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0" ht="12.7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0" ht="12.7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0" ht="12.7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0" ht="12.7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0" ht="12.75" customHeight="1" x14ac:dyDescent="0.2">
      <c r="B48" s="66"/>
      <c r="C48" s="66"/>
      <c r="D48" s="66"/>
      <c r="E48" s="66"/>
      <c r="F48" s="66"/>
      <c r="G48" s="66"/>
      <c r="H48" s="66"/>
      <c r="I48" s="66"/>
    </row>
    <row r="49" spans="2:9" ht="12.75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ht="12.75" customHeight="1" x14ac:dyDescent="0.2">
      <c r="B50" s="66"/>
      <c r="C50" s="66"/>
      <c r="D50" s="66"/>
      <c r="E50" s="66"/>
      <c r="F50" s="66"/>
      <c r="G50" s="66"/>
      <c r="H50" s="66"/>
      <c r="I50" s="66"/>
    </row>
    <row r="51" spans="2:9" ht="12.75" customHeight="1" x14ac:dyDescent="0.2">
      <c r="B51" s="66"/>
      <c r="C51" s="66"/>
      <c r="D51" s="66"/>
      <c r="E51" s="66"/>
      <c r="F51" s="66"/>
      <c r="G51" s="66"/>
      <c r="H51" s="66"/>
      <c r="I51" s="66"/>
    </row>
    <row r="52" spans="2:9" ht="12.75" customHeight="1" x14ac:dyDescent="0.2">
      <c r="B52" s="66"/>
      <c r="C52" s="66"/>
      <c r="D52" s="66"/>
      <c r="E52" s="66"/>
      <c r="F52" s="66"/>
      <c r="G52" s="66"/>
      <c r="H52" s="66"/>
      <c r="I52" s="66"/>
    </row>
    <row r="53" spans="2:9" ht="12.75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ht="12.75" customHeight="1" x14ac:dyDescent="0.2">
      <c r="B54" s="66"/>
      <c r="C54" s="66"/>
      <c r="D54" s="66"/>
      <c r="E54" s="66"/>
      <c r="F54" s="66"/>
      <c r="G54" s="66"/>
      <c r="H54" s="66"/>
      <c r="I54" s="66"/>
    </row>
    <row r="55" spans="2:9" ht="12.75" customHeight="1" x14ac:dyDescent="0.2">
      <c r="B55" s="66"/>
      <c r="C55" s="66"/>
      <c r="D55" s="66"/>
      <c r="E55" s="66"/>
      <c r="F55" s="66"/>
      <c r="G55" s="66"/>
      <c r="H55" s="66"/>
      <c r="I55" s="66"/>
    </row>
    <row r="56" spans="2:9" ht="12.75" customHeight="1" x14ac:dyDescent="0.2">
      <c r="B56" s="66"/>
      <c r="C56" s="66"/>
      <c r="D56" s="66"/>
      <c r="E56" s="66"/>
      <c r="F56" s="66"/>
      <c r="G56" s="66"/>
      <c r="H56" s="66"/>
      <c r="I56" s="66"/>
    </row>
    <row r="57" spans="2:9" ht="12.75" customHeight="1" x14ac:dyDescent="0.2">
      <c r="B57" s="66"/>
      <c r="C57" s="66"/>
      <c r="D57" s="66"/>
      <c r="E57" s="66"/>
      <c r="F57" s="66"/>
      <c r="G57" s="66"/>
      <c r="H57" s="66"/>
      <c r="I57" s="66"/>
    </row>
    <row r="58" spans="2:9" ht="12.75" customHeight="1" x14ac:dyDescent="0.2">
      <c r="B58" s="66"/>
      <c r="C58" s="66"/>
      <c r="D58" s="66"/>
      <c r="E58" s="66"/>
      <c r="F58" s="66"/>
      <c r="G58" s="66"/>
      <c r="H58" s="66"/>
      <c r="I58" s="66"/>
    </row>
    <row r="59" spans="2:9" ht="12.75" customHeight="1" x14ac:dyDescent="0.2">
      <c r="B59" s="66"/>
      <c r="C59" s="66"/>
      <c r="D59" s="66"/>
      <c r="E59" s="66"/>
      <c r="F59" s="66"/>
      <c r="G59" s="66"/>
      <c r="H59" s="66"/>
      <c r="I59" s="66"/>
    </row>
    <row r="60" spans="2:9" ht="12.75" customHeight="1" x14ac:dyDescent="0.2">
      <c r="B60" s="66"/>
      <c r="C60" s="66"/>
      <c r="D60" s="66"/>
      <c r="E60" s="66"/>
      <c r="F60" s="66"/>
      <c r="G60" s="66"/>
      <c r="H60" s="66"/>
      <c r="I60" s="66"/>
    </row>
    <row r="61" spans="2:9" ht="12.75" customHeight="1" x14ac:dyDescent="0.2">
      <c r="B61" s="66"/>
      <c r="C61" s="66"/>
      <c r="D61" s="66"/>
      <c r="E61" s="66"/>
      <c r="F61" s="66"/>
      <c r="G61" s="66"/>
      <c r="H61" s="66"/>
      <c r="I61" s="66"/>
    </row>
    <row r="62" spans="2:9" ht="12.75" customHeight="1" x14ac:dyDescent="0.2">
      <c r="B62" s="66"/>
      <c r="C62" s="66"/>
      <c r="D62" s="66"/>
      <c r="E62" s="66"/>
      <c r="F62" s="66"/>
      <c r="G62" s="66"/>
      <c r="H62" s="66"/>
      <c r="I62" s="66"/>
    </row>
    <row r="63" spans="2:9" ht="12.75" customHeight="1" x14ac:dyDescent="0.2">
      <c r="B63" s="66"/>
      <c r="C63" s="66"/>
      <c r="D63" s="66"/>
      <c r="E63" s="66"/>
      <c r="F63" s="66"/>
      <c r="G63" s="66"/>
      <c r="H63" s="66"/>
      <c r="I63" s="66"/>
    </row>
    <row r="64" spans="2:9" ht="12.75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ht="12.75" customHeight="1" x14ac:dyDescent="0.2">
      <c r="B65" s="66"/>
      <c r="C65" s="66"/>
      <c r="D65" s="66"/>
      <c r="E65" s="66"/>
      <c r="F65" s="66"/>
      <c r="G65" s="66"/>
      <c r="H65" s="66"/>
      <c r="I65" s="66"/>
    </row>
    <row r="66" spans="2:9" ht="12.75" customHeight="1" x14ac:dyDescent="0.2">
      <c r="B66" s="66"/>
      <c r="C66" s="66"/>
      <c r="D66" s="66"/>
      <c r="E66" s="66"/>
      <c r="F66" s="66"/>
      <c r="G66" s="66"/>
      <c r="H66" s="66"/>
      <c r="I66" s="66"/>
    </row>
    <row r="67" spans="2:9" ht="12.75" customHeight="1" x14ac:dyDescent="0.2">
      <c r="B67" s="66"/>
      <c r="C67" s="66"/>
      <c r="D67" s="66"/>
      <c r="E67" s="66"/>
      <c r="F67" s="66"/>
      <c r="G67" s="66"/>
      <c r="H67" s="66"/>
      <c r="I67" s="66"/>
    </row>
    <row r="68" spans="2:9" ht="12.75" customHeight="1" x14ac:dyDescent="0.2">
      <c r="B68" s="67"/>
      <c r="C68" s="67"/>
      <c r="D68" s="67"/>
      <c r="E68" s="67"/>
      <c r="F68" s="67"/>
      <c r="G68" s="67"/>
      <c r="H68" s="67"/>
      <c r="I68" s="67"/>
    </row>
  </sheetData>
  <mergeCells count="5">
    <mergeCell ref="C7:H7"/>
    <mergeCell ref="I7:I8"/>
    <mergeCell ref="A6:A8"/>
    <mergeCell ref="B6:B8"/>
    <mergeCell ref="C6:I6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J39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94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1</v>
      </c>
      <c r="C10" s="61">
        <v>0</v>
      </c>
      <c r="D10" s="61">
        <v>0</v>
      </c>
      <c r="E10" s="61">
        <v>0</v>
      </c>
      <c r="F10" s="61">
        <v>1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4</v>
      </c>
      <c r="C11" s="61">
        <v>2</v>
      </c>
      <c r="D11" s="61">
        <v>0</v>
      </c>
      <c r="E11" s="61">
        <v>2</v>
      </c>
      <c r="F11" s="61">
        <v>0</v>
      </c>
      <c r="G11" s="61">
        <v>0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6</v>
      </c>
      <c r="C12" s="61">
        <v>3</v>
      </c>
      <c r="D12" s="61">
        <v>0</v>
      </c>
      <c r="E12" s="61">
        <v>0</v>
      </c>
      <c r="F12" s="61">
        <v>1</v>
      </c>
      <c r="G12" s="61">
        <v>1</v>
      </c>
      <c r="H12" s="61">
        <v>1</v>
      </c>
      <c r="I12" s="61">
        <v>0</v>
      </c>
      <c r="J12" s="72"/>
    </row>
    <row r="13" spans="1:10" ht="11.25" x14ac:dyDescent="0.2">
      <c r="A13" s="55" t="s">
        <v>15</v>
      </c>
      <c r="B13" s="61">
        <v>6</v>
      </c>
      <c r="C13" s="61">
        <v>0</v>
      </c>
      <c r="D13" s="61">
        <v>1</v>
      </c>
      <c r="E13" s="61">
        <v>1</v>
      </c>
      <c r="F13" s="61">
        <v>1</v>
      </c>
      <c r="G13" s="61">
        <v>3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19</v>
      </c>
      <c r="C14" s="61">
        <v>2</v>
      </c>
      <c r="D14" s="61">
        <v>0</v>
      </c>
      <c r="E14" s="61">
        <v>0</v>
      </c>
      <c r="F14" s="61">
        <v>5</v>
      </c>
      <c r="G14" s="61">
        <v>10</v>
      </c>
      <c r="H14" s="61">
        <v>2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36</v>
      </c>
      <c r="C15" s="61">
        <v>7</v>
      </c>
      <c r="D15" s="61">
        <v>1</v>
      </c>
      <c r="E15" s="61">
        <v>3</v>
      </c>
      <c r="F15" s="61">
        <v>8</v>
      </c>
      <c r="G15" s="61">
        <v>14</v>
      </c>
      <c r="H15" s="61">
        <v>3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26</v>
      </c>
      <c r="C17" s="61">
        <v>6</v>
      </c>
      <c r="D17" s="61">
        <v>1</v>
      </c>
      <c r="E17" s="61">
        <v>1</v>
      </c>
      <c r="F17" s="61">
        <v>15</v>
      </c>
      <c r="G17" s="61">
        <v>2</v>
      </c>
      <c r="H17" s="61">
        <v>1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2</v>
      </c>
      <c r="C18" s="61">
        <v>1</v>
      </c>
      <c r="D18" s="61">
        <v>0</v>
      </c>
      <c r="E18" s="61">
        <v>0</v>
      </c>
      <c r="F18" s="61">
        <v>1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5</v>
      </c>
      <c r="C19" s="61">
        <v>2</v>
      </c>
      <c r="D19" s="61">
        <v>2</v>
      </c>
      <c r="E19" s="61">
        <v>0</v>
      </c>
      <c r="F19" s="61">
        <v>1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16</v>
      </c>
      <c r="C20" s="61">
        <v>6</v>
      </c>
      <c r="D20" s="61">
        <v>1</v>
      </c>
      <c r="E20" s="61">
        <v>2</v>
      </c>
      <c r="F20" s="61">
        <v>1</v>
      </c>
      <c r="G20" s="61">
        <v>1</v>
      </c>
      <c r="H20" s="61">
        <v>4</v>
      </c>
      <c r="I20" s="61">
        <v>1</v>
      </c>
      <c r="J20" s="72"/>
    </row>
    <row r="21" spans="1:10" ht="12.75" customHeight="1" x14ac:dyDescent="0.2">
      <c r="A21" s="55" t="s">
        <v>22</v>
      </c>
      <c r="B21" s="61">
        <v>39</v>
      </c>
      <c r="C21" s="61">
        <v>22</v>
      </c>
      <c r="D21" s="61">
        <v>2</v>
      </c>
      <c r="E21" s="61">
        <v>1</v>
      </c>
      <c r="F21" s="61">
        <v>6</v>
      </c>
      <c r="G21" s="61">
        <v>8</v>
      </c>
      <c r="H21" s="61">
        <v>0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28</v>
      </c>
      <c r="C22" s="61">
        <v>25</v>
      </c>
      <c r="D22" s="61">
        <v>0</v>
      </c>
      <c r="E22" s="61">
        <v>0</v>
      </c>
      <c r="F22" s="61">
        <v>1</v>
      </c>
      <c r="G22" s="61">
        <v>2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56</v>
      </c>
      <c r="C23" s="61">
        <v>49</v>
      </c>
      <c r="D23" s="61">
        <v>0</v>
      </c>
      <c r="E23" s="61">
        <v>1</v>
      </c>
      <c r="F23" s="61">
        <v>2</v>
      </c>
      <c r="G23" s="61">
        <v>4</v>
      </c>
      <c r="H23" s="61">
        <v>0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9</v>
      </c>
      <c r="C24" s="61">
        <v>0</v>
      </c>
      <c r="D24" s="61">
        <v>1</v>
      </c>
      <c r="E24" s="61">
        <v>0</v>
      </c>
      <c r="F24" s="61">
        <v>5</v>
      </c>
      <c r="G24" s="61">
        <v>2</v>
      </c>
      <c r="H24" s="61">
        <v>1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3</v>
      </c>
      <c r="C25" s="61">
        <v>0</v>
      </c>
      <c r="D25" s="61">
        <v>0</v>
      </c>
      <c r="E25" s="61">
        <v>0</v>
      </c>
      <c r="F25" s="61">
        <v>1</v>
      </c>
      <c r="G25" s="61">
        <v>2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1</v>
      </c>
      <c r="C26" s="61">
        <v>0</v>
      </c>
      <c r="D26" s="61">
        <v>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43</v>
      </c>
      <c r="C27" s="61">
        <v>31</v>
      </c>
      <c r="D27" s="61">
        <v>1</v>
      </c>
      <c r="E27" s="61">
        <v>2</v>
      </c>
      <c r="F27" s="61">
        <v>2</v>
      </c>
      <c r="G27" s="61">
        <v>5</v>
      </c>
      <c r="H27" s="61">
        <v>2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11</v>
      </c>
      <c r="C28" s="61">
        <v>6</v>
      </c>
      <c r="D28" s="61">
        <v>1</v>
      </c>
      <c r="E28" s="61">
        <v>0</v>
      </c>
      <c r="F28" s="61">
        <v>1</v>
      </c>
      <c r="G28" s="61">
        <v>3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1</v>
      </c>
      <c r="C29" s="61">
        <v>0</v>
      </c>
      <c r="D29" s="61">
        <v>0</v>
      </c>
      <c r="E29" s="61">
        <v>0</v>
      </c>
      <c r="F29" s="61">
        <v>0</v>
      </c>
      <c r="G29" s="61">
        <v>1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8</v>
      </c>
      <c r="C30" s="61">
        <v>8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47</v>
      </c>
      <c r="C31" s="61">
        <v>37</v>
      </c>
      <c r="D31" s="61">
        <v>3</v>
      </c>
      <c r="E31" s="61">
        <v>1</v>
      </c>
      <c r="F31" s="61">
        <v>4</v>
      </c>
      <c r="G31" s="61">
        <v>2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1</v>
      </c>
      <c r="C32" s="61">
        <v>0</v>
      </c>
      <c r="D32" s="61">
        <v>0</v>
      </c>
      <c r="E32" s="61">
        <v>0</v>
      </c>
      <c r="F32" s="61">
        <v>0</v>
      </c>
      <c r="G32" s="61">
        <v>1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19</v>
      </c>
      <c r="C33" s="61">
        <v>11</v>
      </c>
      <c r="D33" s="61">
        <v>2</v>
      </c>
      <c r="E33" s="61">
        <v>0</v>
      </c>
      <c r="F33" s="61">
        <v>2</v>
      </c>
      <c r="G33" s="61">
        <v>1</v>
      </c>
      <c r="H33" s="61">
        <v>3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27</v>
      </c>
      <c r="C34" s="61">
        <v>20</v>
      </c>
      <c r="D34" s="61">
        <v>4</v>
      </c>
      <c r="E34" s="61">
        <v>0</v>
      </c>
      <c r="F34" s="61">
        <v>3</v>
      </c>
      <c r="G34" s="61">
        <v>0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342</v>
      </c>
      <c r="C35" s="61">
        <v>224</v>
      </c>
      <c r="D35" s="61">
        <v>19</v>
      </c>
      <c r="E35" s="61">
        <v>8</v>
      </c>
      <c r="F35" s="61">
        <v>45</v>
      </c>
      <c r="G35" s="61">
        <v>34</v>
      </c>
      <c r="H35" s="61">
        <v>11</v>
      </c>
      <c r="I35" s="61">
        <v>1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378</v>
      </c>
      <c r="C37" s="63">
        <v>231</v>
      </c>
      <c r="D37" s="63">
        <v>20</v>
      </c>
      <c r="E37" s="63">
        <v>11</v>
      </c>
      <c r="F37" s="63">
        <v>53</v>
      </c>
      <c r="G37" s="63">
        <v>48</v>
      </c>
      <c r="H37" s="63">
        <v>14</v>
      </c>
      <c r="I37" s="63">
        <v>1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J39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93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3</v>
      </c>
      <c r="C10" s="61">
        <v>3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13</v>
      </c>
      <c r="C11" s="61">
        <v>3</v>
      </c>
      <c r="D11" s="61">
        <v>0</v>
      </c>
      <c r="E11" s="61">
        <v>0</v>
      </c>
      <c r="F11" s="61">
        <v>1</v>
      </c>
      <c r="G11" s="61">
        <v>5</v>
      </c>
      <c r="H11" s="61">
        <v>3</v>
      </c>
      <c r="I11" s="61">
        <v>1</v>
      </c>
      <c r="J11" s="72"/>
    </row>
    <row r="12" spans="1:10" ht="11.25" x14ac:dyDescent="0.2">
      <c r="A12" s="55" t="s">
        <v>14</v>
      </c>
      <c r="B12" s="61">
        <v>21</v>
      </c>
      <c r="C12" s="61">
        <v>5</v>
      </c>
      <c r="D12" s="61">
        <v>0</v>
      </c>
      <c r="E12" s="61">
        <v>2</v>
      </c>
      <c r="F12" s="61">
        <v>4</v>
      </c>
      <c r="G12" s="61">
        <v>6</v>
      </c>
      <c r="H12" s="61">
        <v>4</v>
      </c>
      <c r="I12" s="61">
        <v>0</v>
      </c>
      <c r="J12" s="72"/>
    </row>
    <row r="13" spans="1:10" ht="11.25" x14ac:dyDescent="0.2">
      <c r="A13" s="55" t="s">
        <v>15</v>
      </c>
      <c r="B13" s="61">
        <v>20</v>
      </c>
      <c r="C13" s="61">
        <v>4</v>
      </c>
      <c r="D13" s="61">
        <v>2</v>
      </c>
      <c r="E13" s="61">
        <v>0</v>
      </c>
      <c r="F13" s="61">
        <v>4</v>
      </c>
      <c r="G13" s="61">
        <v>7</v>
      </c>
      <c r="H13" s="61">
        <v>3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4</v>
      </c>
      <c r="C14" s="61">
        <v>1</v>
      </c>
      <c r="D14" s="61">
        <v>1</v>
      </c>
      <c r="E14" s="61">
        <v>0</v>
      </c>
      <c r="F14" s="61">
        <v>2</v>
      </c>
      <c r="G14" s="61">
        <v>0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61</v>
      </c>
      <c r="C15" s="61">
        <v>16</v>
      </c>
      <c r="D15" s="61">
        <v>3</v>
      </c>
      <c r="E15" s="61">
        <v>2</v>
      </c>
      <c r="F15" s="61">
        <v>11</v>
      </c>
      <c r="G15" s="61">
        <v>18</v>
      </c>
      <c r="H15" s="61">
        <v>10</v>
      </c>
      <c r="I15" s="61">
        <v>1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19</v>
      </c>
      <c r="C17" s="61">
        <v>8</v>
      </c>
      <c r="D17" s="61">
        <v>2</v>
      </c>
      <c r="E17" s="61">
        <v>3</v>
      </c>
      <c r="F17" s="61">
        <v>2</v>
      </c>
      <c r="G17" s="61">
        <v>3</v>
      </c>
      <c r="H17" s="61">
        <v>1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3</v>
      </c>
      <c r="C18" s="61">
        <v>0</v>
      </c>
      <c r="D18" s="61">
        <v>0</v>
      </c>
      <c r="E18" s="61">
        <v>1</v>
      </c>
      <c r="F18" s="61">
        <v>1</v>
      </c>
      <c r="G18" s="61">
        <v>0</v>
      </c>
      <c r="H18" s="61">
        <v>0</v>
      </c>
      <c r="I18" s="61">
        <v>1</v>
      </c>
      <c r="J18" s="72"/>
    </row>
    <row r="19" spans="1:10" ht="12.75" customHeight="1" x14ac:dyDescent="0.2">
      <c r="A19" s="55" t="s">
        <v>20</v>
      </c>
      <c r="B19" s="61">
        <v>5</v>
      </c>
      <c r="C19" s="61">
        <v>5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19</v>
      </c>
      <c r="C20" s="61">
        <v>11</v>
      </c>
      <c r="D20" s="61">
        <v>0</v>
      </c>
      <c r="E20" s="61">
        <v>1</v>
      </c>
      <c r="F20" s="61">
        <v>3</v>
      </c>
      <c r="G20" s="61">
        <v>3</v>
      </c>
      <c r="H20" s="61">
        <v>1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25</v>
      </c>
      <c r="C21" s="61">
        <v>12</v>
      </c>
      <c r="D21" s="61">
        <v>2</v>
      </c>
      <c r="E21" s="61">
        <v>1</v>
      </c>
      <c r="F21" s="61">
        <v>2</v>
      </c>
      <c r="G21" s="61">
        <v>5</v>
      </c>
      <c r="H21" s="61">
        <v>3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16</v>
      </c>
      <c r="C22" s="61">
        <v>15</v>
      </c>
      <c r="D22" s="61">
        <v>1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29</v>
      </c>
      <c r="C23" s="61">
        <v>19</v>
      </c>
      <c r="D23" s="61">
        <v>0</v>
      </c>
      <c r="E23" s="61">
        <v>2</v>
      </c>
      <c r="F23" s="61">
        <v>3</v>
      </c>
      <c r="G23" s="61">
        <v>3</v>
      </c>
      <c r="H23" s="61">
        <v>2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1</v>
      </c>
      <c r="C24" s="61">
        <v>0</v>
      </c>
      <c r="D24" s="61">
        <v>1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4</v>
      </c>
      <c r="C26" s="61">
        <v>0</v>
      </c>
      <c r="D26" s="61">
        <v>3</v>
      </c>
      <c r="E26" s="61">
        <v>0</v>
      </c>
      <c r="F26" s="61">
        <v>0</v>
      </c>
      <c r="G26" s="61">
        <v>1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18</v>
      </c>
      <c r="C27" s="61">
        <v>13</v>
      </c>
      <c r="D27" s="61">
        <v>0</v>
      </c>
      <c r="E27" s="61">
        <v>0</v>
      </c>
      <c r="F27" s="61">
        <v>4</v>
      </c>
      <c r="G27" s="61">
        <v>1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14</v>
      </c>
      <c r="C28" s="61">
        <v>9</v>
      </c>
      <c r="D28" s="61">
        <v>0</v>
      </c>
      <c r="E28" s="61">
        <v>2</v>
      </c>
      <c r="F28" s="61">
        <v>2</v>
      </c>
      <c r="G28" s="61">
        <v>1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13</v>
      </c>
      <c r="C29" s="61">
        <v>9</v>
      </c>
      <c r="D29" s="61">
        <v>0</v>
      </c>
      <c r="E29" s="61">
        <v>2</v>
      </c>
      <c r="F29" s="61">
        <v>1</v>
      </c>
      <c r="G29" s="61">
        <v>1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2</v>
      </c>
      <c r="C30" s="61">
        <v>1</v>
      </c>
      <c r="D30" s="61">
        <v>0</v>
      </c>
      <c r="E30" s="61">
        <v>0</v>
      </c>
      <c r="F30" s="61">
        <v>1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43</v>
      </c>
      <c r="C31" s="61">
        <v>26</v>
      </c>
      <c r="D31" s="61">
        <v>3</v>
      </c>
      <c r="E31" s="61">
        <v>3</v>
      </c>
      <c r="F31" s="61">
        <v>7</v>
      </c>
      <c r="G31" s="61">
        <v>4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1</v>
      </c>
      <c r="C32" s="61">
        <v>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22</v>
      </c>
      <c r="C33" s="61">
        <v>16</v>
      </c>
      <c r="D33" s="61">
        <v>0</v>
      </c>
      <c r="E33" s="61">
        <v>0</v>
      </c>
      <c r="F33" s="61">
        <v>3</v>
      </c>
      <c r="G33" s="61">
        <v>3</v>
      </c>
      <c r="H33" s="61">
        <v>0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43</v>
      </c>
      <c r="C34" s="61">
        <v>31</v>
      </c>
      <c r="D34" s="61">
        <v>0</v>
      </c>
      <c r="E34" s="61">
        <v>0</v>
      </c>
      <c r="F34" s="61">
        <v>0</v>
      </c>
      <c r="G34" s="61">
        <v>7</v>
      </c>
      <c r="H34" s="61">
        <v>5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277</v>
      </c>
      <c r="C35" s="61">
        <v>176</v>
      </c>
      <c r="D35" s="61">
        <v>12</v>
      </c>
      <c r="E35" s="61">
        <v>15</v>
      </c>
      <c r="F35" s="61">
        <v>29</v>
      </c>
      <c r="G35" s="61">
        <v>32</v>
      </c>
      <c r="H35" s="61">
        <v>12</v>
      </c>
      <c r="I35" s="61">
        <v>1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338</v>
      </c>
      <c r="C37" s="63">
        <v>192</v>
      </c>
      <c r="D37" s="63">
        <v>15</v>
      </c>
      <c r="E37" s="63">
        <v>17</v>
      </c>
      <c r="F37" s="63">
        <v>40</v>
      </c>
      <c r="G37" s="63">
        <v>50</v>
      </c>
      <c r="H37" s="63">
        <v>22</v>
      </c>
      <c r="I37" s="63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39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92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3</v>
      </c>
      <c r="C10" s="61">
        <v>1</v>
      </c>
      <c r="D10" s="61">
        <v>0</v>
      </c>
      <c r="E10" s="61">
        <v>0</v>
      </c>
      <c r="F10" s="61">
        <v>1</v>
      </c>
      <c r="G10" s="61">
        <v>1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16</v>
      </c>
      <c r="C11" s="61">
        <v>3</v>
      </c>
      <c r="D11" s="61">
        <v>1</v>
      </c>
      <c r="E11" s="61">
        <v>3</v>
      </c>
      <c r="F11" s="61">
        <v>0</v>
      </c>
      <c r="G11" s="61">
        <v>1</v>
      </c>
      <c r="H11" s="61">
        <v>8</v>
      </c>
      <c r="I11" s="61">
        <v>0</v>
      </c>
      <c r="J11" s="72"/>
    </row>
    <row r="12" spans="1:10" ht="11.25" x14ac:dyDescent="0.2">
      <c r="A12" s="55" t="s">
        <v>14</v>
      </c>
      <c r="B12" s="61">
        <v>15</v>
      </c>
      <c r="C12" s="61">
        <v>5</v>
      </c>
      <c r="D12" s="61">
        <v>1</v>
      </c>
      <c r="E12" s="61">
        <v>1</v>
      </c>
      <c r="F12" s="61">
        <v>3</v>
      </c>
      <c r="G12" s="61">
        <v>2</v>
      </c>
      <c r="H12" s="61">
        <v>3</v>
      </c>
      <c r="I12" s="61">
        <v>0</v>
      </c>
      <c r="J12" s="72"/>
    </row>
    <row r="13" spans="1:10" ht="11.25" x14ac:dyDescent="0.2">
      <c r="A13" s="55" t="s">
        <v>15</v>
      </c>
      <c r="B13" s="61">
        <v>31</v>
      </c>
      <c r="C13" s="61">
        <v>15</v>
      </c>
      <c r="D13" s="61">
        <v>3</v>
      </c>
      <c r="E13" s="61">
        <v>0</v>
      </c>
      <c r="F13" s="61">
        <v>1</v>
      </c>
      <c r="G13" s="61">
        <v>9</v>
      </c>
      <c r="H13" s="61">
        <v>3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10</v>
      </c>
      <c r="C14" s="61">
        <v>0</v>
      </c>
      <c r="D14" s="61">
        <v>1</v>
      </c>
      <c r="E14" s="61">
        <v>2</v>
      </c>
      <c r="F14" s="61">
        <v>1</v>
      </c>
      <c r="G14" s="61">
        <v>3</v>
      </c>
      <c r="H14" s="61">
        <v>3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75</v>
      </c>
      <c r="C15" s="61">
        <v>24</v>
      </c>
      <c r="D15" s="61">
        <v>6</v>
      </c>
      <c r="E15" s="61">
        <v>6</v>
      </c>
      <c r="F15" s="61">
        <v>6</v>
      </c>
      <c r="G15" s="61">
        <v>16</v>
      </c>
      <c r="H15" s="61">
        <v>17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11</v>
      </c>
      <c r="C17" s="61">
        <v>5</v>
      </c>
      <c r="D17" s="61">
        <v>1</v>
      </c>
      <c r="E17" s="61">
        <v>0</v>
      </c>
      <c r="F17" s="61">
        <v>0</v>
      </c>
      <c r="G17" s="61">
        <v>1</v>
      </c>
      <c r="H17" s="61">
        <v>4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4</v>
      </c>
      <c r="C18" s="61">
        <v>0</v>
      </c>
      <c r="D18" s="61">
        <v>0</v>
      </c>
      <c r="E18" s="61">
        <v>3</v>
      </c>
      <c r="F18" s="61">
        <v>0</v>
      </c>
      <c r="G18" s="61">
        <v>0</v>
      </c>
      <c r="H18" s="61">
        <v>0</v>
      </c>
      <c r="I18" s="61">
        <v>1</v>
      </c>
      <c r="J18" s="72"/>
    </row>
    <row r="19" spans="1:10" ht="12.75" customHeight="1" x14ac:dyDescent="0.2">
      <c r="A19" s="55" t="s">
        <v>20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6</v>
      </c>
      <c r="C20" s="61">
        <v>5</v>
      </c>
      <c r="D20" s="61">
        <v>0</v>
      </c>
      <c r="E20" s="61">
        <v>0</v>
      </c>
      <c r="F20" s="61">
        <v>0</v>
      </c>
      <c r="G20" s="61">
        <v>1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3</v>
      </c>
      <c r="C21" s="61">
        <v>1</v>
      </c>
      <c r="D21" s="61">
        <v>0</v>
      </c>
      <c r="E21" s="61">
        <v>1</v>
      </c>
      <c r="F21" s="61">
        <v>0</v>
      </c>
      <c r="G21" s="61">
        <v>0</v>
      </c>
      <c r="H21" s="61">
        <v>0</v>
      </c>
      <c r="I21" s="61">
        <v>1</v>
      </c>
      <c r="J21" s="72"/>
    </row>
    <row r="22" spans="1:10" ht="12.75" customHeight="1" x14ac:dyDescent="0.2">
      <c r="A22" s="55" t="s">
        <v>23</v>
      </c>
      <c r="B22" s="61">
        <v>13</v>
      </c>
      <c r="C22" s="61">
        <v>11</v>
      </c>
      <c r="D22" s="61">
        <v>1</v>
      </c>
      <c r="E22" s="61">
        <v>1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8</v>
      </c>
      <c r="C23" s="61">
        <v>2</v>
      </c>
      <c r="D23" s="61">
        <v>1</v>
      </c>
      <c r="E23" s="61">
        <v>0</v>
      </c>
      <c r="F23" s="61">
        <v>3</v>
      </c>
      <c r="G23" s="61">
        <v>0</v>
      </c>
      <c r="H23" s="61">
        <v>2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7</v>
      </c>
      <c r="C24" s="61">
        <v>0</v>
      </c>
      <c r="D24" s="61">
        <v>0</v>
      </c>
      <c r="E24" s="61">
        <v>0</v>
      </c>
      <c r="F24" s="61">
        <v>0</v>
      </c>
      <c r="G24" s="61">
        <v>7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1</v>
      </c>
      <c r="C25" s="61">
        <v>0</v>
      </c>
      <c r="D25" s="61">
        <v>0</v>
      </c>
      <c r="E25" s="61">
        <v>1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11</v>
      </c>
      <c r="C26" s="61">
        <v>8</v>
      </c>
      <c r="D26" s="61">
        <v>2</v>
      </c>
      <c r="E26" s="61">
        <v>0</v>
      </c>
      <c r="F26" s="61">
        <v>0</v>
      </c>
      <c r="G26" s="61">
        <v>1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17</v>
      </c>
      <c r="C27" s="61">
        <v>5</v>
      </c>
      <c r="D27" s="61">
        <v>1</v>
      </c>
      <c r="E27" s="61">
        <v>0</v>
      </c>
      <c r="F27" s="61">
        <v>3</v>
      </c>
      <c r="G27" s="61">
        <v>8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21</v>
      </c>
      <c r="C28" s="61">
        <v>14</v>
      </c>
      <c r="D28" s="61">
        <v>1</v>
      </c>
      <c r="E28" s="61">
        <v>0</v>
      </c>
      <c r="F28" s="61">
        <v>3</v>
      </c>
      <c r="G28" s="61">
        <v>3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5</v>
      </c>
      <c r="C29" s="61">
        <v>4</v>
      </c>
      <c r="D29" s="61">
        <v>1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23</v>
      </c>
      <c r="C30" s="61">
        <v>21</v>
      </c>
      <c r="D30" s="61">
        <v>2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58</v>
      </c>
      <c r="C31" s="61">
        <v>49</v>
      </c>
      <c r="D31" s="61">
        <v>4</v>
      </c>
      <c r="E31" s="61">
        <v>0</v>
      </c>
      <c r="F31" s="61">
        <v>3</v>
      </c>
      <c r="G31" s="61">
        <v>2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3</v>
      </c>
      <c r="C32" s="61">
        <v>1</v>
      </c>
      <c r="D32" s="61">
        <v>1</v>
      </c>
      <c r="E32" s="61">
        <v>0</v>
      </c>
      <c r="F32" s="61">
        <v>1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10</v>
      </c>
      <c r="C33" s="61">
        <v>10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44</v>
      </c>
      <c r="C34" s="61">
        <v>36</v>
      </c>
      <c r="D34" s="61">
        <v>1</v>
      </c>
      <c r="E34" s="61">
        <v>1</v>
      </c>
      <c r="F34" s="61">
        <v>1</v>
      </c>
      <c r="G34" s="61">
        <v>5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245</v>
      </c>
      <c r="C35" s="61">
        <v>172</v>
      </c>
      <c r="D35" s="61">
        <v>16</v>
      </c>
      <c r="E35" s="61">
        <v>7</v>
      </c>
      <c r="F35" s="61">
        <v>14</v>
      </c>
      <c r="G35" s="61">
        <v>28</v>
      </c>
      <c r="H35" s="61">
        <v>6</v>
      </c>
      <c r="I35" s="61">
        <v>2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320</v>
      </c>
      <c r="C37" s="63">
        <v>196</v>
      </c>
      <c r="D37" s="63">
        <v>22</v>
      </c>
      <c r="E37" s="63">
        <v>13</v>
      </c>
      <c r="F37" s="63">
        <v>20</v>
      </c>
      <c r="G37" s="63">
        <v>44</v>
      </c>
      <c r="H37" s="63">
        <v>23</v>
      </c>
      <c r="I37" s="63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39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91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2</v>
      </c>
      <c r="C10" s="61">
        <v>0</v>
      </c>
      <c r="D10" s="61">
        <v>0</v>
      </c>
      <c r="E10" s="61">
        <v>0</v>
      </c>
      <c r="F10" s="61">
        <v>2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2</v>
      </c>
      <c r="C11" s="61">
        <v>0</v>
      </c>
      <c r="D11" s="61">
        <v>1</v>
      </c>
      <c r="E11" s="61">
        <v>0</v>
      </c>
      <c r="F11" s="61">
        <v>1</v>
      </c>
      <c r="G11" s="61">
        <v>0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27</v>
      </c>
      <c r="C12" s="61">
        <v>8</v>
      </c>
      <c r="D12" s="61">
        <v>2</v>
      </c>
      <c r="E12" s="61">
        <v>0</v>
      </c>
      <c r="F12" s="61">
        <v>7</v>
      </c>
      <c r="G12" s="61">
        <v>10</v>
      </c>
      <c r="H12" s="61">
        <v>0</v>
      </c>
      <c r="I12" s="61">
        <v>0</v>
      </c>
      <c r="J12" s="72"/>
    </row>
    <row r="13" spans="1:10" ht="11.25" x14ac:dyDescent="0.2">
      <c r="A13" s="55" t="s">
        <v>15</v>
      </c>
      <c r="B13" s="61">
        <v>7</v>
      </c>
      <c r="C13" s="61">
        <v>2</v>
      </c>
      <c r="D13" s="61">
        <v>1</v>
      </c>
      <c r="E13" s="61">
        <v>0</v>
      </c>
      <c r="F13" s="61">
        <v>3</v>
      </c>
      <c r="G13" s="61">
        <v>1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3</v>
      </c>
      <c r="C14" s="61">
        <v>1</v>
      </c>
      <c r="D14" s="61">
        <v>0</v>
      </c>
      <c r="E14" s="61">
        <v>0</v>
      </c>
      <c r="F14" s="61">
        <v>0</v>
      </c>
      <c r="G14" s="61">
        <v>2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41</v>
      </c>
      <c r="C15" s="61">
        <v>11</v>
      </c>
      <c r="D15" s="61">
        <v>4</v>
      </c>
      <c r="E15" s="61">
        <v>0</v>
      </c>
      <c r="F15" s="61">
        <v>13</v>
      </c>
      <c r="G15" s="61">
        <v>13</v>
      </c>
      <c r="H15" s="61">
        <v>0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36</v>
      </c>
      <c r="C17" s="61">
        <v>11</v>
      </c>
      <c r="D17" s="61">
        <v>0</v>
      </c>
      <c r="E17" s="61">
        <v>1</v>
      </c>
      <c r="F17" s="61">
        <v>2</v>
      </c>
      <c r="G17" s="61">
        <v>19</v>
      </c>
      <c r="H17" s="61">
        <v>3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2</v>
      </c>
      <c r="C18" s="61">
        <v>1</v>
      </c>
      <c r="D18" s="61">
        <v>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7</v>
      </c>
      <c r="C19" s="61">
        <v>4</v>
      </c>
      <c r="D19" s="61">
        <v>3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6</v>
      </c>
      <c r="C20" s="61">
        <v>2</v>
      </c>
      <c r="D20" s="61">
        <v>1</v>
      </c>
      <c r="E20" s="61">
        <v>2</v>
      </c>
      <c r="F20" s="61">
        <v>0</v>
      </c>
      <c r="G20" s="61">
        <v>1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20</v>
      </c>
      <c r="C21" s="61">
        <v>15</v>
      </c>
      <c r="D21" s="61">
        <v>4</v>
      </c>
      <c r="E21" s="61">
        <v>0</v>
      </c>
      <c r="F21" s="61">
        <v>0</v>
      </c>
      <c r="G21" s="61">
        <v>1</v>
      </c>
      <c r="H21" s="61">
        <v>0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11</v>
      </c>
      <c r="C22" s="61">
        <v>11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19</v>
      </c>
      <c r="C23" s="61">
        <v>4</v>
      </c>
      <c r="D23" s="61">
        <v>1</v>
      </c>
      <c r="E23" s="61">
        <v>3</v>
      </c>
      <c r="F23" s="61">
        <v>4</v>
      </c>
      <c r="G23" s="61">
        <v>4</v>
      </c>
      <c r="H23" s="61">
        <v>3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9</v>
      </c>
      <c r="C24" s="61">
        <v>5</v>
      </c>
      <c r="D24" s="61">
        <v>2</v>
      </c>
      <c r="E24" s="61">
        <v>0</v>
      </c>
      <c r="F24" s="61">
        <v>0</v>
      </c>
      <c r="G24" s="61">
        <v>2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3</v>
      </c>
      <c r="C25" s="61">
        <v>2</v>
      </c>
      <c r="D25" s="61">
        <v>0</v>
      </c>
      <c r="E25" s="61">
        <v>1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2</v>
      </c>
      <c r="C26" s="61">
        <v>0</v>
      </c>
      <c r="D26" s="61">
        <v>0</v>
      </c>
      <c r="E26" s="61">
        <v>0</v>
      </c>
      <c r="F26" s="61">
        <v>2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10</v>
      </c>
      <c r="C27" s="61">
        <v>7</v>
      </c>
      <c r="D27" s="61">
        <v>1</v>
      </c>
      <c r="E27" s="61">
        <v>0</v>
      </c>
      <c r="F27" s="61">
        <v>2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21</v>
      </c>
      <c r="C28" s="61">
        <v>11</v>
      </c>
      <c r="D28" s="61">
        <v>3</v>
      </c>
      <c r="E28" s="61">
        <v>0</v>
      </c>
      <c r="F28" s="61">
        <v>4</v>
      </c>
      <c r="G28" s="61">
        <v>3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3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3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21</v>
      </c>
      <c r="C30" s="61">
        <v>21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98</v>
      </c>
      <c r="C31" s="61">
        <v>80</v>
      </c>
      <c r="D31" s="61">
        <v>3</v>
      </c>
      <c r="E31" s="61">
        <v>2</v>
      </c>
      <c r="F31" s="61">
        <v>6</v>
      </c>
      <c r="G31" s="61">
        <v>6</v>
      </c>
      <c r="H31" s="61">
        <v>1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1</v>
      </c>
      <c r="C32" s="61">
        <v>1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47</v>
      </c>
      <c r="C33" s="61">
        <v>35</v>
      </c>
      <c r="D33" s="61">
        <v>3</v>
      </c>
      <c r="E33" s="61">
        <v>1</v>
      </c>
      <c r="F33" s="61">
        <v>2</v>
      </c>
      <c r="G33" s="61">
        <v>5</v>
      </c>
      <c r="H33" s="61">
        <v>1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5</v>
      </c>
      <c r="C34" s="61">
        <v>3</v>
      </c>
      <c r="D34" s="61">
        <v>0</v>
      </c>
      <c r="E34" s="61">
        <v>0</v>
      </c>
      <c r="F34" s="61">
        <v>0</v>
      </c>
      <c r="G34" s="61">
        <v>2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321</v>
      </c>
      <c r="C35" s="61">
        <v>213</v>
      </c>
      <c r="D35" s="61">
        <v>22</v>
      </c>
      <c r="E35" s="61">
        <v>10</v>
      </c>
      <c r="F35" s="61">
        <v>22</v>
      </c>
      <c r="G35" s="61">
        <v>43</v>
      </c>
      <c r="H35" s="61">
        <v>11</v>
      </c>
      <c r="I35" s="61">
        <v>0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362</v>
      </c>
      <c r="C37" s="63">
        <v>224</v>
      </c>
      <c r="D37" s="63">
        <v>26</v>
      </c>
      <c r="E37" s="63">
        <v>10</v>
      </c>
      <c r="F37" s="63">
        <v>35</v>
      </c>
      <c r="G37" s="63">
        <v>56</v>
      </c>
      <c r="H37" s="63">
        <v>11</v>
      </c>
      <c r="I37" s="63">
        <v>0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42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90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2</v>
      </c>
      <c r="C11" s="61">
        <v>0</v>
      </c>
      <c r="D11" s="61">
        <v>0</v>
      </c>
      <c r="E11" s="61">
        <v>1</v>
      </c>
      <c r="F11" s="61">
        <v>0</v>
      </c>
      <c r="G11" s="61">
        <v>1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8</v>
      </c>
      <c r="C12" s="61">
        <v>2</v>
      </c>
      <c r="D12" s="61">
        <v>2</v>
      </c>
      <c r="E12" s="61">
        <v>0</v>
      </c>
      <c r="F12" s="61">
        <v>2</v>
      </c>
      <c r="G12" s="61">
        <v>2</v>
      </c>
      <c r="H12" s="61">
        <v>0</v>
      </c>
      <c r="I12" s="61">
        <v>0</v>
      </c>
      <c r="J12" s="72"/>
    </row>
    <row r="13" spans="1:10" ht="11.25" x14ac:dyDescent="0.2">
      <c r="A13" s="55" t="s">
        <v>15</v>
      </c>
      <c r="B13" s="61">
        <v>12</v>
      </c>
      <c r="C13" s="61">
        <v>6</v>
      </c>
      <c r="D13" s="61">
        <v>1</v>
      </c>
      <c r="E13" s="61">
        <v>1</v>
      </c>
      <c r="F13" s="61">
        <v>0</v>
      </c>
      <c r="G13" s="61">
        <v>4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5</v>
      </c>
      <c r="C14" s="61">
        <v>0</v>
      </c>
      <c r="D14" s="61">
        <v>0</v>
      </c>
      <c r="E14" s="61">
        <v>0</v>
      </c>
      <c r="F14" s="61">
        <v>0</v>
      </c>
      <c r="G14" s="61">
        <v>5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27</v>
      </c>
      <c r="C15" s="61">
        <v>8</v>
      </c>
      <c r="D15" s="61">
        <v>3</v>
      </c>
      <c r="E15" s="61">
        <v>2</v>
      </c>
      <c r="F15" s="61">
        <v>2</v>
      </c>
      <c r="G15" s="61">
        <v>12</v>
      </c>
      <c r="H15" s="61">
        <v>0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28</v>
      </c>
      <c r="C17" s="61">
        <v>18</v>
      </c>
      <c r="D17" s="61">
        <v>1</v>
      </c>
      <c r="E17" s="61">
        <v>0</v>
      </c>
      <c r="F17" s="61">
        <v>3</v>
      </c>
      <c r="G17" s="61">
        <v>2</v>
      </c>
      <c r="H17" s="61">
        <v>4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14</v>
      </c>
      <c r="C18" s="61">
        <v>13</v>
      </c>
      <c r="D18" s="61">
        <v>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8</v>
      </c>
      <c r="C19" s="61">
        <v>6</v>
      </c>
      <c r="D19" s="61">
        <v>1</v>
      </c>
      <c r="E19" s="61">
        <v>0</v>
      </c>
      <c r="F19" s="61">
        <v>1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2</v>
      </c>
      <c r="C20" s="61">
        <v>2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18</v>
      </c>
      <c r="C21" s="61">
        <v>11</v>
      </c>
      <c r="D21" s="61">
        <v>2</v>
      </c>
      <c r="E21" s="61">
        <v>0</v>
      </c>
      <c r="F21" s="61">
        <v>4</v>
      </c>
      <c r="G21" s="61">
        <v>1</v>
      </c>
      <c r="H21" s="61">
        <v>0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6</v>
      </c>
      <c r="C22" s="61">
        <v>5</v>
      </c>
      <c r="D22" s="61">
        <v>1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42</v>
      </c>
      <c r="C23" s="61">
        <v>25</v>
      </c>
      <c r="D23" s="61">
        <v>2</v>
      </c>
      <c r="E23" s="61">
        <v>1</v>
      </c>
      <c r="F23" s="61">
        <v>4</v>
      </c>
      <c r="G23" s="61">
        <v>4</v>
      </c>
      <c r="H23" s="61">
        <v>2</v>
      </c>
      <c r="I23" s="61">
        <v>4</v>
      </c>
      <c r="J23" s="72"/>
    </row>
    <row r="24" spans="1:10" ht="12.75" customHeight="1" x14ac:dyDescent="0.2">
      <c r="A24" s="55" t="s">
        <v>25</v>
      </c>
      <c r="B24" s="61">
        <v>6</v>
      </c>
      <c r="C24" s="61">
        <v>4</v>
      </c>
      <c r="D24" s="61">
        <v>1</v>
      </c>
      <c r="E24" s="61">
        <v>0</v>
      </c>
      <c r="F24" s="61">
        <v>0</v>
      </c>
      <c r="G24" s="61">
        <v>0</v>
      </c>
      <c r="H24" s="61">
        <v>1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6</v>
      </c>
      <c r="C25" s="61">
        <v>5</v>
      </c>
      <c r="D25" s="61">
        <v>0</v>
      </c>
      <c r="E25" s="61">
        <v>0</v>
      </c>
      <c r="F25" s="61">
        <v>1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17</v>
      </c>
      <c r="C26" s="61">
        <v>12</v>
      </c>
      <c r="D26" s="61">
        <v>3</v>
      </c>
      <c r="E26" s="61">
        <v>1</v>
      </c>
      <c r="F26" s="61">
        <v>0</v>
      </c>
      <c r="G26" s="61">
        <v>0</v>
      </c>
      <c r="H26" s="61">
        <v>0</v>
      </c>
      <c r="I26" s="61">
        <v>1</v>
      </c>
      <c r="J26" s="72"/>
    </row>
    <row r="27" spans="1:10" ht="12.75" customHeight="1" x14ac:dyDescent="0.2">
      <c r="A27" s="55" t="s">
        <v>28</v>
      </c>
      <c r="B27" s="61">
        <v>28</v>
      </c>
      <c r="C27" s="61">
        <v>24</v>
      </c>
      <c r="D27" s="61">
        <v>1</v>
      </c>
      <c r="E27" s="61">
        <v>1</v>
      </c>
      <c r="F27" s="61">
        <v>2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22</v>
      </c>
      <c r="C28" s="61">
        <v>19</v>
      </c>
      <c r="D28" s="61">
        <v>0</v>
      </c>
      <c r="E28" s="61">
        <v>1</v>
      </c>
      <c r="F28" s="61">
        <v>2</v>
      </c>
      <c r="G28" s="61">
        <v>0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6</v>
      </c>
      <c r="C29" s="61">
        <v>4</v>
      </c>
      <c r="D29" s="61">
        <v>0</v>
      </c>
      <c r="E29" s="61">
        <v>0</v>
      </c>
      <c r="F29" s="61">
        <v>1</v>
      </c>
      <c r="G29" s="61">
        <v>0</v>
      </c>
      <c r="H29" s="61">
        <v>1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66</v>
      </c>
      <c r="C31" s="61">
        <v>48</v>
      </c>
      <c r="D31" s="61">
        <v>4</v>
      </c>
      <c r="E31" s="61">
        <v>5</v>
      </c>
      <c r="F31" s="61">
        <v>5</v>
      </c>
      <c r="G31" s="61">
        <v>4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9</v>
      </c>
      <c r="C32" s="61">
        <v>8</v>
      </c>
      <c r="D32" s="61">
        <v>1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20</v>
      </c>
      <c r="C33" s="61">
        <v>16</v>
      </c>
      <c r="D33" s="61">
        <v>2</v>
      </c>
      <c r="E33" s="61">
        <v>0</v>
      </c>
      <c r="F33" s="61">
        <v>0</v>
      </c>
      <c r="G33" s="61">
        <v>0</v>
      </c>
      <c r="H33" s="61">
        <v>2</v>
      </c>
      <c r="I33" s="61">
        <v>0</v>
      </c>
      <c r="J33" s="72"/>
    </row>
    <row r="34" spans="1:10" ht="12.75" customHeight="1" x14ac:dyDescent="0.2">
      <c r="A34" s="62" t="s">
        <v>95</v>
      </c>
      <c r="B34" s="61">
        <v>165</v>
      </c>
      <c r="C34" s="61">
        <v>156</v>
      </c>
      <c r="D34" s="61">
        <v>2</v>
      </c>
      <c r="E34" s="61">
        <v>1</v>
      </c>
      <c r="F34" s="61">
        <v>3</v>
      </c>
      <c r="G34" s="61">
        <v>0</v>
      </c>
      <c r="H34" s="61">
        <v>3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463</v>
      </c>
      <c r="C35" s="61">
        <v>376</v>
      </c>
      <c r="D35" s="61">
        <v>22</v>
      </c>
      <c r="E35" s="61">
        <v>10</v>
      </c>
      <c r="F35" s="61">
        <v>26</v>
      </c>
      <c r="G35" s="61">
        <v>11</v>
      </c>
      <c r="H35" s="61">
        <v>13</v>
      </c>
      <c r="I35" s="61">
        <v>5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490</v>
      </c>
      <c r="C37" s="63">
        <v>384</v>
      </c>
      <c r="D37" s="63">
        <v>25</v>
      </c>
      <c r="E37" s="63">
        <v>12</v>
      </c>
      <c r="F37" s="63">
        <v>28</v>
      </c>
      <c r="G37" s="63">
        <v>23</v>
      </c>
      <c r="H37" s="63">
        <v>13</v>
      </c>
      <c r="I37" s="63">
        <v>5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4" t="s">
        <v>96</v>
      </c>
    </row>
    <row r="40" spans="1:10" ht="12.75" customHeight="1" x14ac:dyDescent="0.2">
      <c r="A40" s="65" t="s">
        <v>97</v>
      </c>
    </row>
    <row r="41" spans="1:10" ht="6" customHeight="1" x14ac:dyDescent="0.2">
      <c r="A41" s="58"/>
    </row>
    <row r="42" spans="1:10" ht="12.75" customHeight="1" x14ac:dyDescent="0.2">
      <c r="A42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39"/>
  <sheetViews>
    <sheetView workbookViewId="0">
      <selection activeCell="L30" sqref="L3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83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72"/>
    </row>
    <row r="11" spans="1:10" ht="11.25" x14ac:dyDescent="0.2">
      <c r="A11" s="55" t="s">
        <v>13</v>
      </c>
      <c r="B11" s="54">
        <v>3</v>
      </c>
      <c r="C11" s="54">
        <v>0</v>
      </c>
      <c r="D11" s="54">
        <v>1</v>
      </c>
      <c r="E11" s="54">
        <v>0</v>
      </c>
      <c r="F11" s="54">
        <v>1</v>
      </c>
      <c r="G11" s="54">
        <v>1</v>
      </c>
      <c r="H11" s="54">
        <v>0</v>
      </c>
      <c r="I11" s="54">
        <v>0</v>
      </c>
      <c r="J11" s="72"/>
    </row>
    <row r="12" spans="1:10" ht="11.25" x14ac:dyDescent="0.2">
      <c r="A12" s="55" t="s">
        <v>14</v>
      </c>
      <c r="B12" s="54">
        <v>10</v>
      </c>
      <c r="C12" s="54">
        <v>6</v>
      </c>
      <c r="D12" s="54">
        <v>0</v>
      </c>
      <c r="E12" s="54">
        <v>0</v>
      </c>
      <c r="F12" s="54">
        <v>1</v>
      </c>
      <c r="G12" s="54">
        <v>0</v>
      </c>
      <c r="H12" s="54">
        <v>2</v>
      </c>
      <c r="I12" s="54">
        <v>1</v>
      </c>
      <c r="J12" s="72"/>
    </row>
    <row r="13" spans="1:10" ht="11.25" x14ac:dyDescent="0.2">
      <c r="A13" s="55" t="s">
        <v>15</v>
      </c>
      <c r="B13" s="54">
        <v>29</v>
      </c>
      <c r="C13" s="54">
        <v>21</v>
      </c>
      <c r="D13" s="54">
        <v>0</v>
      </c>
      <c r="E13" s="54">
        <v>0</v>
      </c>
      <c r="F13" s="54">
        <v>2</v>
      </c>
      <c r="G13" s="54">
        <v>6</v>
      </c>
      <c r="H13" s="54">
        <v>0</v>
      </c>
      <c r="I13" s="54">
        <v>0</v>
      </c>
      <c r="J13" s="72"/>
    </row>
    <row r="14" spans="1:10" ht="12.75" customHeight="1" x14ac:dyDescent="0.2">
      <c r="A14" s="55" t="s">
        <v>16</v>
      </c>
      <c r="B14" s="54">
        <v>9</v>
      </c>
      <c r="C14" s="54">
        <v>3</v>
      </c>
      <c r="D14" s="54">
        <v>0</v>
      </c>
      <c r="E14" s="54">
        <v>0</v>
      </c>
      <c r="F14" s="54">
        <v>3</v>
      </c>
      <c r="G14" s="54">
        <v>1</v>
      </c>
      <c r="H14" s="54">
        <v>2</v>
      </c>
      <c r="I14" s="54">
        <v>0</v>
      </c>
      <c r="J14" s="72"/>
    </row>
    <row r="15" spans="1:10" ht="12.75" customHeight="1" x14ac:dyDescent="0.2">
      <c r="A15" s="56" t="s">
        <v>17</v>
      </c>
      <c r="B15" s="54">
        <v>51</v>
      </c>
      <c r="C15" s="54">
        <v>30</v>
      </c>
      <c r="D15" s="54">
        <v>1</v>
      </c>
      <c r="E15" s="54">
        <v>0</v>
      </c>
      <c r="F15" s="54">
        <v>7</v>
      </c>
      <c r="G15" s="54">
        <v>8</v>
      </c>
      <c r="H15" s="54">
        <v>4</v>
      </c>
      <c r="I15" s="54">
        <v>1</v>
      </c>
      <c r="J15" s="72"/>
    </row>
    <row r="16" spans="1:10" ht="6" customHeight="1" x14ac:dyDescent="0.2">
      <c r="A16" s="55"/>
      <c r="B16" s="54"/>
      <c r="C16" s="54"/>
      <c r="D16" s="54"/>
      <c r="E16" s="54"/>
      <c r="F16" s="54"/>
      <c r="G16" s="54"/>
      <c r="H16" s="54"/>
      <c r="I16" s="54"/>
      <c r="J16" s="72"/>
    </row>
    <row r="17" spans="1:10" ht="12.75" customHeight="1" x14ac:dyDescent="0.2">
      <c r="A17" s="55" t="s">
        <v>18</v>
      </c>
      <c r="B17" s="54">
        <v>32</v>
      </c>
      <c r="C17" s="54">
        <v>24</v>
      </c>
      <c r="D17" s="54">
        <v>0</v>
      </c>
      <c r="E17" s="54">
        <v>0</v>
      </c>
      <c r="F17" s="54">
        <v>4</v>
      </c>
      <c r="G17" s="54">
        <v>3</v>
      </c>
      <c r="H17" s="54">
        <v>1</v>
      </c>
      <c r="I17" s="54">
        <v>0</v>
      </c>
      <c r="J17" s="72"/>
    </row>
    <row r="18" spans="1:10" ht="12.75" customHeight="1" x14ac:dyDescent="0.2">
      <c r="A18" s="55" t="s">
        <v>19</v>
      </c>
      <c r="B18" s="54">
        <v>9</v>
      </c>
      <c r="C18" s="54">
        <v>7</v>
      </c>
      <c r="D18" s="54">
        <v>0</v>
      </c>
      <c r="E18" s="54">
        <v>1</v>
      </c>
      <c r="F18" s="54">
        <v>0</v>
      </c>
      <c r="G18" s="54">
        <v>0</v>
      </c>
      <c r="H18" s="54">
        <v>1</v>
      </c>
      <c r="I18" s="54">
        <v>0</v>
      </c>
      <c r="J18" s="72"/>
    </row>
    <row r="19" spans="1:10" ht="12.75" customHeight="1" x14ac:dyDescent="0.2">
      <c r="A19" s="55" t="s">
        <v>20</v>
      </c>
      <c r="B19" s="54">
        <v>2</v>
      </c>
      <c r="C19" s="54">
        <v>0</v>
      </c>
      <c r="D19" s="54">
        <v>0</v>
      </c>
      <c r="E19" s="54">
        <v>0</v>
      </c>
      <c r="F19" s="54">
        <v>0</v>
      </c>
      <c r="G19" s="54">
        <v>2</v>
      </c>
      <c r="H19" s="54">
        <v>0</v>
      </c>
      <c r="I19" s="54">
        <v>0</v>
      </c>
      <c r="J19" s="72"/>
    </row>
    <row r="20" spans="1:10" ht="12.75" customHeight="1" x14ac:dyDescent="0.2">
      <c r="A20" s="55" t="s">
        <v>21</v>
      </c>
      <c r="B20" s="54">
        <v>8</v>
      </c>
      <c r="C20" s="54">
        <v>3</v>
      </c>
      <c r="D20" s="54">
        <v>1</v>
      </c>
      <c r="E20" s="54">
        <v>0</v>
      </c>
      <c r="F20" s="54">
        <v>4</v>
      </c>
      <c r="G20" s="54">
        <v>0</v>
      </c>
      <c r="H20" s="54">
        <v>0</v>
      </c>
      <c r="I20" s="54">
        <v>0</v>
      </c>
      <c r="J20" s="72"/>
    </row>
    <row r="21" spans="1:10" ht="12.75" customHeight="1" x14ac:dyDescent="0.2">
      <c r="A21" s="55" t="s">
        <v>22</v>
      </c>
      <c r="B21" s="54">
        <v>10</v>
      </c>
      <c r="C21" s="54">
        <v>4</v>
      </c>
      <c r="D21" s="54">
        <v>1</v>
      </c>
      <c r="E21" s="54">
        <v>2</v>
      </c>
      <c r="F21" s="54">
        <v>2</v>
      </c>
      <c r="G21" s="54">
        <v>1</v>
      </c>
      <c r="H21" s="54">
        <v>0</v>
      </c>
      <c r="I21" s="54">
        <v>0</v>
      </c>
      <c r="J21" s="72"/>
    </row>
    <row r="22" spans="1:10" ht="12.75" customHeight="1" x14ac:dyDescent="0.2">
      <c r="A22" s="55" t="s">
        <v>23</v>
      </c>
      <c r="B22" s="54">
        <v>6</v>
      </c>
      <c r="C22" s="54">
        <v>6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72"/>
    </row>
    <row r="23" spans="1:10" ht="12.75" customHeight="1" x14ac:dyDescent="0.2">
      <c r="A23" s="55" t="s">
        <v>24</v>
      </c>
      <c r="B23" s="54">
        <v>21</v>
      </c>
      <c r="C23" s="54">
        <v>9</v>
      </c>
      <c r="D23" s="54">
        <v>1</v>
      </c>
      <c r="E23" s="54">
        <v>0</v>
      </c>
      <c r="F23" s="54">
        <v>5</v>
      </c>
      <c r="G23" s="54">
        <v>4</v>
      </c>
      <c r="H23" s="54">
        <v>2</v>
      </c>
      <c r="I23" s="54">
        <v>0</v>
      </c>
      <c r="J23" s="72"/>
    </row>
    <row r="24" spans="1:10" ht="12.75" customHeight="1" x14ac:dyDescent="0.2">
      <c r="A24" s="55" t="s">
        <v>25</v>
      </c>
      <c r="B24" s="54">
        <v>16</v>
      </c>
      <c r="C24" s="54">
        <v>12</v>
      </c>
      <c r="D24" s="54">
        <v>1</v>
      </c>
      <c r="E24" s="54">
        <v>0</v>
      </c>
      <c r="F24" s="54">
        <v>3</v>
      </c>
      <c r="G24" s="54">
        <v>0</v>
      </c>
      <c r="H24" s="54">
        <v>0</v>
      </c>
      <c r="I24" s="54">
        <v>0</v>
      </c>
      <c r="J24" s="72"/>
    </row>
    <row r="25" spans="1:10" ht="12.75" customHeight="1" x14ac:dyDescent="0.2">
      <c r="A25" s="55" t="s">
        <v>26</v>
      </c>
      <c r="B25" s="54">
        <v>2</v>
      </c>
      <c r="C25" s="54">
        <v>2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72"/>
    </row>
    <row r="26" spans="1:10" ht="12.75" customHeight="1" x14ac:dyDescent="0.2">
      <c r="A26" s="55" t="s">
        <v>27</v>
      </c>
      <c r="B26" s="54">
        <v>4</v>
      </c>
      <c r="C26" s="54">
        <v>2</v>
      </c>
      <c r="D26" s="54">
        <v>2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72"/>
    </row>
    <row r="27" spans="1:10" ht="12.75" customHeight="1" x14ac:dyDescent="0.2">
      <c r="A27" s="55" t="s">
        <v>28</v>
      </c>
      <c r="B27" s="54">
        <v>14</v>
      </c>
      <c r="C27" s="54">
        <v>9</v>
      </c>
      <c r="D27" s="54">
        <v>1</v>
      </c>
      <c r="E27" s="54">
        <v>0</v>
      </c>
      <c r="F27" s="54">
        <v>0</v>
      </c>
      <c r="G27" s="54">
        <v>1</v>
      </c>
      <c r="H27" s="54">
        <v>2</v>
      </c>
      <c r="I27" s="54">
        <v>1</v>
      </c>
      <c r="J27" s="72"/>
    </row>
    <row r="28" spans="1:10" ht="12.75" customHeight="1" x14ac:dyDescent="0.2">
      <c r="A28" s="55" t="s">
        <v>29</v>
      </c>
      <c r="B28" s="54">
        <v>15</v>
      </c>
      <c r="C28" s="54">
        <v>10</v>
      </c>
      <c r="D28" s="54">
        <v>1</v>
      </c>
      <c r="E28" s="54">
        <v>0</v>
      </c>
      <c r="F28" s="54">
        <v>2</v>
      </c>
      <c r="G28" s="54">
        <v>2</v>
      </c>
      <c r="H28" s="54">
        <v>0</v>
      </c>
      <c r="I28" s="54">
        <v>0</v>
      </c>
      <c r="J28" s="72"/>
    </row>
    <row r="29" spans="1:10" ht="12.75" customHeight="1" x14ac:dyDescent="0.2">
      <c r="A29" s="55" t="s">
        <v>30</v>
      </c>
      <c r="B29" s="54">
        <v>8</v>
      </c>
      <c r="C29" s="54">
        <v>3</v>
      </c>
      <c r="D29" s="54">
        <v>1</v>
      </c>
      <c r="E29" s="54">
        <v>1</v>
      </c>
      <c r="F29" s="54">
        <v>1</v>
      </c>
      <c r="G29" s="54">
        <v>2</v>
      </c>
      <c r="H29" s="54">
        <v>0</v>
      </c>
      <c r="I29" s="54">
        <v>0</v>
      </c>
      <c r="J29" s="72"/>
    </row>
    <row r="30" spans="1:10" ht="12.75" customHeight="1" x14ac:dyDescent="0.2">
      <c r="A30" s="55" t="s">
        <v>31</v>
      </c>
      <c r="B30" s="54">
        <v>7</v>
      </c>
      <c r="C30" s="54">
        <v>3</v>
      </c>
      <c r="D30" s="54">
        <v>0</v>
      </c>
      <c r="E30" s="54">
        <v>0</v>
      </c>
      <c r="F30" s="54">
        <v>1</v>
      </c>
      <c r="G30" s="54">
        <v>0</v>
      </c>
      <c r="H30" s="54">
        <v>3</v>
      </c>
      <c r="I30" s="54">
        <v>0</v>
      </c>
      <c r="J30" s="72"/>
    </row>
    <row r="31" spans="1:10" ht="12.75" customHeight="1" x14ac:dyDescent="0.2">
      <c r="A31" s="55" t="s">
        <v>32</v>
      </c>
      <c r="B31" s="54">
        <v>84</v>
      </c>
      <c r="C31" s="54">
        <v>51</v>
      </c>
      <c r="D31" s="54">
        <v>5</v>
      </c>
      <c r="E31" s="54">
        <v>1</v>
      </c>
      <c r="F31" s="54">
        <v>11</v>
      </c>
      <c r="G31" s="54">
        <v>11</v>
      </c>
      <c r="H31" s="54">
        <v>5</v>
      </c>
      <c r="I31" s="54">
        <v>0</v>
      </c>
      <c r="J31" s="72"/>
    </row>
    <row r="32" spans="1:10" ht="12.75" customHeight="1" x14ac:dyDescent="0.2">
      <c r="A32" s="55" t="s">
        <v>33</v>
      </c>
      <c r="B32" s="54">
        <v>7</v>
      </c>
      <c r="C32" s="54">
        <v>4</v>
      </c>
      <c r="D32" s="54">
        <v>1</v>
      </c>
      <c r="E32" s="54">
        <v>0</v>
      </c>
      <c r="F32" s="54">
        <v>2</v>
      </c>
      <c r="G32" s="54">
        <v>0</v>
      </c>
      <c r="H32" s="54">
        <v>0</v>
      </c>
      <c r="I32" s="54">
        <v>0</v>
      </c>
      <c r="J32" s="72"/>
    </row>
    <row r="33" spans="1:10" ht="12.75" customHeight="1" x14ac:dyDescent="0.2">
      <c r="A33" s="55" t="s">
        <v>34</v>
      </c>
      <c r="B33" s="54">
        <v>17</v>
      </c>
      <c r="C33" s="54">
        <v>4</v>
      </c>
      <c r="D33" s="54">
        <v>4</v>
      </c>
      <c r="E33" s="54">
        <v>3</v>
      </c>
      <c r="F33" s="54">
        <v>1</v>
      </c>
      <c r="G33" s="54">
        <v>1</v>
      </c>
      <c r="H33" s="54">
        <v>4</v>
      </c>
      <c r="I33" s="54">
        <v>0</v>
      </c>
      <c r="J33" s="72"/>
    </row>
    <row r="34" spans="1:10" ht="12.75" customHeight="1" x14ac:dyDescent="0.2">
      <c r="A34" s="55" t="s">
        <v>35</v>
      </c>
      <c r="B34" s="54">
        <v>44</v>
      </c>
      <c r="C34" s="54">
        <v>41</v>
      </c>
      <c r="D34" s="54">
        <v>1</v>
      </c>
      <c r="E34" s="54">
        <v>0</v>
      </c>
      <c r="F34" s="54">
        <v>1</v>
      </c>
      <c r="G34" s="54">
        <v>1</v>
      </c>
      <c r="H34" s="54">
        <v>0</v>
      </c>
      <c r="I34" s="54">
        <v>0</v>
      </c>
      <c r="J34" s="72"/>
    </row>
    <row r="35" spans="1:10" ht="12.75" customHeight="1" x14ac:dyDescent="0.2">
      <c r="A35" s="56" t="s">
        <v>36</v>
      </c>
      <c r="B35" s="54">
        <v>306</v>
      </c>
      <c r="C35" s="54">
        <v>194</v>
      </c>
      <c r="D35" s="54">
        <v>20</v>
      </c>
      <c r="E35" s="54">
        <v>8</v>
      </c>
      <c r="F35" s="54">
        <v>37</v>
      </c>
      <c r="G35" s="54">
        <v>28</v>
      </c>
      <c r="H35" s="54">
        <v>18</v>
      </c>
      <c r="I35" s="54">
        <v>1</v>
      </c>
      <c r="J35" s="72"/>
    </row>
    <row r="36" spans="1:10" ht="6" customHeight="1" x14ac:dyDescent="0.2">
      <c r="A36" s="55"/>
      <c r="B36" s="54"/>
      <c r="C36" s="54"/>
      <c r="D36" s="54"/>
      <c r="E36" s="54"/>
      <c r="F36" s="54"/>
      <c r="G36" s="54"/>
      <c r="H36" s="54"/>
      <c r="I36" s="54"/>
      <c r="J36" s="72"/>
    </row>
    <row r="37" spans="1:10" ht="12.75" customHeight="1" x14ac:dyDescent="0.2">
      <c r="A37" s="56" t="s">
        <v>37</v>
      </c>
      <c r="B37" s="57">
        <v>357</v>
      </c>
      <c r="C37" s="57">
        <v>224</v>
      </c>
      <c r="D37" s="57">
        <v>21</v>
      </c>
      <c r="E37" s="57">
        <v>8</v>
      </c>
      <c r="F37" s="57">
        <v>44</v>
      </c>
      <c r="G37" s="57">
        <v>36</v>
      </c>
      <c r="H37" s="57">
        <v>22</v>
      </c>
      <c r="I37" s="57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L26" sqref="L26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9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9" ht="13.35" customHeight="1" x14ac:dyDescent="0.2">
      <c r="A3" s="70" t="s">
        <v>118</v>
      </c>
      <c r="B3" s="46"/>
      <c r="C3" s="46"/>
      <c r="D3" s="46"/>
      <c r="E3" s="46"/>
      <c r="F3" s="46"/>
      <c r="G3" s="46"/>
      <c r="H3" s="46"/>
      <c r="I3" s="46"/>
    </row>
    <row r="4" spans="1:9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9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9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9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9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9" ht="11.25" x14ac:dyDescent="0.2">
      <c r="A10" s="53" t="s">
        <v>12</v>
      </c>
      <c r="B10" s="61">
        <v>1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1</v>
      </c>
      <c r="I10" s="61">
        <v>0</v>
      </c>
    </row>
    <row r="11" spans="1:9" ht="11.25" x14ac:dyDescent="0.2">
      <c r="A11" s="55" t="s">
        <v>13</v>
      </c>
      <c r="B11" s="61">
        <v>1</v>
      </c>
      <c r="C11" s="61">
        <v>0</v>
      </c>
      <c r="D11" s="61">
        <v>0</v>
      </c>
      <c r="E11" s="61">
        <v>0</v>
      </c>
      <c r="F11" s="61">
        <v>1</v>
      </c>
      <c r="G11" s="61">
        <v>0</v>
      </c>
      <c r="H11" s="61">
        <v>0</v>
      </c>
      <c r="I11" s="61">
        <v>0</v>
      </c>
    </row>
    <row r="12" spans="1:9" ht="11.25" x14ac:dyDescent="0.2">
      <c r="A12" s="55" t="s">
        <v>14</v>
      </c>
      <c r="B12" s="61">
        <v>6</v>
      </c>
      <c r="C12" s="61">
        <v>2</v>
      </c>
      <c r="D12" s="61">
        <v>0</v>
      </c>
      <c r="E12" s="61">
        <v>0</v>
      </c>
      <c r="F12" s="61">
        <v>2</v>
      </c>
      <c r="G12" s="61">
        <v>2</v>
      </c>
      <c r="H12" s="61">
        <v>0</v>
      </c>
      <c r="I12" s="61">
        <v>0</v>
      </c>
    </row>
    <row r="13" spans="1:9" ht="11.25" x14ac:dyDescent="0.2">
      <c r="A13" s="55" t="s">
        <v>15</v>
      </c>
      <c r="B13" s="61">
        <v>9</v>
      </c>
      <c r="C13" s="61">
        <v>3</v>
      </c>
      <c r="D13" s="61">
        <v>3</v>
      </c>
      <c r="E13" s="61">
        <v>1</v>
      </c>
      <c r="F13" s="61">
        <v>1</v>
      </c>
      <c r="G13" s="61">
        <v>1</v>
      </c>
      <c r="H13" s="61">
        <v>0</v>
      </c>
      <c r="I13" s="61">
        <v>0</v>
      </c>
    </row>
    <row r="14" spans="1:9" ht="12.75" customHeight="1" x14ac:dyDescent="0.2">
      <c r="A14" s="55" t="s">
        <v>16</v>
      </c>
      <c r="B14" s="61">
        <v>8</v>
      </c>
      <c r="C14" s="61">
        <v>2</v>
      </c>
      <c r="D14" s="61">
        <v>0</v>
      </c>
      <c r="E14" s="61">
        <v>0</v>
      </c>
      <c r="F14" s="61">
        <v>0</v>
      </c>
      <c r="G14" s="61">
        <v>3</v>
      </c>
      <c r="H14" s="61">
        <v>3</v>
      </c>
      <c r="I14" s="61">
        <v>0</v>
      </c>
    </row>
    <row r="15" spans="1:9" ht="12.75" customHeight="1" x14ac:dyDescent="0.2">
      <c r="A15" s="56" t="s">
        <v>17</v>
      </c>
      <c r="B15" s="61">
        <v>25</v>
      </c>
      <c r="C15" s="61">
        <v>7</v>
      </c>
      <c r="D15" s="61">
        <v>3</v>
      </c>
      <c r="E15" s="61">
        <v>1</v>
      </c>
      <c r="F15" s="61">
        <v>4</v>
      </c>
      <c r="G15" s="61">
        <v>6</v>
      </c>
      <c r="H15" s="61">
        <v>4</v>
      </c>
      <c r="I15" s="61">
        <v>0</v>
      </c>
    </row>
    <row r="16" spans="1:9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</row>
    <row r="17" spans="1:9" ht="12.75" customHeight="1" x14ac:dyDescent="0.2">
      <c r="A17" s="55" t="s">
        <v>18</v>
      </c>
      <c r="B17" s="61">
        <v>8</v>
      </c>
      <c r="C17" s="61">
        <v>3</v>
      </c>
      <c r="D17" s="61">
        <v>1</v>
      </c>
      <c r="E17" s="61">
        <v>0</v>
      </c>
      <c r="F17" s="61">
        <v>0</v>
      </c>
      <c r="G17" s="61">
        <v>0</v>
      </c>
      <c r="H17" s="61">
        <v>3</v>
      </c>
      <c r="I17" s="61">
        <v>1</v>
      </c>
    </row>
    <row r="18" spans="1:9" ht="12.75" customHeight="1" x14ac:dyDescent="0.2">
      <c r="A18" s="55" t="s">
        <v>19</v>
      </c>
      <c r="B18" s="61">
        <v>5</v>
      </c>
      <c r="C18" s="61">
        <v>3</v>
      </c>
      <c r="D18" s="61">
        <v>2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</row>
    <row r="19" spans="1:9" ht="12.75" customHeight="1" x14ac:dyDescent="0.2">
      <c r="A19" s="55" t="s">
        <v>20</v>
      </c>
      <c r="B19" s="61">
        <v>3</v>
      </c>
      <c r="C19" s="61">
        <v>1</v>
      </c>
      <c r="D19" s="61">
        <v>1</v>
      </c>
      <c r="E19" s="61">
        <v>0</v>
      </c>
      <c r="F19" s="61">
        <v>1</v>
      </c>
      <c r="G19" s="61">
        <v>0</v>
      </c>
      <c r="H19" s="61">
        <v>0</v>
      </c>
      <c r="I19" s="61">
        <v>0</v>
      </c>
    </row>
    <row r="20" spans="1:9" ht="12.75" customHeight="1" x14ac:dyDescent="0.2">
      <c r="A20" s="55" t="s">
        <v>21</v>
      </c>
      <c r="B20" s="61">
        <v>15</v>
      </c>
      <c r="C20" s="61">
        <v>7</v>
      </c>
      <c r="D20" s="61">
        <v>2</v>
      </c>
      <c r="E20" s="61">
        <v>0</v>
      </c>
      <c r="F20" s="61">
        <v>4</v>
      </c>
      <c r="G20" s="61">
        <v>2</v>
      </c>
      <c r="H20" s="61">
        <v>0</v>
      </c>
      <c r="I20" s="61">
        <v>0</v>
      </c>
    </row>
    <row r="21" spans="1:9" ht="12.75" customHeight="1" x14ac:dyDescent="0.2">
      <c r="A21" s="55" t="s">
        <v>22</v>
      </c>
      <c r="B21" s="61">
        <v>29</v>
      </c>
      <c r="C21" s="61">
        <v>13</v>
      </c>
      <c r="D21" s="61">
        <v>2</v>
      </c>
      <c r="E21" s="61">
        <v>0</v>
      </c>
      <c r="F21" s="61">
        <v>1</v>
      </c>
      <c r="G21" s="61">
        <v>2</v>
      </c>
      <c r="H21" s="61">
        <v>11</v>
      </c>
      <c r="I21" s="61">
        <v>0</v>
      </c>
    </row>
    <row r="22" spans="1:9" ht="12.75" customHeight="1" x14ac:dyDescent="0.2">
      <c r="A22" s="55" t="s">
        <v>23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ht="12.75" customHeight="1" x14ac:dyDescent="0.2">
      <c r="A23" s="55" t="s">
        <v>24</v>
      </c>
      <c r="B23" s="61">
        <v>19</v>
      </c>
      <c r="C23" s="61">
        <v>4</v>
      </c>
      <c r="D23" s="61">
        <v>3</v>
      </c>
      <c r="E23" s="61">
        <v>0</v>
      </c>
      <c r="F23" s="61">
        <v>2</v>
      </c>
      <c r="G23" s="61">
        <v>5</v>
      </c>
      <c r="H23" s="61">
        <v>5</v>
      </c>
      <c r="I23" s="61">
        <v>0</v>
      </c>
    </row>
    <row r="24" spans="1:9" ht="12.75" customHeight="1" x14ac:dyDescent="0.2">
      <c r="A24" s="55" t="s">
        <v>25</v>
      </c>
      <c r="B24" s="61">
        <v>10</v>
      </c>
      <c r="C24" s="61">
        <v>0</v>
      </c>
      <c r="D24" s="61">
        <v>1</v>
      </c>
      <c r="E24" s="61">
        <v>0</v>
      </c>
      <c r="F24" s="61">
        <v>1</v>
      </c>
      <c r="G24" s="61">
        <v>0</v>
      </c>
      <c r="H24" s="61">
        <v>8</v>
      </c>
      <c r="I24" s="61">
        <v>0</v>
      </c>
    </row>
    <row r="25" spans="1:9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1:9" ht="12.75" customHeight="1" x14ac:dyDescent="0.2">
      <c r="A26" s="55" t="s">
        <v>27</v>
      </c>
      <c r="B26" s="61">
        <v>1</v>
      </c>
      <c r="C26" s="61">
        <v>0</v>
      </c>
      <c r="D26" s="61">
        <v>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</row>
    <row r="27" spans="1:9" ht="12.75" customHeight="1" x14ac:dyDescent="0.2">
      <c r="A27" s="55" t="s">
        <v>28</v>
      </c>
      <c r="B27" s="61">
        <v>9</v>
      </c>
      <c r="C27" s="61">
        <v>3</v>
      </c>
      <c r="D27" s="61">
        <v>0</v>
      </c>
      <c r="E27" s="61">
        <v>0</v>
      </c>
      <c r="F27" s="61">
        <v>0</v>
      </c>
      <c r="G27" s="61">
        <v>3</v>
      </c>
      <c r="H27" s="61">
        <v>3</v>
      </c>
      <c r="I27" s="61">
        <v>0</v>
      </c>
    </row>
    <row r="28" spans="1:9" ht="12.75" customHeight="1" x14ac:dyDescent="0.2">
      <c r="A28" s="55" t="s">
        <v>29</v>
      </c>
      <c r="B28" s="61">
        <v>11</v>
      </c>
      <c r="C28" s="61">
        <v>5</v>
      </c>
      <c r="D28" s="61">
        <v>2</v>
      </c>
      <c r="E28" s="61">
        <v>3</v>
      </c>
      <c r="F28" s="61">
        <v>1</v>
      </c>
      <c r="G28" s="61">
        <v>0</v>
      </c>
      <c r="H28" s="61">
        <v>0</v>
      </c>
      <c r="I28" s="61">
        <v>0</v>
      </c>
    </row>
    <row r="29" spans="1:9" ht="12.75" customHeight="1" x14ac:dyDescent="0.2">
      <c r="A29" s="55" t="s">
        <v>30</v>
      </c>
      <c r="B29" s="61">
        <v>23</v>
      </c>
      <c r="C29" s="61">
        <v>13</v>
      </c>
      <c r="D29" s="61">
        <v>2</v>
      </c>
      <c r="E29" s="61">
        <v>0</v>
      </c>
      <c r="F29" s="61">
        <v>0</v>
      </c>
      <c r="G29" s="61">
        <v>7</v>
      </c>
      <c r="H29" s="61">
        <v>1</v>
      </c>
      <c r="I29" s="61">
        <v>0</v>
      </c>
    </row>
    <row r="30" spans="1:9" ht="12.75" customHeight="1" x14ac:dyDescent="0.2">
      <c r="A30" s="55" t="s">
        <v>31</v>
      </c>
      <c r="B30" s="61">
        <v>3</v>
      </c>
      <c r="C30" s="61">
        <v>1</v>
      </c>
      <c r="D30" s="61">
        <v>0</v>
      </c>
      <c r="E30" s="61">
        <v>0</v>
      </c>
      <c r="F30" s="61">
        <v>1</v>
      </c>
      <c r="G30" s="61">
        <v>1</v>
      </c>
      <c r="H30" s="61">
        <v>0</v>
      </c>
      <c r="I30" s="61">
        <v>0</v>
      </c>
    </row>
    <row r="31" spans="1:9" ht="12.75" customHeight="1" x14ac:dyDescent="0.2">
      <c r="A31" s="55" t="s">
        <v>32</v>
      </c>
      <c r="B31" s="61">
        <v>16</v>
      </c>
      <c r="C31" s="61">
        <v>7</v>
      </c>
      <c r="D31" s="61">
        <v>2</v>
      </c>
      <c r="E31" s="61">
        <v>0</v>
      </c>
      <c r="F31" s="61">
        <v>2</v>
      </c>
      <c r="G31" s="61">
        <v>5</v>
      </c>
      <c r="H31" s="61">
        <v>0</v>
      </c>
      <c r="I31" s="61">
        <v>0</v>
      </c>
    </row>
    <row r="32" spans="1:9" ht="12.75" customHeight="1" x14ac:dyDescent="0.2">
      <c r="A32" s="55" t="s">
        <v>33</v>
      </c>
      <c r="B32" s="61">
        <v>1</v>
      </c>
      <c r="C32" s="61">
        <v>0</v>
      </c>
      <c r="D32" s="61">
        <v>0</v>
      </c>
      <c r="E32" s="61">
        <v>0</v>
      </c>
      <c r="F32" s="61">
        <v>0</v>
      </c>
      <c r="G32" s="61">
        <v>1</v>
      </c>
      <c r="H32" s="61">
        <v>0</v>
      </c>
      <c r="I32" s="61">
        <v>0</v>
      </c>
    </row>
    <row r="33" spans="1:10" ht="12.75" customHeight="1" x14ac:dyDescent="0.2">
      <c r="A33" s="55" t="s">
        <v>34</v>
      </c>
      <c r="B33" s="61">
        <v>13</v>
      </c>
      <c r="C33" s="61">
        <v>4</v>
      </c>
      <c r="D33" s="61">
        <v>2</v>
      </c>
      <c r="E33" s="61">
        <v>2</v>
      </c>
      <c r="F33" s="61">
        <v>0</v>
      </c>
      <c r="G33" s="61">
        <v>1</v>
      </c>
      <c r="H33" s="61">
        <v>4</v>
      </c>
      <c r="I33" s="61">
        <v>0</v>
      </c>
    </row>
    <row r="34" spans="1:10" ht="12.75" customHeight="1" x14ac:dyDescent="0.2">
      <c r="A34" s="55" t="s">
        <v>35</v>
      </c>
      <c r="B34" s="61">
        <v>15</v>
      </c>
      <c r="C34" s="61">
        <v>0</v>
      </c>
      <c r="D34" s="61">
        <v>2</v>
      </c>
      <c r="E34" s="61">
        <v>2</v>
      </c>
      <c r="F34" s="61">
        <v>3</v>
      </c>
      <c r="G34" s="61">
        <v>8</v>
      </c>
      <c r="H34" s="61">
        <v>0</v>
      </c>
      <c r="I34" s="61">
        <v>0</v>
      </c>
    </row>
    <row r="35" spans="1:10" ht="12.75" customHeight="1" x14ac:dyDescent="0.2">
      <c r="A35" s="56" t="s">
        <v>36</v>
      </c>
      <c r="B35" s="61">
        <v>181</v>
      </c>
      <c r="C35" s="61">
        <v>64</v>
      </c>
      <c r="D35" s="61">
        <v>23</v>
      </c>
      <c r="E35" s="61">
        <v>7</v>
      </c>
      <c r="F35" s="61">
        <v>16</v>
      </c>
      <c r="G35" s="61">
        <v>35</v>
      </c>
      <c r="H35" s="61">
        <v>35</v>
      </c>
      <c r="I35" s="61">
        <v>1</v>
      </c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206</v>
      </c>
      <c r="C37" s="63">
        <v>71</v>
      </c>
      <c r="D37" s="63">
        <v>26</v>
      </c>
      <c r="E37" s="63">
        <v>8</v>
      </c>
      <c r="F37" s="63">
        <v>20</v>
      </c>
      <c r="G37" s="63">
        <v>41</v>
      </c>
      <c r="H37" s="63">
        <v>39</v>
      </c>
      <c r="I37" s="63">
        <v>1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37"/>
  <sheetViews>
    <sheetView workbookViewId="0">
      <selection activeCell="K38" sqref="K38"/>
    </sheetView>
  </sheetViews>
  <sheetFormatPr baseColWidth="10" defaultColWidth="20.83203125" defaultRowHeight="12.75" customHeight="1" x14ac:dyDescent="0.2"/>
  <cols>
    <col min="1" max="1" width="21.832031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45" t="s">
        <v>88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54">
        <v>3</v>
      </c>
      <c r="C10" s="54">
        <v>0</v>
      </c>
      <c r="D10" s="54">
        <v>0</v>
      </c>
      <c r="E10" s="54">
        <v>0</v>
      </c>
      <c r="F10" s="54">
        <v>0</v>
      </c>
      <c r="G10" s="54">
        <v>2</v>
      </c>
      <c r="H10" s="54">
        <v>1</v>
      </c>
      <c r="I10" s="54">
        <v>0</v>
      </c>
      <c r="J10" s="72"/>
    </row>
    <row r="11" spans="1:10" ht="11.25" x14ac:dyDescent="0.2">
      <c r="A11" s="55" t="s">
        <v>13</v>
      </c>
      <c r="B11" s="54">
        <v>2</v>
      </c>
      <c r="C11" s="54">
        <v>1</v>
      </c>
      <c r="D11" s="54">
        <v>0</v>
      </c>
      <c r="E11" s="54">
        <v>1</v>
      </c>
      <c r="F11" s="54">
        <v>0</v>
      </c>
      <c r="G11" s="54">
        <v>0</v>
      </c>
      <c r="H11" s="54">
        <v>0</v>
      </c>
      <c r="I11" s="54">
        <v>0</v>
      </c>
      <c r="J11" s="72"/>
    </row>
    <row r="12" spans="1:10" ht="11.25" x14ac:dyDescent="0.2">
      <c r="A12" s="55" t="s">
        <v>14</v>
      </c>
      <c r="B12" s="54">
        <v>7</v>
      </c>
      <c r="C12" s="54">
        <v>3</v>
      </c>
      <c r="D12" s="54">
        <v>0</v>
      </c>
      <c r="E12" s="54">
        <v>1</v>
      </c>
      <c r="F12" s="54">
        <v>1</v>
      </c>
      <c r="G12" s="54">
        <v>1</v>
      </c>
      <c r="H12" s="54">
        <v>1</v>
      </c>
      <c r="I12" s="54">
        <v>0</v>
      </c>
      <c r="J12" s="72"/>
    </row>
    <row r="13" spans="1:10" ht="11.25" x14ac:dyDescent="0.2">
      <c r="A13" s="55" t="s">
        <v>15</v>
      </c>
      <c r="B13" s="54">
        <v>15</v>
      </c>
      <c r="C13" s="54">
        <v>11</v>
      </c>
      <c r="D13" s="54">
        <v>0</v>
      </c>
      <c r="E13" s="54">
        <v>1</v>
      </c>
      <c r="F13" s="54">
        <v>3</v>
      </c>
      <c r="G13" s="54">
        <v>0</v>
      </c>
      <c r="H13" s="54">
        <v>0</v>
      </c>
      <c r="I13" s="54">
        <v>0</v>
      </c>
      <c r="J13" s="72"/>
    </row>
    <row r="14" spans="1:10" ht="12.75" customHeight="1" x14ac:dyDescent="0.2">
      <c r="A14" s="55" t="s">
        <v>16</v>
      </c>
      <c r="B14" s="54">
        <v>4</v>
      </c>
      <c r="C14" s="54">
        <v>0</v>
      </c>
      <c r="D14" s="54">
        <v>2</v>
      </c>
      <c r="E14" s="54">
        <v>0</v>
      </c>
      <c r="F14" s="54">
        <v>1</v>
      </c>
      <c r="G14" s="54">
        <v>0</v>
      </c>
      <c r="H14" s="54">
        <v>1</v>
      </c>
      <c r="I14" s="54">
        <v>0</v>
      </c>
      <c r="J14" s="72"/>
    </row>
    <row r="15" spans="1:10" ht="12.75" customHeight="1" x14ac:dyDescent="0.2">
      <c r="A15" s="56" t="s">
        <v>17</v>
      </c>
      <c r="B15" s="54">
        <v>31</v>
      </c>
      <c r="C15" s="54">
        <v>15</v>
      </c>
      <c r="D15" s="54">
        <v>2</v>
      </c>
      <c r="E15" s="54">
        <v>3</v>
      </c>
      <c r="F15" s="54">
        <v>5</v>
      </c>
      <c r="G15" s="54">
        <v>3</v>
      </c>
      <c r="H15" s="54">
        <v>3</v>
      </c>
      <c r="I15" s="54">
        <v>0</v>
      </c>
      <c r="J15" s="72"/>
    </row>
    <row r="16" spans="1:10" ht="6" customHeight="1" x14ac:dyDescent="0.2">
      <c r="A16" s="55"/>
      <c r="B16" s="54"/>
      <c r="C16" s="54"/>
      <c r="D16" s="54"/>
      <c r="E16" s="54"/>
      <c r="F16" s="54"/>
      <c r="G16" s="54"/>
      <c r="H16" s="54"/>
      <c r="I16" s="54"/>
      <c r="J16" s="72"/>
    </row>
    <row r="17" spans="1:10" ht="12.75" customHeight="1" x14ac:dyDescent="0.2">
      <c r="A17" s="55" t="s">
        <v>18</v>
      </c>
      <c r="B17" s="54">
        <v>44</v>
      </c>
      <c r="C17" s="54">
        <v>28</v>
      </c>
      <c r="D17" s="54">
        <v>0</v>
      </c>
      <c r="E17" s="54">
        <v>2</v>
      </c>
      <c r="F17" s="54">
        <v>1</v>
      </c>
      <c r="G17" s="54">
        <v>7</v>
      </c>
      <c r="H17" s="54">
        <v>6</v>
      </c>
      <c r="I17" s="54">
        <v>0</v>
      </c>
      <c r="J17" s="72"/>
    </row>
    <row r="18" spans="1:10" ht="12.75" customHeight="1" x14ac:dyDescent="0.2">
      <c r="A18" s="55" t="s">
        <v>19</v>
      </c>
      <c r="B18" s="54">
        <v>7</v>
      </c>
      <c r="C18" s="54">
        <v>4</v>
      </c>
      <c r="D18" s="54">
        <v>0</v>
      </c>
      <c r="E18" s="54">
        <v>0</v>
      </c>
      <c r="F18" s="54">
        <v>2</v>
      </c>
      <c r="G18" s="54">
        <v>1</v>
      </c>
      <c r="H18" s="54">
        <v>0</v>
      </c>
      <c r="I18" s="54">
        <v>0</v>
      </c>
      <c r="J18" s="72"/>
    </row>
    <row r="19" spans="1:10" ht="12.75" customHeight="1" x14ac:dyDescent="0.2">
      <c r="A19" s="55" t="s">
        <v>20</v>
      </c>
      <c r="B19" s="54">
        <v>7</v>
      </c>
      <c r="C19" s="54">
        <v>7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72"/>
    </row>
    <row r="20" spans="1:10" ht="12.75" customHeight="1" x14ac:dyDescent="0.2">
      <c r="A20" s="55" t="s">
        <v>21</v>
      </c>
      <c r="B20" s="54">
        <v>6</v>
      </c>
      <c r="C20" s="54">
        <v>5</v>
      </c>
      <c r="D20" s="54">
        <v>0</v>
      </c>
      <c r="E20" s="54">
        <v>1</v>
      </c>
      <c r="F20" s="54">
        <v>0</v>
      </c>
      <c r="G20" s="54">
        <v>0</v>
      </c>
      <c r="H20" s="54">
        <v>0</v>
      </c>
      <c r="I20" s="54">
        <v>0</v>
      </c>
      <c r="J20" s="72"/>
    </row>
    <row r="21" spans="1:10" ht="12.75" customHeight="1" x14ac:dyDescent="0.2">
      <c r="A21" s="55" t="s">
        <v>22</v>
      </c>
      <c r="B21" s="54">
        <v>19</v>
      </c>
      <c r="C21" s="54">
        <v>8</v>
      </c>
      <c r="D21" s="54">
        <v>4</v>
      </c>
      <c r="E21" s="54">
        <v>0</v>
      </c>
      <c r="F21" s="54">
        <v>2</v>
      </c>
      <c r="G21" s="54">
        <v>3</v>
      </c>
      <c r="H21" s="54">
        <v>2</v>
      </c>
      <c r="I21" s="54">
        <v>0</v>
      </c>
      <c r="J21" s="72"/>
    </row>
    <row r="22" spans="1:10" ht="12.75" customHeight="1" x14ac:dyDescent="0.2">
      <c r="A22" s="55" t="s">
        <v>23</v>
      </c>
      <c r="B22" s="54">
        <v>8</v>
      </c>
      <c r="C22" s="54">
        <v>8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72"/>
    </row>
    <row r="23" spans="1:10" ht="12.75" customHeight="1" x14ac:dyDescent="0.2">
      <c r="A23" s="55" t="s">
        <v>24</v>
      </c>
      <c r="B23" s="54">
        <v>14</v>
      </c>
      <c r="C23" s="54">
        <v>3</v>
      </c>
      <c r="D23" s="54">
        <v>3</v>
      </c>
      <c r="E23" s="54">
        <v>1</v>
      </c>
      <c r="F23" s="54">
        <v>6</v>
      </c>
      <c r="G23" s="54">
        <v>1</v>
      </c>
      <c r="H23" s="54">
        <v>0</v>
      </c>
      <c r="I23" s="54">
        <v>0</v>
      </c>
      <c r="J23" s="72"/>
    </row>
    <row r="24" spans="1:10" ht="12.75" customHeight="1" x14ac:dyDescent="0.2">
      <c r="A24" s="55" t="s">
        <v>25</v>
      </c>
      <c r="B24" s="54">
        <v>15</v>
      </c>
      <c r="C24" s="54">
        <v>9</v>
      </c>
      <c r="D24" s="54">
        <v>1</v>
      </c>
      <c r="E24" s="54">
        <v>1</v>
      </c>
      <c r="F24" s="54">
        <v>4</v>
      </c>
      <c r="G24" s="54">
        <v>0</v>
      </c>
      <c r="H24" s="54">
        <v>0</v>
      </c>
      <c r="I24" s="54">
        <v>0</v>
      </c>
      <c r="J24" s="72"/>
    </row>
    <row r="25" spans="1:10" ht="12.75" customHeight="1" x14ac:dyDescent="0.2">
      <c r="A25" s="55" t="s">
        <v>26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72"/>
    </row>
    <row r="26" spans="1:10" ht="12.75" customHeight="1" x14ac:dyDescent="0.2">
      <c r="A26" s="55" t="s">
        <v>27</v>
      </c>
      <c r="B26" s="54">
        <v>3</v>
      </c>
      <c r="C26" s="54">
        <v>2</v>
      </c>
      <c r="D26" s="54">
        <v>1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72"/>
    </row>
    <row r="27" spans="1:10" ht="12.75" customHeight="1" x14ac:dyDescent="0.2">
      <c r="A27" s="55" t="s">
        <v>28</v>
      </c>
      <c r="B27" s="54">
        <v>3</v>
      </c>
      <c r="C27" s="54">
        <v>2</v>
      </c>
      <c r="D27" s="54">
        <v>0</v>
      </c>
      <c r="E27" s="54">
        <v>1</v>
      </c>
      <c r="F27" s="54">
        <v>0</v>
      </c>
      <c r="G27" s="54">
        <v>0</v>
      </c>
      <c r="H27" s="54">
        <v>0</v>
      </c>
      <c r="I27" s="54">
        <v>0</v>
      </c>
      <c r="J27" s="72"/>
    </row>
    <row r="28" spans="1:10" ht="12.75" customHeight="1" x14ac:dyDescent="0.2">
      <c r="A28" s="55" t="s">
        <v>29</v>
      </c>
      <c r="B28" s="54">
        <v>21</v>
      </c>
      <c r="C28" s="54">
        <v>12</v>
      </c>
      <c r="D28" s="54">
        <v>3</v>
      </c>
      <c r="E28" s="54">
        <v>1</v>
      </c>
      <c r="F28" s="54">
        <v>4</v>
      </c>
      <c r="G28" s="54">
        <v>1</v>
      </c>
      <c r="H28" s="54">
        <v>0</v>
      </c>
      <c r="I28" s="54">
        <v>0</v>
      </c>
      <c r="J28" s="72"/>
    </row>
    <row r="29" spans="1:10" ht="12.75" customHeight="1" x14ac:dyDescent="0.2">
      <c r="A29" s="55" t="s">
        <v>30</v>
      </c>
      <c r="B29" s="54">
        <v>31</v>
      </c>
      <c r="C29" s="54">
        <v>22</v>
      </c>
      <c r="D29" s="54">
        <v>2</v>
      </c>
      <c r="E29" s="54">
        <v>4</v>
      </c>
      <c r="F29" s="54">
        <v>2</v>
      </c>
      <c r="G29" s="54">
        <v>1</v>
      </c>
      <c r="H29" s="54">
        <v>0</v>
      </c>
      <c r="I29" s="54">
        <v>0</v>
      </c>
      <c r="J29" s="72"/>
    </row>
    <row r="30" spans="1:10" ht="12.75" customHeight="1" x14ac:dyDescent="0.2">
      <c r="A30" s="55" t="s">
        <v>31</v>
      </c>
      <c r="B30" s="54">
        <v>7</v>
      </c>
      <c r="C30" s="54">
        <v>4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3</v>
      </c>
      <c r="J30" s="72"/>
    </row>
    <row r="31" spans="1:10" ht="12.75" customHeight="1" x14ac:dyDescent="0.2">
      <c r="A31" s="55" t="s">
        <v>32</v>
      </c>
      <c r="B31" s="54">
        <v>77</v>
      </c>
      <c r="C31" s="54">
        <v>55</v>
      </c>
      <c r="D31" s="54">
        <v>3</v>
      </c>
      <c r="E31" s="54">
        <v>1</v>
      </c>
      <c r="F31" s="54">
        <v>3</v>
      </c>
      <c r="G31" s="54">
        <v>12</v>
      </c>
      <c r="H31" s="54">
        <v>3</v>
      </c>
      <c r="I31" s="54">
        <v>0</v>
      </c>
      <c r="J31" s="72"/>
    </row>
    <row r="32" spans="1:10" ht="12.75" customHeight="1" x14ac:dyDescent="0.2">
      <c r="A32" s="55" t="s">
        <v>33</v>
      </c>
      <c r="B32" s="54">
        <v>2</v>
      </c>
      <c r="C32" s="54">
        <v>0</v>
      </c>
      <c r="D32" s="54">
        <v>0</v>
      </c>
      <c r="E32" s="54">
        <v>1</v>
      </c>
      <c r="F32" s="54">
        <v>0</v>
      </c>
      <c r="G32" s="54">
        <v>0</v>
      </c>
      <c r="H32" s="54">
        <v>1</v>
      </c>
      <c r="I32" s="54">
        <v>0</v>
      </c>
      <c r="J32" s="72"/>
    </row>
    <row r="33" spans="1:10" ht="12.75" customHeight="1" x14ac:dyDescent="0.2">
      <c r="A33" s="55" t="s">
        <v>34</v>
      </c>
      <c r="B33" s="54">
        <v>4</v>
      </c>
      <c r="C33" s="54">
        <v>3</v>
      </c>
      <c r="D33" s="54">
        <v>1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72"/>
    </row>
    <row r="34" spans="1:10" ht="12.75" customHeight="1" x14ac:dyDescent="0.2">
      <c r="A34" s="55" t="s">
        <v>35</v>
      </c>
      <c r="B34" s="54">
        <v>6</v>
      </c>
      <c r="C34" s="54">
        <v>6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72"/>
    </row>
    <row r="35" spans="1:10" ht="12.75" customHeight="1" x14ac:dyDescent="0.2">
      <c r="A35" s="56" t="s">
        <v>36</v>
      </c>
      <c r="B35" s="54">
        <v>274</v>
      </c>
      <c r="C35" s="54">
        <v>178</v>
      </c>
      <c r="D35" s="54">
        <v>18</v>
      </c>
      <c r="E35" s="54">
        <v>13</v>
      </c>
      <c r="F35" s="54">
        <v>24</v>
      </c>
      <c r="G35" s="54">
        <v>26</v>
      </c>
      <c r="H35" s="54">
        <v>12</v>
      </c>
      <c r="I35" s="54">
        <v>3</v>
      </c>
      <c r="J35" s="72"/>
    </row>
    <row r="36" spans="1:10" ht="6" customHeight="1" x14ac:dyDescent="0.2">
      <c r="A36" s="55"/>
      <c r="B36" s="54"/>
      <c r="C36" s="54"/>
      <c r="D36" s="54"/>
      <c r="E36" s="54"/>
      <c r="F36" s="54"/>
      <c r="G36" s="54"/>
      <c r="H36" s="54"/>
      <c r="I36" s="54"/>
      <c r="J36" s="72"/>
    </row>
    <row r="37" spans="1:10" ht="12.75" customHeight="1" x14ac:dyDescent="0.2">
      <c r="A37" s="56" t="s">
        <v>37</v>
      </c>
      <c r="B37" s="57">
        <v>305</v>
      </c>
      <c r="C37" s="57">
        <v>193</v>
      </c>
      <c r="D37" s="57">
        <v>20</v>
      </c>
      <c r="E37" s="57">
        <v>16</v>
      </c>
      <c r="F37" s="57">
        <v>29</v>
      </c>
      <c r="G37" s="57">
        <v>29</v>
      </c>
      <c r="H37" s="57">
        <v>15</v>
      </c>
      <c r="I37" s="57">
        <v>3</v>
      </c>
      <c r="J37" s="72"/>
    </row>
  </sheetData>
  <mergeCells count="5">
    <mergeCell ref="C7:H7"/>
    <mergeCell ref="I7:I8"/>
    <mergeCell ref="A6:A8"/>
    <mergeCell ref="B6:B8"/>
    <mergeCell ref="C6:I6"/>
  </mergeCells>
  <phoneticPr fontId="0" type="noConversion"/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83203125" customWidth="1"/>
    <col min="2" max="9" width="11.8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85" t="s">
        <v>71</v>
      </c>
      <c r="B3" s="85"/>
      <c r="C3" s="85"/>
      <c r="D3" s="85"/>
      <c r="E3" s="85"/>
      <c r="F3" s="85"/>
      <c r="G3" s="85"/>
      <c r="H3" s="85"/>
      <c r="I3" s="85"/>
    </row>
    <row r="4" spans="1:10" x14ac:dyDescent="0.2">
      <c r="A4" s="86" t="s">
        <v>73</v>
      </c>
      <c r="B4" s="86"/>
      <c r="C4" s="86"/>
      <c r="D4" s="86"/>
      <c r="E4" s="86"/>
      <c r="F4" s="86"/>
      <c r="G4" s="86"/>
      <c r="H4" s="86"/>
      <c r="I4" s="86"/>
    </row>
    <row r="6" spans="1:10" ht="12.75" customHeight="1" x14ac:dyDescent="0.2">
      <c r="A6" s="92" t="s">
        <v>8</v>
      </c>
      <c r="B6" s="95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93"/>
      <c r="B7" s="96"/>
      <c r="C7" s="87" t="s">
        <v>106</v>
      </c>
      <c r="D7" s="88"/>
      <c r="E7" s="88"/>
      <c r="F7" s="88"/>
      <c r="G7" s="88"/>
      <c r="H7" s="88"/>
      <c r="I7" s="89" t="s">
        <v>4</v>
      </c>
    </row>
    <row r="8" spans="1:10" ht="24" customHeight="1" x14ac:dyDescent="0.2">
      <c r="A8" s="93"/>
      <c r="B8" s="97"/>
      <c r="C8" s="29">
        <v>1</v>
      </c>
      <c r="D8" s="29">
        <v>2</v>
      </c>
      <c r="E8" s="29">
        <v>3</v>
      </c>
      <c r="F8" s="29" t="s">
        <v>41</v>
      </c>
      <c r="G8" s="29" t="s">
        <v>9</v>
      </c>
      <c r="H8" s="29" t="s">
        <v>10</v>
      </c>
      <c r="I8" s="89"/>
    </row>
    <row r="9" spans="1:10" ht="12.75" customHeight="1" x14ac:dyDescent="0.2">
      <c r="A9" s="94"/>
      <c r="B9" s="90" t="s">
        <v>11</v>
      </c>
      <c r="C9" s="88"/>
      <c r="D9" s="88"/>
      <c r="E9" s="88"/>
      <c r="F9" s="88"/>
      <c r="G9" s="88"/>
      <c r="H9" s="88"/>
      <c r="I9" s="91"/>
    </row>
    <row r="10" spans="1:10" ht="11.25" x14ac:dyDescent="0.2">
      <c r="A10" s="30"/>
      <c r="B10" s="31"/>
      <c r="C10" s="31"/>
      <c r="D10" s="31"/>
      <c r="E10" s="31"/>
      <c r="F10" s="31"/>
      <c r="G10" s="31"/>
      <c r="H10" s="31"/>
      <c r="I10" s="31"/>
    </row>
    <row r="11" spans="1:10" ht="11.25" x14ac:dyDescent="0.2">
      <c r="A11" s="32" t="s">
        <v>12</v>
      </c>
      <c r="B11" s="33">
        <v>2</v>
      </c>
      <c r="C11" s="33">
        <v>0</v>
      </c>
      <c r="D11" s="33">
        <v>1</v>
      </c>
      <c r="E11" s="33">
        <v>0</v>
      </c>
      <c r="F11" s="33">
        <v>1</v>
      </c>
      <c r="G11" s="33">
        <v>0</v>
      </c>
      <c r="H11" s="33">
        <v>0</v>
      </c>
      <c r="I11" s="33">
        <v>0</v>
      </c>
      <c r="J11" s="74"/>
    </row>
    <row r="12" spans="1:10" ht="11.25" x14ac:dyDescent="0.2">
      <c r="A12" s="34" t="s">
        <v>13</v>
      </c>
      <c r="B12" s="33">
        <v>4</v>
      </c>
      <c r="C12" s="33">
        <v>3</v>
      </c>
      <c r="D12" s="33">
        <v>0</v>
      </c>
      <c r="E12" s="33">
        <v>0</v>
      </c>
      <c r="F12" s="33">
        <v>0</v>
      </c>
      <c r="G12" s="33">
        <v>1</v>
      </c>
      <c r="H12" s="33">
        <v>0</v>
      </c>
      <c r="I12" s="33">
        <v>0</v>
      </c>
      <c r="J12" s="74"/>
    </row>
    <row r="13" spans="1:10" ht="11.25" x14ac:dyDescent="0.2">
      <c r="A13" s="34" t="s">
        <v>14</v>
      </c>
      <c r="B13" s="33">
        <v>6</v>
      </c>
      <c r="C13" s="33">
        <v>0</v>
      </c>
      <c r="D13" s="33">
        <v>0</v>
      </c>
      <c r="E13" s="33">
        <v>0</v>
      </c>
      <c r="F13" s="33">
        <v>1</v>
      </c>
      <c r="G13" s="33">
        <v>5</v>
      </c>
      <c r="H13" s="33">
        <v>0</v>
      </c>
      <c r="I13" s="33">
        <v>0</v>
      </c>
      <c r="J13" s="74"/>
    </row>
    <row r="14" spans="1:10" ht="12.75" customHeight="1" x14ac:dyDescent="0.2">
      <c r="A14" s="34" t="s">
        <v>15</v>
      </c>
      <c r="B14" s="33">
        <v>11</v>
      </c>
      <c r="C14" s="33">
        <v>4</v>
      </c>
      <c r="D14" s="33">
        <v>0</v>
      </c>
      <c r="E14" s="33">
        <v>1</v>
      </c>
      <c r="F14" s="33">
        <v>2</v>
      </c>
      <c r="G14" s="33">
        <v>4</v>
      </c>
      <c r="H14" s="33">
        <v>0</v>
      </c>
      <c r="I14" s="33">
        <v>0</v>
      </c>
      <c r="J14" s="74"/>
    </row>
    <row r="15" spans="1:10" ht="12.75" customHeight="1" x14ac:dyDescent="0.2">
      <c r="A15" s="34" t="s">
        <v>16</v>
      </c>
      <c r="B15" s="33">
        <v>6</v>
      </c>
      <c r="C15" s="33">
        <v>2</v>
      </c>
      <c r="D15" s="33">
        <v>1</v>
      </c>
      <c r="E15" s="33">
        <v>1</v>
      </c>
      <c r="F15" s="33">
        <v>2</v>
      </c>
      <c r="G15" s="33">
        <v>0</v>
      </c>
      <c r="H15" s="33">
        <v>0</v>
      </c>
      <c r="I15" s="33">
        <v>0</v>
      </c>
      <c r="J15" s="74"/>
    </row>
    <row r="16" spans="1:10" ht="12.75" customHeight="1" x14ac:dyDescent="0.2">
      <c r="A16" s="35" t="s">
        <v>17</v>
      </c>
      <c r="B16" s="6">
        <v>29</v>
      </c>
      <c r="C16" s="6">
        <v>9</v>
      </c>
      <c r="D16" s="6">
        <v>2</v>
      </c>
      <c r="E16" s="6">
        <v>2</v>
      </c>
      <c r="F16" s="6">
        <v>6</v>
      </c>
      <c r="G16" s="6">
        <v>10</v>
      </c>
      <c r="H16" s="6">
        <v>0</v>
      </c>
      <c r="I16" s="6">
        <v>0</v>
      </c>
      <c r="J16" s="74"/>
    </row>
    <row r="17" spans="1:10" ht="12.75" customHeight="1" x14ac:dyDescent="0.2">
      <c r="A17" s="34"/>
      <c r="B17" s="33"/>
      <c r="C17" s="33"/>
      <c r="D17" s="33"/>
      <c r="E17" s="33"/>
      <c r="F17" s="33"/>
      <c r="G17" s="33"/>
      <c r="H17" s="33"/>
      <c r="I17" s="33"/>
      <c r="J17" s="74"/>
    </row>
    <row r="18" spans="1:10" ht="12.75" customHeight="1" x14ac:dyDescent="0.2">
      <c r="A18" s="34" t="s">
        <v>18</v>
      </c>
      <c r="B18" s="33">
        <v>13</v>
      </c>
      <c r="C18" s="33">
        <v>9</v>
      </c>
      <c r="D18" s="33">
        <v>1</v>
      </c>
      <c r="E18" s="33">
        <v>0</v>
      </c>
      <c r="F18" s="33">
        <v>0</v>
      </c>
      <c r="G18" s="33">
        <v>3</v>
      </c>
      <c r="H18" s="33">
        <v>0</v>
      </c>
      <c r="I18" s="33">
        <v>0</v>
      </c>
      <c r="J18" s="74"/>
    </row>
    <row r="19" spans="1:10" ht="12.75" customHeight="1" x14ac:dyDescent="0.2">
      <c r="A19" s="34" t="s">
        <v>19</v>
      </c>
      <c r="B19" s="33">
        <v>10</v>
      </c>
      <c r="C19" s="33">
        <v>10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74"/>
    </row>
    <row r="20" spans="1:10" ht="12.75" customHeight="1" x14ac:dyDescent="0.2">
      <c r="A20" s="34" t="s">
        <v>20</v>
      </c>
      <c r="B20" s="33">
        <v>52</v>
      </c>
      <c r="C20" s="33">
        <v>49</v>
      </c>
      <c r="D20" s="33">
        <v>0</v>
      </c>
      <c r="E20" s="33">
        <v>0</v>
      </c>
      <c r="F20" s="33">
        <v>0</v>
      </c>
      <c r="G20" s="33">
        <v>3</v>
      </c>
      <c r="H20" s="33">
        <v>0</v>
      </c>
      <c r="I20" s="33">
        <v>0</v>
      </c>
      <c r="J20" s="74"/>
    </row>
    <row r="21" spans="1:10" ht="12.75" customHeight="1" x14ac:dyDescent="0.2">
      <c r="A21" s="34" t="s">
        <v>21</v>
      </c>
      <c r="B21" s="33">
        <v>8</v>
      </c>
      <c r="C21" s="33">
        <v>6</v>
      </c>
      <c r="D21" s="33">
        <v>1</v>
      </c>
      <c r="E21" s="33">
        <v>0</v>
      </c>
      <c r="F21" s="33">
        <v>0</v>
      </c>
      <c r="G21" s="33">
        <v>1</v>
      </c>
      <c r="H21" s="33">
        <v>0</v>
      </c>
      <c r="I21" s="33">
        <v>0</v>
      </c>
      <c r="J21" s="74"/>
    </row>
    <row r="22" spans="1:10" ht="12.75" customHeight="1" x14ac:dyDescent="0.2">
      <c r="A22" s="34" t="s">
        <v>22</v>
      </c>
      <c r="B22" s="33">
        <v>36</v>
      </c>
      <c r="C22" s="33">
        <v>11</v>
      </c>
      <c r="D22" s="33">
        <v>5</v>
      </c>
      <c r="E22" s="33">
        <v>2</v>
      </c>
      <c r="F22" s="33">
        <v>9</v>
      </c>
      <c r="G22" s="33">
        <v>8</v>
      </c>
      <c r="H22" s="33">
        <v>1</v>
      </c>
      <c r="I22" s="33">
        <v>0</v>
      </c>
      <c r="J22" s="74"/>
    </row>
    <row r="23" spans="1:10" ht="12.75" customHeight="1" x14ac:dyDescent="0.2">
      <c r="A23" s="34" t="s">
        <v>23</v>
      </c>
      <c r="B23" s="33">
        <v>2</v>
      </c>
      <c r="C23" s="33">
        <v>1</v>
      </c>
      <c r="D23" s="33">
        <v>1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74"/>
    </row>
    <row r="24" spans="1:10" ht="12.75" customHeight="1" x14ac:dyDescent="0.2">
      <c r="A24" s="34" t="s">
        <v>24</v>
      </c>
      <c r="B24" s="33">
        <v>27</v>
      </c>
      <c r="C24" s="33">
        <v>20</v>
      </c>
      <c r="D24" s="33">
        <v>1</v>
      </c>
      <c r="E24" s="33">
        <v>1</v>
      </c>
      <c r="F24" s="33">
        <v>4</v>
      </c>
      <c r="G24" s="33">
        <v>1</v>
      </c>
      <c r="H24" s="33">
        <v>0</v>
      </c>
      <c r="I24" s="33">
        <v>0</v>
      </c>
      <c r="J24" s="74"/>
    </row>
    <row r="25" spans="1:10" ht="12.75" customHeight="1" x14ac:dyDescent="0.2">
      <c r="A25" s="34" t="s">
        <v>25</v>
      </c>
      <c r="B25" s="33">
        <v>14</v>
      </c>
      <c r="C25" s="33">
        <v>9</v>
      </c>
      <c r="D25" s="33">
        <v>1</v>
      </c>
      <c r="E25" s="33">
        <v>0</v>
      </c>
      <c r="F25" s="33">
        <v>1</v>
      </c>
      <c r="G25" s="33">
        <v>1</v>
      </c>
      <c r="H25" s="33">
        <v>2</v>
      </c>
      <c r="I25" s="33">
        <v>0</v>
      </c>
      <c r="J25" s="74"/>
    </row>
    <row r="26" spans="1:10" ht="12.75" customHeight="1" x14ac:dyDescent="0.2">
      <c r="A26" s="34" t="s">
        <v>26</v>
      </c>
      <c r="B26" s="33">
        <v>2</v>
      </c>
      <c r="C26" s="33">
        <v>1</v>
      </c>
      <c r="D26" s="33">
        <v>1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74"/>
    </row>
    <row r="27" spans="1:10" ht="12.75" customHeight="1" x14ac:dyDescent="0.2">
      <c r="A27" s="34" t="s">
        <v>27</v>
      </c>
      <c r="B27" s="33">
        <v>11</v>
      </c>
      <c r="C27" s="33">
        <v>7</v>
      </c>
      <c r="D27" s="33">
        <v>2</v>
      </c>
      <c r="E27" s="33">
        <v>0</v>
      </c>
      <c r="F27" s="33">
        <v>0</v>
      </c>
      <c r="G27" s="33">
        <v>1</v>
      </c>
      <c r="H27" s="33">
        <v>1</v>
      </c>
      <c r="I27" s="33">
        <v>0</v>
      </c>
      <c r="J27" s="74"/>
    </row>
    <row r="28" spans="1:10" ht="12.75" customHeight="1" x14ac:dyDescent="0.2">
      <c r="A28" s="34" t="s">
        <v>28</v>
      </c>
      <c r="B28" s="33">
        <v>8</v>
      </c>
      <c r="C28" s="33">
        <v>7</v>
      </c>
      <c r="D28" s="33">
        <v>0</v>
      </c>
      <c r="E28" s="33">
        <v>0</v>
      </c>
      <c r="F28" s="33">
        <v>1</v>
      </c>
      <c r="G28" s="33">
        <v>0</v>
      </c>
      <c r="H28" s="33">
        <v>0</v>
      </c>
      <c r="I28" s="33">
        <v>0</v>
      </c>
      <c r="J28" s="74"/>
    </row>
    <row r="29" spans="1:10" ht="12.75" customHeight="1" x14ac:dyDescent="0.2">
      <c r="A29" s="34" t="s">
        <v>29</v>
      </c>
      <c r="B29" s="33">
        <v>15</v>
      </c>
      <c r="C29" s="33">
        <v>7</v>
      </c>
      <c r="D29" s="33">
        <v>0</v>
      </c>
      <c r="E29" s="33">
        <v>2</v>
      </c>
      <c r="F29" s="33">
        <v>2</v>
      </c>
      <c r="G29" s="33">
        <v>3</v>
      </c>
      <c r="H29" s="33">
        <v>1</v>
      </c>
      <c r="I29" s="33">
        <v>0</v>
      </c>
      <c r="J29" s="74"/>
    </row>
    <row r="30" spans="1:10" ht="12.75" customHeight="1" x14ac:dyDescent="0.2">
      <c r="A30" s="34" t="s">
        <v>30</v>
      </c>
      <c r="B30" s="33">
        <v>6</v>
      </c>
      <c r="C30" s="33">
        <v>3</v>
      </c>
      <c r="D30" s="33">
        <v>0</v>
      </c>
      <c r="E30" s="33">
        <v>0</v>
      </c>
      <c r="F30" s="33">
        <v>3</v>
      </c>
      <c r="G30" s="33">
        <v>0</v>
      </c>
      <c r="H30" s="33">
        <v>0</v>
      </c>
      <c r="I30" s="33">
        <v>0</v>
      </c>
      <c r="J30" s="74"/>
    </row>
    <row r="31" spans="1:10" ht="12.75" customHeight="1" x14ac:dyDescent="0.2">
      <c r="A31" s="34" t="s">
        <v>31</v>
      </c>
      <c r="B31" s="33">
        <v>27</v>
      </c>
      <c r="C31" s="33">
        <v>25</v>
      </c>
      <c r="D31" s="33">
        <v>0</v>
      </c>
      <c r="E31" s="33">
        <v>1</v>
      </c>
      <c r="F31" s="33">
        <v>0</v>
      </c>
      <c r="G31" s="33">
        <v>0</v>
      </c>
      <c r="H31" s="33">
        <v>1</v>
      </c>
      <c r="I31" s="33">
        <v>0</v>
      </c>
      <c r="J31" s="74"/>
    </row>
    <row r="32" spans="1:10" ht="12.75" customHeight="1" x14ac:dyDescent="0.2">
      <c r="A32" s="34" t="s">
        <v>32</v>
      </c>
      <c r="B32" s="33">
        <v>95</v>
      </c>
      <c r="C32" s="33">
        <v>72</v>
      </c>
      <c r="D32" s="33">
        <v>2</v>
      </c>
      <c r="E32" s="33">
        <v>1</v>
      </c>
      <c r="F32" s="33">
        <v>11</v>
      </c>
      <c r="G32" s="33">
        <v>9</v>
      </c>
      <c r="H32" s="33">
        <v>0</v>
      </c>
      <c r="I32" s="33">
        <v>0</v>
      </c>
      <c r="J32" s="74"/>
    </row>
    <row r="33" spans="1:10" ht="12.75" customHeight="1" x14ac:dyDescent="0.2">
      <c r="A33" s="34" t="s">
        <v>33</v>
      </c>
      <c r="B33" s="33">
        <v>2</v>
      </c>
      <c r="C33" s="33">
        <v>1</v>
      </c>
      <c r="D33" s="33">
        <v>1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74"/>
    </row>
    <row r="34" spans="1:10" ht="12.75" customHeight="1" x14ac:dyDescent="0.2">
      <c r="A34" s="34" t="s">
        <v>34</v>
      </c>
      <c r="B34" s="33">
        <v>6</v>
      </c>
      <c r="C34" s="33">
        <v>3</v>
      </c>
      <c r="D34" s="33">
        <v>2</v>
      </c>
      <c r="E34" s="33">
        <v>0</v>
      </c>
      <c r="F34" s="33">
        <v>1</v>
      </c>
      <c r="G34" s="33">
        <v>0</v>
      </c>
      <c r="H34" s="33">
        <v>0</v>
      </c>
      <c r="I34" s="33">
        <v>0</v>
      </c>
      <c r="J34" s="74"/>
    </row>
    <row r="35" spans="1:10" ht="12.75" customHeight="1" x14ac:dyDescent="0.2">
      <c r="A35" s="34" t="s">
        <v>35</v>
      </c>
      <c r="B35" s="33">
        <v>8</v>
      </c>
      <c r="C35" s="33">
        <v>7</v>
      </c>
      <c r="D35" s="33">
        <v>1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74"/>
    </row>
    <row r="36" spans="1:10" ht="12.75" customHeight="1" x14ac:dyDescent="0.2">
      <c r="A36" s="35" t="s">
        <v>36</v>
      </c>
      <c r="B36" s="6">
        <v>342</v>
      </c>
      <c r="C36" s="6">
        <v>248</v>
      </c>
      <c r="D36" s="6">
        <v>19</v>
      </c>
      <c r="E36" s="6">
        <v>7</v>
      </c>
      <c r="F36" s="6">
        <v>32</v>
      </c>
      <c r="G36" s="6">
        <v>30</v>
      </c>
      <c r="H36" s="6">
        <v>6</v>
      </c>
      <c r="I36" s="6">
        <v>0</v>
      </c>
      <c r="J36" s="74"/>
    </row>
    <row r="37" spans="1:10" ht="12.75" customHeight="1" x14ac:dyDescent="0.2">
      <c r="A37" s="34"/>
      <c r="B37" s="33"/>
      <c r="C37" s="33"/>
      <c r="D37" s="33"/>
      <c r="E37" s="33"/>
      <c r="F37" s="33"/>
      <c r="G37" s="33"/>
      <c r="H37" s="33"/>
      <c r="I37" s="33"/>
      <c r="J37" s="74"/>
    </row>
    <row r="38" spans="1:10" ht="12.75" customHeight="1" x14ac:dyDescent="0.2">
      <c r="A38" s="35" t="s">
        <v>37</v>
      </c>
      <c r="B38" s="6">
        <v>371</v>
      </c>
      <c r="C38" s="6">
        <v>257</v>
      </c>
      <c r="D38" s="6">
        <v>21</v>
      </c>
      <c r="E38" s="6">
        <v>9</v>
      </c>
      <c r="F38" s="6">
        <v>38</v>
      </c>
      <c r="G38" s="6">
        <v>40</v>
      </c>
      <c r="H38" s="6">
        <v>6</v>
      </c>
      <c r="I38" s="6">
        <v>0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8">
    <mergeCell ref="A3:I3"/>
    <mergeCell ref="A4:I4"/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83203125" customWidth="1"/>
    <col min="2" max="9" width="11.8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85" t="s">
        <v>71</v>
      </c>
      <c r="B3" s="85"/>
      <c r="C3" s="85"/>
      <c r="D3" s="85"/>
      <c r="E3" s="85"/>
      <c r="F3" s="85"/>
      <c r="G3" s="85"/>
      <c r="H3" s="85"/>
      <c r="I3" s="85"/>
    </row>
    <row r="4" spans="1:10" x14ac:dyDescent="0.2">
      <c r="A4" s="86" t="s">
        <v>74</v>
      </c>
      <c r="B4" s="86"/>
      <c r="C4" s="86"/>
      <c r="D4" s="86"/>
      <c r="E4" s="86"/>
      <c r="F4" s="86"/>
      <c r="G4" s="86"/>
      <c r="H4" s="86"/>
      <c r="I4" s="86"/>
    </row>
    <row r="6" spans="1:10" ht="12.75" customHeight="1" x14ac:dyDescent="0.2">
      <c r="A6" s="92" t="s">
        <v>8</v>
      </c>
      <c r="B6" s="95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93"/>
      <c r="B7" s="96"/>
      <c r="C7" s="100" t="s">
        <v>106</v>
      </c>
      <c r="D7" s="88"/>
      <c r="E7" s="88"/>
      <c r="F7" s="88"/>
      <c r="G7" s="88"/>
      <c r="H7" s="88"/>
      <c r="I7" s="89" t="s">
        <v>4</v>
      </c>
    </row>
    <row r="8" spans="1:10" ht="24" customHeight="1" x14ac:dyDescent="0.2">
      <c r="A8" s="93"/>
      <c r="B8" s="97"/>
      <c r="C8" s="29">
        <v>1</v>
      </c>
      <c r="D8" s="29">
        <v>2</v>
      </c>
      <c r="E8" s="29">
        <v>3</v>
      </c>
      <c r="F8" s="29" t="s">
        <v>41</v>
      </c>
      <c r="G8" s="29" t="s">
        <v>9</v>
      </c>
      <c r="H8" s="29" t="s">
        <v>10</v>
      </c>
      <c r="I8" s="89"/>
    </row>
    <row r="9" spans="1:10" ht="12.75" customHeight="1" x14ac:dyDescent="0.2">
      <c r="A9" s="94"/>
      <c r="B9" s="90" t="s">
        <v>11</v>
      </c>
      <c r="C9" s="88"/>
      <c r="D9" s="88"/>
      <c r="E9" s="88"/>
      <c r="F9" s="88"/>
      <c r="G9" s="88"/>
      <c r="H9" s="88"/>
      <c r="I9" s="91"/>
    </row>
    <row r="10" spans="1:10" ht="11.25" x14ac:dyDescent="0.2">
      <c r="A10" s="30"/>
      <c r="B10" s="31"/>
      <c r="C10" s="31"/>
      <c r="D10" s="31"/>
      <c r="E10" s="31"/>
      <c r="F10" s="31"/>
      <c r="G10" s="31"/>
      <c r="H10" s="31"/>
      <c r="I10" s="31"/>
    </row>
    <row r="11" spans="1:10" ht="11.25" x14ac:dyDescent="0.2">
      <c r="A11" s="32" t="s">
        <v>12</v>
      </c>
      <c r="B11" s="33">
        <v>1</v>
      </c>
      <c r="C11" s="33">
        <v>0</v>
      </c>
      <c r="D11" s="33">
        <v>0</v>
      </c>
      <c r="E11" s="33">
        <v>1</v>
      </c>
      <c r="F11" s="33">
        <v>0</v>
      </c>
      <c r="G11" s="33">
        <v>0</v>
      </c>
      <c r="H11" s="33">
        <v>0</v>
      </c>
      <c r="I11" s="33">
        <v>0</v>
      </c>
      <c r="J11" s="74"/>
    </row>
    <row r="12" spans="1:10" ht="11.25" x14ac:dyDescent="0.2">
      <c r="A12" s="34" t="s">
        <v>13</v>
      </c>
      <c r="B12" s="33">
        <v>3</v>
      </c>
      <c r="C12" s="33">
        <v>1</v>
      </c>
      <c r="D12" s="33">
        <v>1</v>
      </c>
      <c r="E12" s="33">
        <v>0</v>
      </c>
      <c r="F12" s="33">
        <v>0</v>
      </c>
      <c r="G12" s="33">
        <v>1</v>
      </c>
      <c r="H12" s="33">
        <v>0</v>
      </c>
      <c r="I12" s="33">
        <v>0</v>
      </c>
      <c r="J12" s="74"/>
    </row>
    <row r="13" spans="1:10" ht="11.25" x14ac:dyDescent="0.2">
      <c r="A13" s="34" t="s">
        <v>14</v>
      </c>
      <c r="B13" s="33">
        <v>7</v>
      </c>
      <c r="C13" s="33">
        <v>0</v>
      </c>
      <c r="D13" s="33">
        <v>1</v>
      </c>
      <c r="E13" s="33">
        <v>1</v>
      </c>
      <c r="F13" s="33">
        <v>2</v>
      </c>
      <c r="G13" s="33">
        <v>2</v>
      </c>
      <c r="H13" s="33">
        <v>1</v>
      </c>
      <c r="I13" s="33">
        <v>0</v>
      </c>
      <c r="J13" s="74"/>
    </row>
    <row r="14" spans="1:10" ht="12.75" customHeight="1" x14ac:dyDescent="0.2">
      <c r="A14" s="34" t="s">
        <v>15</v>
      </c>
      <c r="B14" s="33">
        <v>4</v>
      </c>
      <c r="C14" s="33">
        <v>0</v>
      </c>
      <c r="D14" s="33">
        <v>1</v>
      </c>
      <c r="E14" s="33">
        <v>0</v>
      </c>
      <c r="F14" s="33">
        <v>2</v>
      </c>
      <c r="G14" s="33">
        <v>1</v>
      </c>
      <c r="H14" s="33">
        <v>0</v>
      </c>
      <c r="I14" s="33">
        <v>0</v>
      </c>
      <c r="J14" s="74"/>
    </row>
    <row r="15" spans="1:10" ht="12.75" customHeight="1" x14ac:dyDescent="0.2">
      <c r="A15" s="34" t="s">
        <v>16</v>
      </c>
      <c r="B15" s="33">
        <v>4</v>
      </c>
      <c r="C15" s="33">
        <v>0</v>
      </c>
      <c r="D15" s="33">
        <v>0</v>
      </c>
      <c r="E15" s="33">
        <v>0</v>
      </c>
      <c r="F15" s="33">
        <v>2</v>
      </c>
      <c r="G15" s="33">
        <v>0</v>
      </c>
      <c r="H15" s="33">
        <v>2</v>
      </c>
      <c r="I15" s="33">
        <v>0</v>
      </c>
      <c r="J15" s="74"/>
    </row>
    <row r="16" spans="1:10" ht="12.75" customHeight="1" x14ac:dyDescent="0.2">
      <c r="A16" s="35" t="s">
        <v>17</v>
      </c>
      <c r="B16" s="6">
        <v>19</v>
      </c>
      <c r="C16" s="6">
        <f t="shared" ref="C16:H16" si="0">SUM(C11:C15)</f>
        <v>1</v>
      </c>
      <c r="D16" s="6">
        <f t="shared" si="0"/>
        <v>3</v>
      </c>
      <c r="E16" s="6">
        <f t="shared" si="0"/>
        <v>2</v>
      </c>
      <c r="F16" s="6">
        <f t="shared" si="0"/>
        <v>6</v>
      </c>
      <c r="G16" s="6">
        <f t="shared" si="0"/>
        <v>4</v>
      </c>
      <c r="H16" s="6">
        <f t="shared" si="0"/>
        <v>3</v>
      </c>
      <c r="I16" s="6">
        <v>0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12</v>
      </c>
      <c r="C18" s="37">
        <v>6</v>
      </c>
      <c r="D18" s="37">
        <v>1</v>
      </c>
      <c r="E18" s="37">
        <v>0</v>
      </c>
      <c r="F18" s="37">
        <v>0</v>
      </c>
      <c r="G18" s="37">
        <v>3</v>
      </c>
      <c r="H18" s="37">
        <v>2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10</v>
      </c>
      <c r="C19" s="37">
        <v>7</v>
      </c>
      <c r="D19" s="37">
        <v>2</v>
      </c>
      <c r="E19" s="37">
        <v>0</v>
      </c>
      <c r="F19" s="37">
        <v>1</v>
      </c>
      <c r="G19" s="37">
        <v>0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3</v>
      </c>
      <c r="C21" s="37">
        <v>1</v>
      </c>
      <c r="D21" s="37">
        <v>0</v>
      </c>
      <c r="E21" s="37">
        <v>1</v>
      </c>
      <c r="F21" s="37">
        <v>0</v>
      </c>
      <c r="G21" s="37">
        <v>0</v>
      </c>
      <c r="H21" s="37">
        <v>1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22</v>
      </c>
      <c r="C22" s="37">
        <v>7</v>
      </c>
      <c r="D22" s="37">
        <v>2</v>
      </c>
      <c r="E22" s="37">
        <v>1</v>
      </c>
      <c r="F22" s="37">
        <v>8</v>
      </c>
      <c r="G22" s="37">
        <v>3</v>
      </c>
      <c r="H22" s="37">
        <v>1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5</v>
      </c>
      <c r="C23" s="37">
        <v>1</v>
      </c>
      <c r="D23" s="37">
        <v>2</v>
      </c>
      <c r="E23" s="37">
        <v>1</v>
      </c>
      <c r="F23" s="37">
        <v>1</v>
      </c>
      <c r="G23" s="37">
        <v>0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14</v>
      </c>
      <c r="C24" s="37">
        <v>13</v>
      </c>
      <c r="D24" s="37">
        <v>0</v>
      </c>
      <c r="E24" s="37">
        <v>0</v>
      </c>
      <c r="F24" s="37">
        <v>1</v>
      </c>
      <c r="G24" s="37">
        <v>0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14</v>
      </c>
      <c r="C25" s="37">
        <v>2</v>
      </c>
      <c r="D25" s="37">
        <v>2</v>
      </c>
      <c r="E25" s="37">
        <v>0</v>
      </c>
      <c r="F25" s="37">
        <v>5</v>
      </c>
      <c r="G25" s="37">
        <v>5</v>
      </c>
      <c r="H25" s="37">
        <v>0</v>
      </c>
      <c r="I25" s="37">
        <v>0</v>
      </c>
      <c r="J25" s="74"/>
    </row>
    <row r="26" spans="1:10" ht="12.75" customHeight="1" x14ac:dyDescent="0.2">
      <c r="A26" s="36" t="s">
        <v>26</v>
      </c>
      <c r="B26" s="37">
        <v>1</v>
      </c>
      <c r="C26" s="37">
        <v>1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74"/>
    </row>
    <row r="27" spans="1:10" ht="12.75" customHeight="1" x14ac:dyDescent="0.2">
      <c r="A27" s="36" t="s">
        <v>27</v>
      </c>
      <c r="B27" s="37">
        <v>12</v>
      </c>
      <c r="C27" s="37">
        <v>6</v>
      </c>
      <c r="D27" s="37">
        <v>0</v>
      </c>
      <c r="E27" s="37">
        <v>1</v>
      </c>
      <c r="F27" s="37">
        <v>3</v>
      </c>
      <c r="G27" s="37">
        <v>2</v>
      </c>
      <c r="H27" s="37">
        <v>0</v>
      </c>
      <c r="I27" s="37">
        <v>0</v>
      </c>
      <c r="J27" s="74"/>
    </row>
    <row r="28" spans="1:10" ht="12.75" customHeight="1" x14ac:dyDescent="0.2">
      <c r="A28" s="36" t="s">
        <v>28</v>
      </c>
      <c r="B28" s="37">
        <v>8</v>
      </c>
      <c r="C28" s="37">
        <v>3</v>
      </c>
      <c r="D28" s="37">
        <v>3</v>
      </c>
      <c r="E28" s="37">
        <v>0</v>
      </c>
      <c r="F28" s="37">
        <v>2</v>
      </c>
      <c r="G28" s="37">
        <v>0</v>
      </c>
      <c r="H28" s="37">
        <v>0</v>
      </c>
      <c r="I28" s="37">
        <v>0</v>
      </c>
      <c r="J28" s="74"/>
    </row>
    <row r="29" spans="1:10" ht="12.75" customHeight="1" x14ac:dyDescent="0.2">
      <c r="A29" s="36" t="s">
        <v>29</v>
      </c>
      <c r="B29" s="37">
        <v>10</v>
      </c>
      <c r="C29" s="37">
        <v>7</v>
      </c>
      <c r="D29" s="37">
        <v>1</v>
      </c>
      <c r="E29" s="37">
        <v>1</v>
      </c>
      <c r="F29" s="37">
        <v>1</v>
      </c>
      <c r="G29" s="37">
        <v>0</v>
      </c>
      <c r="H29" s="37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3</v>
      </c>
      <c r="C30" s="37">
        <v>0</v>
      </c>
      <c r="D30" s="37">
        <v>0</v>
      </c>
      <c r="E30" s="37">
        <v>0</v>
      </c>
      <c r="F30" s="37">
        <v>0</v>
      </c>
      <c r="G30" s="37">
        <v>3</v>
      </c>
      <c r="H30" s="37">
        <v>0</v>
      </c>
      <c r="I30" s="37">
        <v>0</v>
      </c>
      <c r="J30" s="74"/>
    </row>
    <row r="31" spans="1:10" ht="12.75" customHeight="1" x14ac:dyDescent="0.2">
      <c r="A31" s="36" t="s">
        <v>31</v>
      </c>
      <c r="B31" s="37">
        <v>4</v>
      </c>
      <c r="C31" s="37">
        <v>2</v>
      </c>
      <c r="D31" s="37">
        <v>0</v>
      </c>
      <c r="E31" s="37">
        <v>1</v>
      </c>
      <c r="F31" s="37">
        <v>0</v>
      </c>
      <c r="G31" s="37">
        <v>1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42</v>
      </c>
      <c r="C32" s="37">
        <v>23</v>
      </c>
      <c r="D32" s="37">
        <v>3</v>
      </c>
      <c r="E32" s="37">
        <v>1</v>
      </c>
      <c r="F32" s="37">
        <v>6</v>
      </c>
      <c r="G32" s="37">
        <v>9</v>
      </c>
      <c r="H32" s="37">
        <v>0</v>
      </c>
      <c r="I32" s="37">
        <v>0</v>
      </c>
      <c r="J32" s="74"/>
    </row>
    <row r="33" spans="1:10" ht="12.75" customHeight="1" x14ac:dyDescent="0.2">
      <c r="A33" s="36" t="s">
        <v>33</v>
      </c>
      <c r="B33" s="37">
        <v>11</v>
      </c>
      <c r="C33" s="37">
        <v>10</v>
      </c>
      <c r="D33" s="37">
        <v>0</v>
      </c>
      <c r="E33" s="37">
        <v>0</v>
      </c>
      <c r="F33" s="37">
        <v>0</v>
      </c>
      <c r="G33" s="37">
        <v>1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21</v>
      </c>
      <c r="C34" s="37">
        <v>18</v>
      </c>
      <c r="D34" s="37">
        <v>0</v>
      </c>
      <c r="E34" s="37">
        <v>1</v>
      </c>
      <c r="F34" s="37">
        <v>1</v>
      </c>
      <c r="G34" s="37">
        <v>1</v>
      </c>
      <c r="H34" s="37">
        <v>0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6</v>
      </c>
      <c r="C35" s="37">
        <v>1</v>
      </c>
      <c r="D35" s="37">
        <v>0</v>
      </c>
      <c r="E35" s="37">
        <v>0</v>
      </c>
      <c r="F35" s="37">
        <v>0</v>
      </c>
      <c r="G35" s="37">
        <v>5</v>
      </c>
      <c r="H35" s="37">
        <v>0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176</v>
      </c>
      <c r="C36" s="6">
        <f t="shared" ref="C36:H36" si="1">SUM(C21:C35)</f>
        <v>95</v>
      </c>
      <c r="D36" s="6">
        <f t="shared" si="1"/>
        <v>13</v>
      </c>
      <c r="E36" s="6">
        <f t="shared" si="1"/>
        <v>8</v>
      </c>
      <c r="F36" s="6">
        <f t="shared" si="1"/>
        <v>28</v>
      </c>
      <c r="G36" s="6">
        <f t="shared" si="1"/>
        <v>30</v>
      </c>
      <c r="H36" s="6">
        <f t="shared" si="1"/>
        <v>2</v>
      </c>
      <c r="I36" s="6">
        <v>0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217</v>
      </c>
      <c r="C38" s="6">
        <v>109</v>
      </c>
      <c r="D38" s="6">
        <v>19</v>
      </c>
      <c r="E38" s="6">
        <v>10</v>
      </c>
      <c r="F38" s="6">
        <v>35</v>
      </c>
      <c r="G38" s="6">
        <v>37</v>
      </c>
      <c r="H38" s="6">
        <v>7</v>
      </c>
      <c r="I38" s="6">
        <v>0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8">
    <mergeCell ref="A3:I3"/>
    <mergeCell ref="A4:I4"/>
    <mergeCell ref="C7:H7"/>
    <mergeCell ref="I7:I8"/>
    <mergeCell ref="B9:I9"/>
    <mergeCell ref="A6:A9"/>
    <mergeCell ref="B6:B8"/>
    <mergeCell ref="C6:I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83203125" customWidth="1"/>
    <col min="2" max="9" width="11.8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85" t="s">
        <v>71</v>
      </c>
      <c r="B3" s="85"/>
      <c r="C3" s="85"/>
      <c r="D3" s="85"/>
      <c r="E3" s="85"/>
      <c r="F3" s="85"/>
      <c r="G3" s="85"/>
      <c r="H3" s="85"/>
      <c r="I3" s="85"/>
    </row>
    <row r="4" spans="1:10" x14ac:dyDescent="0.2">
      <c r="A4" s="86" t="s">
        <v>75</v>
      </c>
      <c r="B4" s="86"/>
      <c r="C4" s="86"/>
      <c r="D4" s="86"/>
      <c r="E4" s="86"/>
      <c r="F4" s="86"/>
      <c r="G4" s="86"/>
      <c r="H4" s="86"/>
      <c r="I4" s="86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74"/>
    </row>
    <row r="12" spans="1:10" ht="11.25" x14ac:dyDescent="0.2">
      <c r="A12" s="36" t="s">
        <v>13</v>
      </c>
      <c r="B12" s="37">
        <v>1</v>
      </c>
      <c r="C12" s="37">
        <v>0</v>
      </c>
      <c r="D12" s="37">
        <v>0</v>
      </c>
      <c r="E12" s="37">
        <v>0</v>
      </c>
      <c r="F12" s="37">
        <v>1</v>
      </c>
      <c r="G12" s="37">
        <v>0</v>
      </c>
      <c r="H12" s="37">
        <v>0</v>
      </c>
      <c r="I12" s="37">
        <v>0</v>
      </c>
      <c r="J12" s="74"/>
    </row>
    <row r="13" spans="1:10" ht="11.25" x14ac:dyDescent="0.2">
      <c r="A13" s="36" t="s">
        <v>14</v>
      </c>
      <c r="B13" s="37">
        <v>10</v>
      </c>
      <c r="C13" s="37">
        <v>7</v>
      </c>
      <c r="D13" s="37">
        <v>0</v>
      </c>
      <c r="E13" s="37">
        <v>1</v>
      </c>
      <c r="F13" s="37">
        <v>2</v>
      </c>
      <c r="G13" s="37">
        <v>0</v>
      </c>
      <c r="H13" s="37">
        <v>0</v>
      </c>
      <c r="I13" s="37">
        <v>0</v>
      </c>
      <c r="J13" s="74"/>
    </row>
    <row r="14" spans="1:10" ht="12.75" customHeight="1" x14ac:dyDescent="0.2">
      <c r="A14" s="36" t="s">
        <v>15</v>
      </c>
      <c r="B14" s="37">
        <v>14</v>
      </c>
      <c r="C14" s="37">
        <v>4</v>
      </c>
      <c r="D14" s="37">
        <v>0</v>
      </c>
      <c r="E14" s="37">
        <v>1</v>
      </c>
      <c r="F14" s="37">
        <v>5</v>
      </c>
      <c r="G14" s="37">
        <v>4</v>
      </c>
      <c r="H14" s="37">
        <v>0</v>
      </c>
      <c r="I14" s="37">
        <v>0</v>
      </c>
      <c r="J14" s="74"/>
    </row>
    <row r="15" spans="1:10" ht="12.75" customHeight="1" x14ac:dyDescent="0.2">
      <c r="A15" s="36" t="s">
        <v>16</v>
      </c>
      <c r="B15" s="37">
        <v>4</v>
      </c>
      <c r="C15" s="37">
        <v>2</v>
      </c>
      <c r="D15" s="37">
        <v>0</v>
      </c>
      <c r="E15" s="37">
        <v>0</v>
      </c>
      <c r="F15" s="37">
        <v>1</v>
      </c>
      <c r="G15" s="37">
        <v>0</v>
      </c>
      <c r="H15" s="37">
        <v>1</v>
      </c>
      <c r="I15" s="37">
        <v>0</v>
      </c>
      <c r="J15" s="74"/>
    </row>
    <row r="16" spans="1:10" ht="12.75" customHeight="1" x14ac:dyDescent="0.2">
      <c r="A16" s="35" t="s">
        <v>17</v>
      </c>
      <c r="B16" s="6">
        <v>29</v>
      </c>
      <c r="C16" s="6">
        <v>13</v>
      </c>
      <c r="D16" s="6">
        <v>0</v>
      </c>
      <c r="E16" s="6">
        <v>2</v>
      </c>
      <c r="F16" s="6">
        <v>9</v>
      </c>
      <c r="G16" s="6">
        <v>4</v>
      </c>
      <c r="H16" s="6">
        <v>1</v>
      </c>
      <c r="I16" s="6">
        <f>SUM(I11:I15)</f>
        <v>0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23</v>
      </c>
      <c r="C18" s="37">
        <v>18</v>
      </c>
      <c r="D18" s="37">
        <v>5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2</v>
      </c>
      <c r="C19" s="37">
        <v>0</v>
      </c>
      <c r="D19" s="37">
        <v>0</v>
      </c>
      <c r="E19" s="37">
        <v>0</v>
      </c>
      <c r="F19" s="37">
        <v>0</v>
      </c>
      <c r="G19" s="37">
        <v>2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4</v>
      </c>
      <c r="C20" s="37">
        <v>0</v>
      </c>
      <c r="D20" s="37">
        <v>4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3</v>
      </c>
      <c r="C21" s="37">
        <v>0</v>
      </c>
      <c r="D21" s="37">
        <v>1</v>
      </c>
      <c r="E21" s="37">
        <v>1</v>
      </c>
      <c r="F21" s="37">
        <v>0</v>
      </c>
      <c r="G21" s="37">
        <v>1</v>
      </c>
      <c r="H21" s="37">
        <v>0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14</v>
      </c>
      <c r="C22" s="37">
        <v>7</v>
      </c>
      <c r="D22" s="37">
        <v>1</v>
      </c>
      <c r="E22" s="37">
        <v>0</v>
      </c>
      <c r="F22" s="37">
        <v>2</v>
      </c>
      <c r="G22" s="37">
        <v>4</v>
      </c>
      <c r="H22" s="37">
        <v>0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4</v>
      </c>
      <c r="C23" s="37">
        <v>0</v>
      </c>
      <c r="D23" s="37">
        <v>2</v>
      </c>
      <c r="E23" s="37">
        <v>0</v>
      </c>
      <c r="F23" s="37">
        <v>2</v>
      </c>
      <c r="G23" s="37">
        <v>0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11</v>
      </c>
      <c r="C24" s="37">
        <v>9</v>
      </c>
      <c r="D24" s="37">
        <v>1</v>
      </c>
      <c r="E24" s="37">
        <v>0</v>
      </c>
      <c r="F24" s="37">
        <v>1</v>
      </c>
      <c r="G24" s="37">
        <v>0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74"/>
    </row>
    <row r="26" spans="1:10" ht="12.75" customHeight="1" x14ac:dyDescent="0.2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74"/>
    </row>
    <row r="27" spans="1:10" ht="12.75" customHeight="1" x14ac:dyDescent="0.2">
      <c r="A27" s="36" t="s">
        <v>27</v>
      </c>
      <c r="B27" s="37">
        <v>10</v>
      </c>
      <c r="C27" s="37">
        <v>4</v>
      </c>
      <c r="D27" s="37">
        <v>4</v>
      </c>
      <c r="E27" s="37">
        <v>1</v>
      </c>
      <c r="F27" s="37">
        <v>1</v>
      </c>
      <c r="G27" s="37">
        <v>0</v>
      </c>
      <c r="H27" s="37">
        <v>0</v>
      </c>
      <c r="I27" s="37">
        <v>0</v>
      </c>
      <c r="J27" s="74"/>
    </row>
    <row r="28" spans="1:10" ht="12.75" customHeight="1" x14ac:dyDescent="0.2">
      <c r="A28" s="36" t="s">
        <v>28</v>
      </c>
      <c r="B28" s="37">
        <v>7</v>
      </c>
      <c r="C28" s="37">
        <v>3</v>
      </c>
      <c r="D28" s="37">
        <v>1</v>
      </c>
      <c r="E28" s="37">
        <v>1</v>
      </c>
      <c r="F28" s="37">
        <v>2</v>
      </c>
      <c r="G28" s="37">
        <v>0</v>
      </c>
      <c r="H28" s="37">
        <v>0</v>
      </c>
      <c r="I28" s="37">
        <v>0</v>
      </c>
      <c r="J28" s="74"/>
    </row>
    <row r="29" spans="1:10" ht="12.75" customHeight="1" x14ac:dyDescent="0.2">
      <c r="A29" s="36" t="s">
        <v>29</v>
      </c>
      <c r="B29" s="37">
        <v>12</v>
      </c>
      <c r="C29" s="37">
        <v>4</v>
      </c>
      <c r="D29" s="37">
        <v>0</v>
      </c>
      <c r="E29" s="37">
        <v>1</v>
      </c>
      <c r="F29" s="37">
        <v>6</v>
      </c>
      <c r="G29" s="37">
        <v>1</v>
      </c>
      <c r="H29" s="37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22</v>
      </c>
      <c r="C30" s="37">
        <v>18</v>
      </c>
      <c r="D30" s="37">
        <v>0</v>
      </c>
      <c r="E30" s="37">
        <v>0</v>
      </c>
      <c r="F30" s="37">
        <v>1</v>
      </c>
      <c r="G30" s="37">
        <v>1</v>
      </c>
      <c r="H30" s="37">
        <v>2</v>
      </c>
      <c r="I30" s="37">
        <v>0</v>
      </c>
      <c r="J30" s="74"/>
    </row>
    <row r="31" spans="1:10" ht="12.75" customHeight="1" x14ac:dyDescent="0.2">
      <c r="A31" s="36" t="s">
        <v>31</v>
      </c>
      <c r="B31" s="37">
        <v>3</v>
      </c>
      <c r="C31" s="37">
        <v>3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93</v>
      </c>
      <c r="C32" s="37">
        <v>68</v>
      </c>
      <c r="D32" s="37">
        <v>2</v>
      </c>
      <c r="E32" s="37">
        <v>2</v>
      </c>
      <c r="F32" s="37">
        <v>9</v>
      </c>
      <c r="G32" s="37">
        <v>11</v>
      </c>
      <c r="H32" s="37">
        <v>0</v>
      </c>
      <c r="I32" s="37">
        <v>1</v>
      </c>
      <c r="J32" s="74"/>
    </row>
    <row r="33" spans="1:10" ht="12.75" customHeight="1" x14ac:dyDescent="0.2">
      <c r="A33" s="36" t="s">
        <v>33</v>
      </c>
      <c r="B33" s="37">
        <v>2</v>
      </c>
      <c r="C33" s="37">
        <v>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29</v>
      </c>
      <c r="C34" s="37">
        <v>17</v>
      </c>
      <c r="D34" s="37">
        <v>1</v>
      </c>
      <c r="E34" s="37">
        <v>3</v>
      </c>
      <c r="F34" s="37">
        <v>1</v>
      </c>
      <c r="G34" s="37">
        <v>4</v>
      </c>
      <c r="H34" s="37">
        <v>3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82</v>
      </c>
      <c r="C35" s="37">
        <v>81</v>
      </c>
      <c r="D35" s="37">
        <v>0</v>
      </c>
      <c r="E35" s="37">
        <v>0</v>
      </c>
      <c r="F35" s="37">
        <v>0</v>
      </c>
      <c r="G35" s="37">
        <v>1</v>
      </c>
      <c r="H35" s="37">
        <v>0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321</v>
      </c>
      <c r="C36" s="6">
        <v>234</v>
      </c>
      <c r="D36" s="6">
        <v>22</v>
      </c>
      <c r="E36" s="6">
        <v>9</v>
      </c>
      <c r="F36" s="6">
        <v>25</v>
      </c>
      <c r="G36" s="6">
        <v>25</v>
      </c>
      <c r="H36" s="6">
        <v>5</v>
      </c>
      <c r="I36" s="6">
        <f>SUM(I18:I35)</f>
        <v>1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350</v>
      </c>
      <c r="C38" s="6">
        <v>247</v>
      </c>
      <c r="D38" s="6">
        <v>22</v>
      </c>
      <c r="E38" s="6">
        <v>11</v>
      </c>
      <c r="F38" s="6">
        <v>34</v>
      </c>
      <c r="G38" s="6">
        <v>29</v>
      </c>
      <c r="H38" s="6">
        <v>6</v>
      </c>
      <c r="I38" s="6">
        <v>1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8">
    <mergeCell ref="A3:I3"/>
    <mergeCell ref="A4:I4"/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83203125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28"/>
    </row>
    <row r="4" spans="1:10" x14ac:dyDescent="0.2">
      <c r="A4" s="27" t="s">
        <v>76</v>
      </c>
      <c r="B4" s="28"/>
      <c r="C4" s="28"/>
      <c r="D4" s="28"/>
      <c r="E4" s="28"/>
      <c r="F4" s="28"/>
      <c r="G4" s="28"/>
      <c r="H4" s="28"/>
      <c r="I4" s="28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74"/>
    </row>
    <row r="12" spans="1:10" ht="11.25" x14ac:dyDescent="0.2">
      <c r="A12" s="36" t="s">
        <v>13</v>
      </c>
      <c r="B12" s="37">
        <v>19</v>
      </c>
      <c r="C12" s="37">
        <v>6</v>
      </c>
      <c r="D12" s="37">
        <v>0</v>
      </c>
      <c r="E12" s="37">
        <v>1</v>
      </c>
      <c r="F12" s="37">
        <v>0</v>
      </c>
      <c r="G12" s="37">
        <v>6</v>
      </c>
      <c r="H12" s="37">
        <v>6</v>
      </c>
      <c r="I12" s="37">
        <v>0</v>
      </c>
      <c r="J12" s="74"/>
    </row>
    <row r="13" spans="1:10" ht="11.25" x14ac:dyDescent="0.2">
      <c r="A13" s="36" t="s">
        <v>14</v>
      </c>
      <c r="B13" s="37">
        <v>6</v>
      </c>
      <c r="C13" s="37">
        <v>0</v>
      </c>
      <c r="D13" s="37">
        <v>0</v>
      </c>
      <c r="E13" s="37">
        <v>2</v>
      </c>
      <c r="F13" s="37">
        <v>2</v>
      </c>
      <c r="G13" s="37">
        <v>2</v>
      </c>
      <c r="H13" s="37">
        <v>0</v>
      </c>
      <c r="I13" s="37">
        <v>0</v>
      </c>
      <c r="J13" s="74"/>
    </row>
    <row r="14" spans="1:10" ht="12.75" customHeight="1" x14ac:dyDescent="0.2">
      <c r="A14" s="36" t="s">
        <v>15</v>
      </c>
      <c r="B14" s="37">
        <v>9</v>
      </c>
      <c r="C14" s="37">
        <v>2</v>
      </c>
      <c r="D14" s="37">
        <v>1</v>
      </c>
      <c r="E14" s="37">
        <v>0</v>
      </c>
      <c r="F14" s="37">
        <v>2</v>
      </c>
      <c r="G14" s="37">
        <v>1</v>
      </c>
      <c r="H14" s="37">
        <v>2</v>
      </c>
      <c r="I14" s="37">
        <v>1</v>
      </c>
      <c r="J14" s="74"/>
    </row>
    <row r="15" spans="1:10" ht="12.75" customHeight="1" x14ac:dyDescent="0.2">
      <c r="A15" s="36" t="s">
        <v>16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74"/>
    </row>
    <row r="16" spans="1:10" ht="12.75" customHeight="1" x14ac:dyDescent="0.2">
      <c r="A16" s="35" t="s">
        <v>17</v>
      </c>
      <c r="B16" s="6">
        <v>34</v>
      </c>
      <c r="C16" s="6">
        <v>8</v>
      </c>
      <c r="D16" s="6">
        <v>1</v>
      </c>
      <c r="E16" s="6">
        <v>3</v>
      </c>
      <c r="F16" s="6">
        <v>4</v>
      </c>
      <c r="G16" s="6">
        <v>9</v>
      </c>
      <c r="H16" s="6">
        <v>8</v>
      </c>
      <c r="I16" s="6">
        <v>1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16</v>
      </c>
      <c r="C18" s="37">
        <v>14</v>
      </c>
      <c r="D18" s="37">
        <v>1</v>
      </c>
      <c r="E18" s="37">
        <v>0</v>
      </c>
      <c r="F18" s="37">
        <v>0</v>
      </c>
      <c r="G18" s="37">
        <v>0</v>
      </c>
      <c r="H18" s="37">
        <v>1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3</v>
      </c>
      <c r="C19" s="37">
        <v>0</v>
      </c>
      <c r="D19" s="37">
        <v>0</v>
      </c>
      <c r="E19" s="37">
        <v>2</v>
      </c>
      <c r="F19" s="37">
        <v>1</v>
      </c>
      <c r="G19" s="37">
        <v>0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7</v>
      </c>
      <c r="C20" s="37">
        <v>6</v>
      </c>
      <c r="D20" s="37">
        <v>0</v>
      </c>
      <c r="E20" s="37">
        <v>0</v>
      </c>
      <c r="F20" s="37">
        <v>1</v>
      </c>
      <c r="G20" s="37">
        <v>0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8</v>
      </c>
      <c r="C21" s="37">
        <v>4</v>
      </c>
      <c r="D21" s="37">
        <v>1</v>
      </c>
      <c r="E21" s="37">
        <v>2</v>
      </c>
      <c r="F21" s="37">
        <v>1</v>
      </c>
      <c r="G21" s="37">
        <v>0</v>
      </c>
      <c r="H21" s="37">
        <v>0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21</v>
      </c>
      <c r="C22" s="37">
        <v>14</v>
      </c>
      <c r="D22" s="37">
        <v>1</v>
      </c>
      <c r="E22" s="37">
        <v>0</v>
      </c>
      <c r="F22" s="37">
        <v>1</v>
      </c>
      <c r="G22" s="37">
        <v>4</v>
      </c>
      <c r="H22" s="37">
        <v>1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3</v>
      </c>
      <c r="C23" s="37">
        <v>3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20</v>
      </c>
      <c r="C24" s="37">
        <v>11</v>
      </c>
      <c r="D24" s="37">
        <v>5</v>
      </c>
      <c r="E24" s="37">
        <v>2</v>
      </c>
      <c r="F24" s="37">
        <v>2</v>
      </c>
      <c r="G24" s="37">
        <v>0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7</v>
      </c>
      <c r="C25" s="37">
        <v>1</v>
      </c>
      <c r="D25" s="37">
        <v>0</v>
      </c>
      <c r="E25" s="37">
        <v>0</v>
      </c>
      <c r="F25" s="37">
        <v>2</v>
      </c>
      <c r="G25" s="37">
        <v>4</v>
      </c>
      <c r="H25" s="37">
        <v>0</v>
      </c>
      <c r="I25" s="37">
        <v>0</v>
      </c>
      <c r="J25" s="74"/>
    </row>
    <row r="26" spans="1:10" ht="12.75" customHeight="1" x14ac:dyDescent="0.2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74"/>
    </row>
    <row r="27" spans="1:10" ht="12.75" customHeight="1" x14ac:dyDescent="0.2">
      <c r="A27" s="36" t="s">
        <v>27</v>
      </c>
      <c r="B27" s="37">
        <v>1</v>
      </c>
      <c r="C27" s="37">
        <v>0</v>
      </c>
      <c r="D27" s="37">
        <v>0</v>
      </c>
      <c r="E27" s="37">
        <v>0</v>
      </c>
      <c r="F27" s="37">
        <v>1</v>
      </c>
      <c r="G27" s="37">
        <v>0</v>
      </c>
      <c r="H27" s="37">
        <v>0</v>
      </c>
      <c r="I27" s="37">
        <v>0</v>
      </c>
      <c r="J27" s="74"/>
    </row>
    <row r="28" spans="1:10" ht="12.75" customHeight="1" x14ac:dyDescent="0.2">
      <c r="A28" s="36" t="s">
        <v>28</v>
      </c>
      <c r="B28" s="37">
        <v>24</v>
      </c>
      <c r="C28" s="37">
        <v>21</v>
      </c>
      <c r="D28" s="37">
        <v>0</v>
      </c>
      <c r="E28" s="37">
        <v>1</v>
      </c>
      <c r="F28" s="37">
        <v>0</v>
      </c>
      <c r="G28" s="37">
        <v>2</v>
      </c>
      <c r="H28" s="37">
        <v>0</v>
      </c>
      <c r="I28" s="37">
        <v>0</v>
      </c>
      <c r="J28" s="74"/>
    </row>
    <row r="29" spans="1:10" ht="12.75" customHeight="1" x14ac:dyDescent="0.2">
      <c r="A29" s="36" t="s">
        <v>29</v>
      </c>
      <c r="B29" s="37">
        <v>9</v>
      </c>
      <c r="C29" s="37">
        <v>5</v>
      </c>
      <c r="D29" s="37">
        <v>2</v>
      </c>
      <c r="E29" s="37">
        <v>1</v>
      </c>
      <c r="F29" s="37">
        <v>1</v>
      </c>
      <c r="G29" s="37">
        <v>0</v>
      </c>
      <c r="H29" s="37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6</v>
      </c>
      <c r="C30" s="37">
        <v>6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74"/>
    </row>
    <row r="31" spans="1:10" ht="12.75" customHeight="1" x14ac:dyDescent="0.2">
      <c r="A31" s="36" t="s">
        <v>31</v>
      </c>
      <c r="B31" s="37">
        <v>1</v>
      </c>
      <c r="C31" s="37">
        <v>1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30</v>
      </c>
      <c r="C32" s="37">
        <v>11</v>
      </c>
      <c r="D32" s="37">
        <v>4</v>
      </c>
      <c r="E32" s="37">
        <v>2</v>
      </c>
      <c r="F32" s="37">
        <v>8</v>
      </c>
      <c r="G32" s="37">
        <v>5</v>
      </c>
      <c r="H32" s="37">
        <v>0</v>
      </c>
      <c r="I32" s="37">
        <v>0</v>
      </c>
      <c r="J32" s="74"/>
    </row>
    <row r="33" spans="1:10" ht="12.75" customHeight="1" x14ac:dyDescent="0.2">
      <c r="A33" s="36" t="s">
        <v>33</v>
      </c>
      <c r="B33" s="37">
        <v>1</v>
      </c>
      <c r="C33" s="37">
        <v>1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126</v>
      </c>
      <c r="C34" s="37">
        <v>114</v>
      </c>
      <c r="D34" s="37">
        <v>1</v>
      </c>
      <c r="E34" s="37">
        <v>0</v>
      </c>
      <c r="F34" s="37">
        <v>5</v>
      </c>
      <c r="G34" s="37">
        <v>6</v>
      </c>
      <c r="H34" s="37">
        <v>0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10</v>
      </c>
      <c r="C35" s="37">
        <v>1</v>
      </c>
      <c r="D35" s="37">
        <v>0</v>
      </c>
      <c r="E35" s="37">
        <v>0</v>
      </c>
      <c r="F35" s="37">
        <v>0</v>
      </c>
      <c r="G35" s="37">
        <v>7</v>
      </c>
      <c r="H35" s="37">
        <v>2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293</v>
      </c>
      <c r="C36" s="6">
        <v>213</v>
      </c>
      <c r="D36" s="6">
        <v>15</v>
      </c>
      <c r="E36" s="6">
        <v>10</v>
      </c>
      <c r="F36" s="6">
        <v>23</v>
      </c>
      <c r="G36" s="6">
        <v>28</v>
      </c>
      <c r="H36" s="6">
        <v>4</v>
      </c>
      <c r="I36" s="6">
        <v>0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327</v>
      </c>
      <c r="C38" s="6">
        <v>221</v>
      </c>
      <c r="D38" s="6">
        <v>16</v>
      </c>
      <c r="E38" s="6">
        <v>13</v>
      </c>
      <c r="F38" s="6">
        <v>27</v>
      </c>
      <c r="G38" s="6">
        <v>37</v>
      </c>
      <c r="H38" s="6">
        <v>12</v>
      </c>
      <c r="I38" s="6">
        <v>1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20" customWidth="1"/>
    <col min="2" max="2" width="12.33203125" customWidth="1"/>
    <col min="3" max="8" width="11.6640625" customWidth="1"/>
    <col min="9" max="9" width="12.33203125" customWidth="1"/>
    <col min="10" max="10" width="17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28"/>
    </row>
    <row r="4" spans="1:10" x14ac:dyDescent="0.2">
      <c r="A4" s="27" t="s">
        <v>77</v>
      </c>
      <c r="B4" s="28"/>
      <c r="C4" s="28"/>
      <c r="D4" s="28"/>
      <c r="E4" s="28"/>
      <c r="F4" s="28"/>
      <c r="G4" s="28"/>
      <c r="H4" s="28"/>
      <c r="I4" s="28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74"/>
    </row>
    <row r="12" spans="1:10" ht="11.25" x14ac:dyDescent="0.2">
      <c r="A12" s="36" t="s">
        <v>13</v>
      </c>
      <c r="B12" s="37">
        <v>5</v>
      </c>
      <c r="C12" s="37">
        <v>1</v>
      </c>
      <c r="D12" s="37">
        <v>2</v>
      </c>
      <c r="E12" s="37">
        <v>1</v>
      </c>
      <c r="F12" s="37">
        <v>0</v>
      </c>
      <c r="G12" s="37">
        <v>0</v>
      </c>
      <c r="H12" s="37">
        <v>0</v>
      </c>
      <c r="I12" s="37">
        <v>1</v>
      </c>
      <c r="J12" s="74"/>
    </row>
    <row r="13" spans="1:10" ht="11.25" x14ac:dyDescent="0.2">
      <c r="A13" s="36" t="s">
        <v>14</v>
      </c>
      <c r="B13" s="37">
        <v>3</v>
      </c>
      <c r="C13" s="37">
        <v>1</v>
      </c>
      <c r="D13" s="37">
        <v>2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74"/>
    </row>
    <row r="14" spans="1:10" ht="12.75" customHeight="1" x14ac:dyDescent="0.2">
      <c r="A14" s="36" t="s">
        <v>15</v>
      </c>
      <c r="B14" s="37">
        <v>13</v>
      </c>
      <c r="C14" s="37">
        <v>3</v>
      </c>
      <c r="D14" s="37">
        <v>0</v>
      </c>
      <c r="E14" s="37">
        <v>0</v>
      </c>
      <c r="F14" s="37">
        <v>2</v>
      </c>
      <c r="G14" s="37">
        <v>0</v>
      </c>
      <c r="H14" s="37">
        <v>8</v>
      </c>
      <c r="I14" s="37">
        <v>0</v>
      </c>
      <c r="J14" s="74"/>
    </row>
    <row r="15" spans="1:10" ht="12.75" customHeight="1" x14ac:dyDescent="0.2">
      <c r="A15" s="36" t="s">
        <v>16</v>
      </c>
      <c r="B15" s="37">
        <v>5</v>
      </c>
      <c r="C15" s="37">
        <v>0</v>
      </c>
      <c r="D15" s="37">
        <v>0</v>
      </c>
      <c r="E15" s="37">
        <v>0</v>
      </c>
      <c r="F15" s="37">
        <v>0</v>
      </c>
      <c r="G15" s="37">
        <v>1</v>
      </c>
      <c r="H15" s="37">
        <v>3</v>
      </c>
      <c r="I15" s="37">
        <v>1</v>
      </c>
      <c r="J15" s="74"/>
    </row>
    <row r="16" spans="1:10" ht="12.75" customHeight="1" x14ac:dyDescent="0.2">
      <c r="A16" s="35" t="s">
        <v>17</v>
      </c>
      <c r="B16" s="6">
        <v>26</v>
      </c>
      <c r="C16" s="6">
        <v>5</v>
      </c>
      <c r="D16" s="6">
        <v>4</v>
      </c>
      <c r="E16" s="6">
        <v>1</v>
      </c>
      <c r="F16" s="6">
        <v>2</v>
      </c>
      <c r="G16" s="6">
        <v>1</v>
      </c>
      <c r="H16" s="6">
        <v>11</v>
      </c>
      <c r="I16" s="6">
        <v>2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53</v>
      </c>
      <c r="C18" s="37">
        <v>22</v>
      </c>
      <c r="D18" s="37">
        <v>2</v>
      </c>
      <c r="E18" s="37">
        <v>2</v>
      </c>
      <c r="F18" s="37">
        <v>2</v>
      </c>
      <c r="G18" s="37">
        <v>10</v>
      </c>
      <c r="H18" s="37">
        <v>4</v>
      </c>
      <c r="I18" s="37">
        <v>11</v>
      </c>
      <c r="J18" s="74"/>
    </row>
    <row r="19" spans="1:10" ht="12.75" customHeight="1" x14ac:dyDescent="0.2">
      <c r="A19" s="36" t="s">
        <v>19</v>
      </c>
      <c r="B19" s="37">
        <v>4</v>
      </c>
      <c r="C19" s="37" t="s">
        <v>38</v>
      </c>
      <c r="D19" s="37">
        <v>1</v>
      </c>
      <c r="E19" s="37">
        <v>0</v>
      </c>
      <c r="F19" s="37">
        <v>2</v>
      </c>
      <c r="G19" s="37">
        <v>1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12</v>
      </c>
      <c r="C20" s="37">
        <v>9</v>
      </c>
      <c r="D20" s="37">
        <v>3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9</v>
      </c>
      <c r="C21" s="37">
        <v>3</v>
      </c>
      <c r="D21" s="37">
        <v>0</v>
      </c>
      <c r="E21" s="37">
        <v>3</v>
      </c>
      <c r="F21" s="37">
        <v>1</v>
      </c>
      <c r="G21" s="37">
        <v>0</v>
      </c>
      <c r="H21" s="37">
        <v>2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81</v>
      </c>
      <c r="C22" s="37">
        <v>57</v>
      </c>
      <c r="D22" s="37">
        <v>8</v>
      </c>
      <c r="E22" s="37">
        <v>1</v>
      </c>
      <c r="F22" s="37">
        <v>4</v>
      </c>
      <c r="G22" s="37">
        <v>8</v>
      </c>
      <c r="H22" s="37">
        <v>3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3</v>
      </c>
      <c r="C23" s="37">
        <v>1</v>
      </c>
      <c r="D23" s="37">
        <v>0</v>
      </c>
      <c r="E23" s="37">
        <v>0</v>
      </c>
      <c r="F23" s="37">
        <v>0</v>
      </c>
      <c r="G23" s="37">
        <v>1</v>
      </c>
      <c r="H23" s="37">
        <v>1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50</v>
      </c>
      <c r="C24" s="37">
        <v>37</v>
      </c>
      <c r="D24" s="37">
        <v>5</v>
      </c>
      <c r="E24" s="37">
        <v>1</v>
      </c>
      <c r="F24" s="37">
        <v>6</v>
      </c>
      <c r="G24" s="37">
        <v>1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96</v>
      </c>
      <c r="C25" s="37">
        <v>82</v>
      </c>
      <c r="D25" s="37">
        <v>4</v>
      </c>
      <c r="E25" s="37">
        <v>2</v>
      </c>
      <c r="F25" s="37">
        <v>3</v>
      </c>
      <c r="G25" s="37">
        <v>3</v>
      </c>
      <c r="H25" s="37">
        <v>2</v>
      </c>
      <c r="I25" s="37">
        <v>0</v>
      </c>
      <c r="J25" s="74"/>
    </row>
    <row r="26" spans="1:10" ht="12.75" customHeight="1" x14ac:dyDescent="0.2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74"/>
    </row>
    <row r="27" spans="1:10" ht="12.75" customHeight="1" x14ac:dyDescent="0.2">
      <c r="A27" s="36" t="s">
        <v>27</v>
      </c>
      <c r="B27" s="37">
        <v>5</v>
      </c>
      <c r="C27" s="37">
        <v>5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74"/>
    </row>
    <row r="28" spans="1:10" ht="12.75" customHeight="1" x14ac:dyDescent="0.2">
      <c r="A28" s="36" t="s">
        <v>28</v>
      </c>
      <c r="B28" s="37">
        <v>8</v>
      </c>
      <c r="C28" s="37">
        <v>5</v>
      </c>
      <c r="D28" s="37">
        <v>0</v>
      </c>
      <c r="E28" s="37">
        <v>1</v>
      </c>
      <c r="F28" s="37">
        <v>2</v>
      </c>
      <c r="G28" s="37">
        <v>0</v>
      </c>
      <c r="H28" s="37">
        <v>0</v>
      </c>
      <c r="I28" s="37">
        <v>0</v>
      </c>
      <c r="J28" s="74"/>
    </row>
    <row r="29" spans="1:10" ht="12.75" customHeight="1" x14ac:dyDescent="0.2">
      <c r="A29" s="36" t="s">
        <v>29</v>
      </c>
      <c r="B29" s="37">
        <v>12</v>
      </c>
      <c r="C29" s="37">
        <v>6</v>
      </c>
      <c r="D29" s="37">
        <v>0</v>
      </c>
      <c r="E29" s="37">
        <v>0</v>
      </c>
      <c r="F29" s="37">
        <v>2</v>
      </c>
      <c r="G29" s="37">
        <v>3</v>
      </c>
      <c r="H29" s="37">
        <v>1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14</v>
      </c>
      <c r="C30" s="37">
        <v>13</v>
      </c>
      <c r="D30" s="37">
        <v>1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74"/>
    </row>
    <row r="31" spans="1:10" ht="12.75" customHeight="1" x14ac:dyDescent="0.2">
      <c r="A31" s="36" t="s">
        <v>31</v>
      </c>
      <c r="B31" s="37">
        <v>10</v>
      </c>
      <c r="C31" s="37">
        <v>2</v>
      </c>
      <c r="D31" s="37">
        <v>1</v>
      </c>
      <c r="E31" s="37">
        <v>1</v>
      </c>
      <c r="F31" s="37">
        <v>1</v>
      </c>
      <c r="G31" s="37">
        <v>5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25</v>
      </c>
      <c r="C32" s="37">
        <v>7</v>
      </c>
      <c r="D32" s="37">
        <v>4</v>
      </c>
      <c r="E32" s="37">
        <v>3</v>
      </c>
      <c r="F32" s="37">
        <v>7</v>
      </c>
      <c r="G32" s="37">
        <v>3</v>
      </c>
      <c r="H32" s="37">
        <v>1</v>
      </c>
      <c r="I32" s="37">
        <v>0</v>
      </c>
      <c r="J32" s="74"/>
    </row>
    <row r="33" spans="1:10" ht="12.75" customHeight="1" x14ac:dyDescent="0.2">
      <c r="A33" s="36" t="s">
        <v>33</v>
      </c>
      <c r="B33" s="37">
        <v>5</v>
      </c>
      <c r="C33" s="37">
        <v>4</v>
      </c>
      <c r="D33" s="37">
        <v>0</v>
      </c>
      <c r="E33" s="37">
        <v>0</v>
      </c>
      <c r="F33" s="37">
        <v>1</v>
      </c>
      <c r="G33" s="37">
        <v>0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55</v>
      </c>
      <c r="C34" s="37">
        <v>49</v>
      </c>
      <c r="D34" s="37">
        <v>1</v>
      </c>
      <c r="E34" s="37">
        <v>0</v>
      </c>
      <c r="F34" s="37">
        <v>3</v>
      </c>
      <c r="G34" s="37">
        <v>2</v>
      </c>
      <c r="H34" s="37">
        <v>0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9</v>
      </c>
      <c r="C35" s="37">
        <v>4</v>
      </c>
      <c r="D35" s="37">
        <v>0</v>
      </c>
      <c r="E35" s="37">
        <v>0</v>
      </c>
      <c r="F35" s="37">
        <v>1</v>
      </c>
      <c r="G35" s="37">
        <v>3</v>
      </c>
      <c r="H35" s="37">
        <v>1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451</v>
      </c>
      <c r="C36" s="6">
        <v>306</v>
      </c>
      <c r="D36" s="6">
        <v>30</v>
      </c>
      <c r="E36" s="6">
        <v>14</v>
      </c>
      <c r="F36" s="6">
        <v>35</v>
      </c>
      <c r="G36" s="6">
        <v>40</v>
      </c>
      <c r="H36" s="6">
        <v>15</v>
      </c>
      <c r="I36" s="6">
        <v>11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477</v>
      </c>
      <c r="C38" s="6">
        <v>311</v>
      </c>
      <c r="D38" s="6">
        <v>34</v>
      </c>
      <c r="E38" s="6">
        <v>15</v>
      </c>
      <c r="F38" s="6">
        <v>37</v>
      </c>
      <c r="G38" s="6">
        <v>41</v>
      </c>
      <c r="H38" s="6">
        <v>26</v>
      </c>
      <c r="I38" s="6">
        <v>13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20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28"/>
    </row>
    <row r="4" spans="1:10" x14ac:dyDescent="0.2">
      <c r="A4" s="27" t="s">
        <v>78</v>
      </c>
      <c r="B4" s="28"/>
      <c r="C4" s="28"/>
      <c r="D4" s="28"/>
      <c r="E4" s="28"/>
      <c r="F4" s="28"/>
      <c r="G4" s="28"/>
      <c r="H4" s="28"/>
      <c r="I4" s="28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2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2</v>
      </c>
      <c r="I11" s="37">
        <v>0</v>
      </c>
      <c r="J11" s="74"/>
    </row>
    <row r="12" spans="1:10" ht="11.25" x14ac:dyDescent="0.2">
      <c r="A12" s="36" t="s">
        <v>13</v>
      </c>
      <c r="B12" s="37">
        <v>12</v>
      </c>
      <c r="C12" s="37">
        <v>1</v>
      </c>
      <c r="D12" s="37">
        <v>1</v>
      </c>
      <c r="E12" s="37">
        <v>2</v>
      </c>
      <c r="F12" s="37">
        <v>0</v>
      </c>
      <c r="G12" s="37">
        <v>1</v>
      </c>
      <c r="H12" s="37">
        <v>7</v>
      </c>
      <c r="I12" s="37">
        <v>0</v>
      </c>
      <c r="J12" s="74"/>
    </row>
    <row r="13" spans="1:10" ht="11.25" x14ac:dyDescent="0.2">
      <c r="A13" s="36" t="s">
        <v>14</v>
      </c>
      <c r="B13" s="37">
        <v>7</v>
      </c>
      <c r="C13" s="37">
        <v>0</v>
      </c>
      <c r="D13" s="37">
        <v>3</v>
      </c>
      <c r="E13" s="37">
        <v>0</v>
      </c>
      <c r="F13" s="37">
        <v>2</v>
      </c>
      <c r="G13" s="37">
        <v>1</v>
      </c>
      <c r="H13" s="37">
        <v>1</v>
      </c>
      <c r="I13" s="37">
        <v>0</v>
      </c>
      <c r="J13" s="74"/>
    </row>
    <row r="14" spans="1:10" ht="12.75" customHeight="1" x14ac:dyDescent="0.2">
      <c r="A14" s="36" t="s">
        <v>15</v>
      </c>
      <c r="B14" s="37">
        <v>5</v>
      </c>
      <c r="C14" s="37">
        <v>3</v>
      </c>
      <c r="D14" s="37">
        <v>0</v>
      </c>
      <c r="E14" s="37">
        <v>0</v>
      </c>
      <c r="F14" s="37">
        <v>0</v>
      </c>
      <c r="G14" s="37">
        <v>2</v>
      </c>
      <c r="H14" s="37">
        <v>0</v>
      </c>
      <c r="I14" s="37">
        <v>0</v>
      </c>
      <c r="J14" s="74"/>
    </row>
    <row r="15" spans="1:10" ht="12.75" customHeight="1" x14ac:dyDescent="0.2">
      <c r="A15" s="36" t="s">
        <v>16</v>
      </c>
      <c r="B15" s="37">
        <v>11</v>
      </c>
      <c r="C15" s="37">
        <v>5</v>
      </c>
      <c r="D15" s="37">
        <v>1</v>
      </c>
      <c r="E15" s="37">
        <v>1</v>
      </c>
      <c r="F15" s="37">
        <v>3</v>
      </c>
      <c r="G15" s="37">
        <v>0</v>
      </c>
      <c r="H15" s="37">
        <v>1</v>
      </c>
      <c r="I15" s="37">
        <v>0</v>
      </c>
      <c r="J15" s="74"/>
    </row>
    <row r="16" spans="1:10" ht="12.75" customHeight="1" x14ac:dyDescent="0.2">
      <c r="A16" s="35" t="s">
        <v>17</v>
      </c>
      <c r="B16" s="6">
        <v>37</v>
      </c>
      <c r="C16" s="6">
        <v>9</v>
      </c>
      <c r="D16" s="6">
        <v>5</v>
      </c>
      <c r="E16" s="6">
        <v>3</v>
      </c>
      <c r="F16" s="6">
        <v>5</v>
      </c>
      <c r="G16" s="6">
        <v>4</v>
      </c>
      <c r="H16" s="6">
        <v>11</v>
      </c>
      <c r="I16" s="6">
        <v>0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61</v>
      </c>
      <c r="C18" s="37">
        <v>20</v>
      </c>
      <c r="D18" s="37">
        <v>1</v>
      </c>
      <c r="E18" s="37">
        <v>1</v>
      </c>
      <c r="F18" s="37">
        <v>1</v>
      </c>
      <c r="G18" s="37">
        <v>29</v>
      </c>
      <c r="H18" s="37">
        <v>9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7</v>
      </c>
      <c r="C19" s="37">
        <v>5</v>
      </c>
      <c r="D19" s="37">
        <v>0</v>
      </c>
      <c r="E19" s="37">
        <v>0</v>
      </c>
      <c r="F19" s="37">
        <v>2</v>
      </c>
      <c r="G19" s="37">
        <v>0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14</v>
      </c>
      <c r="C20" s="37">
        <v>2</v>
      </c>
      <c r="D20" s="37">
        <v>3</v>
      </c>
      <c r="E20" s="37">
        <v>1</v>
      </c>
      <c r="F20" s="37">
        <v>0</v>
      </c>
      <c r="G20" s="37">
        <v>0</v>
      </c>
      <c r="H20" s="37">
        <v>8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14</v>
      </c>
      <c r="C21" s="37">
        <v>4</v>
      </c>
      <c r="D21" s="37">
        <v>3</v>
      </c>
      <c r="E21" s="37">
        <v>2</v>
      </c>
      <c r="F21" s="37">
        <v>3</v>
      </c>
      <c r="G21" s="37">
        <v>2</v>
      </c>
      <c r="H21" s="37">
        <v>0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42</v>
      </c>
      <c r="C22" s="37">
        <v>33</v>
      </c>
      <c r="D22" s="37">
        <v>2</v>
      </c>
      <c r="E22" s="37">
        <v>1</v>
      </c>
      <c r="F22" s="37">
        <v>6</v>
      </c>
      <c r="G22" s="37">
        <v>0</v>
      </c>
      <c r="H22" s="37">
        <v>0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1</v>
      </c>
      <c r="C23" s="37">
        <v>1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33</v>
      </c>
      <c r="C24" s="37">
        <v>13</v>
      </c>
      <c r="D24" s="37">
        <v>4</v>
      </c>
      <c r="E24" s="37">
        <v>1</v>
      </c>
      <c r="F24" s="37">
        <v>6</v>
      </c>
      <c r="G24" s="37">
        <v>9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3</v>
      </c>
      <c r="C25" s="37">
        <v>1</v>
      </c>
      <c r="D25" s="37">
        <v>0</v>
      </c>
      <c r="E25" s="37">
        <v>0</v>
      </c>
      <c r="F25" s="37">
        <v>1</v>
      </c>
      <c r="G25" s="37">
        <v>1</v>
      </c>
      <c r="H25" s="37">
        <v>0</v>
      </c>
      <c r="I25" s="37">
        <v>0</v>
      </c>
      <c r="J25" s="74"/>
    </row>
    <row r="26" spans="1:10" ht="12.75" customHeight="1" x14ac:dyDescent="0.2">
      <c r="A26" s="36" t="s">
        <v>26</v>
      </c>
      <c r="B26" s="37">
        <v>1</v>
      </c>
      <c r="C26" s="37">
        <v>0</v>
      </c>
      <c r="D26" s="37">
        <v>0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74"/>
    </row>
    <row r="27" spans="1:10" ht="12.75" customHeight="1" x14ac:dyDescent="0.2">
      <c r="A27" s="36" t="s">
        <v>27</v>
      </c>
      <c r="B27" s="37">
        <v>5</v>
      </c>
      <c r="C27" s="37">
        <v>2</v>
      </c>
      <c r="D27" s="37">
        <v>2</v>
      </c>
      <c r="E27" s="37">
        <v>0</v>
      </c>
      <c r="F27" s="37">
        <v>1</v>
      </c>
      <c r="G27" s="37">
        <v>0</v>
      </c>
      <c r="H27" s="37">
        <v>0</v>
      </c>
      <c r="I27" s="37">
        <v>0</v>
      </c>
      <c r="J27" s="74"/>
    </row>
    <row r="28" spans="1:10" ht="12.75" customHeight="1" x14ac:dyDescent="0.2">
      <c r="A28" s="36" t="s">
        <v>28</v>
      </c>
      <c r="B28" s="37">
        <v>11</v>
      </c>
      <c r="C28" s="37">
        <v>2</v>
      </c>
      <c r="D28" s="37">
        <v>2</v>
      </c>
      <c r="E28" s="37">
        <v>1</v>
      </c>
      <c r="F28" s="37">
        <v>2</v>
      </c>
      <c r="G28" s="37">
        <v>1</v>
      </c>
      <c r="H28" s="37">
        <v>2</v>
      </c>
      <c r="I28" s="37">
        <v>1</v>
      </c>
      <c r="J28" s="74"/>
    </row>
    <row r="29" spans="1:10" ht="12.75" customHeight="1" x14ac:dyDescent="0.2">
      <c r="A29" s="36" t="s">
        <v>29</v>
      </c>
      <c r="B29" s="37">
        <v>26</v>
      </c>
      <c r="C29" s="37">
        <v>15</v>
      </c>
      <c r="D29" s="37">
        <v>4</v>
      </c>
      <c r="E29" s="37">
        <v>2</v>
      </c>
      <c r="F29" s="37">
        <v>4</v>
      </c>
      <c r="G29" s="37">
        <v>1</v>
      </c>
      <c r="H29" s="37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5</v>
      </c>
      <c r="C30" s="37">
        <v>0</v>
      </c>
      <c r="D30" s="37">
        <v>0</v>
      </c>
      <c r="E30" s="37">
        <v>2</v>
      </c>
      <c r="F30" s="37">
        <v>2</v>
      </c>
      <c r="G30" s="37">
        <v>1</v>
      </c>
      <c r="H30" s="37">
        <v>0</v>
      </c>
      <c r="I30" s="37">
        <v>0</v>
      </c>
      <c r="J30" s="74"/>
    </row>
    <row r="31" spans="1:10" ht="12.75" customHeight="1" x14ac:dyDescent="0.2">
      <c r="A31" s="36" t="s">
        <v>31</v>
      </c>
      <c r="B31" s="37">
        <v>21</v>
      </c>
      <c r="C31" s="37">
        <v>20</v>
      </c>
      <c r="D31" s="37">
        <v>0</v>
      </c>
      <c r="E31" s="37">
        <v>1</v>
      </c>
      <c r="F31" s="37">
        <v>0</v>
      </c>
      <c r="G31" s="37">
        <v>0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56</v>
      </c>
      <c r="C32" s="37">
        <v>32</v>
      </c>
      <c r="D32" s="37">
        <v>5</v>
      </c>
      <c r="E32" s="37">
        <v>2</v>
      </c>
      <c r="F32" s="37">
        <v>6</v>
      </c>
      <c r="G32" s="37">
        <v>9</v>
      </c>
      <c r="H32" s="37">
        <v>2</v>
      </c>
      <c r="I32" s="37">
        <v>0</v>
      </c>
      <c r="J32" s="74"/>
    </row>
    <row r="33" spans="1:10" ht="12.75" customHeight="1" x14ac:dyDescent="0.2">
      <c r="A33" s="36" t="s">
        <v>33</v>
      </c>
      <c r="B33" s="37">
        <v>7</v>
      </c>
      <c r="C33" s="37">
        <v>3</v>
      </c>
      <c r="D33" s="37">
        <v>2</v>
      </c>
      <c r="E33" s="37">
        <v>0</v>
      </c>
      <c r="F33" s="37">
        <v>0</v>
      </c>
      <c r="G33" s="37">
        <v>2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65</v>
      </c>
      <c r="C34" s="37">
        <v>50</v>
      </c>
      <c r="D34" s="37">
        <v>2</v>
      </c>
      <c r="E34" s="37">
        <v>2</v>
      </c>
      <c r="F34" s="37">
        <v>2</v>
      </c>
      <c r="G34" s="37">
        <v>6</v>
      </c>
      <c r="H34" s="37">
        <v>3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12</v>
      </c>
      <c r="C35" s="37">
        <v>7</v>
      </c>
      <c r="D35" s="37">
        <v>0</v>
      </c>
      <c r="E35" s="37">
        <v>0</v>
      </c>
      <c r="F35" s="37">
        <v>0</v>
      </c>
      <c r="G35" s="37">
        <v>5</v>
      </c>
      <c r="H35" s="37">
        <v>0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384</v>
      </c>
      <c r="C36" s="6">
        <v>210</v>
      </c>
      <c r="D36" s="6">
        <v>30</v>
      </c>
      <c r="E36" s="6">
        <v>16</v>
      </c>
      <c r="F36" s="6">
        <v>37</v>
      </c>
      <c r="G36" s="6">
        <v>66</v>
      </c>
      <c r="H36" s="6">
        <v>24</v>
      </c>
      <c r="I36" s="6">
        <v>1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421</v>
      </c>
      <c r="C38" s="6">
        <v>219</v>
      </c>
      <c r="D38" s="6">
        <v>35</v>
      </c>
      <c r="E38" s="6">
        <v>19</v>
      </c>
      <c r="F38" s="6">
        <v>42</v>
      </c>
      <c r="G38" s="6">
        <v>70</v>
      </c>
      <c r="H38" s="6">
        <v>35</v>
      </c>
      <c r="I38" s="6">
        <v>1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20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28"/>
    </row>
    <row r="4" spans="1:10" x14ac:dyDescent="0.2">
      <c r="A4" s="27" t="s">
        <v>79</v>
      </c>
      <c r="B4" s="28"/>
      <c r="C4" s="28"/>
      <c r="D4" s="28"/>
      <c r="E4" s="28"/>
      <c r="F4" s="28"/>
      <c r="G4" s="28"/>
      <c r="H4" s="28"/>
      <c r="I4" s="28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6</v>
      </c>
      <c r="C11" s="37">
        <v>0</v>
      </c>
      <c r="D11" s="37">
        <v>1</v>
      </c>
      <c r="E11" s="37">
        <v>0</v>
      </c>
      <c r="F11" s="37">
        <v>0</v>
      </c>
      <c r="G11" s="37">
        <v>1</v>
      </c>
      <c r="H11" s="37">
        <v>3</v>
      </c>
      <c r="I11" s="42">
        <v>1</v>
      </c>
      <c r="J11" s="74"/>
    </row>
    <row r="12" spans="1:10" ht="11.25" x14ac:dyDescent="0.2">
      <c r="A12" s="36" t="s">
        <v>13</v>
      </c>
      <c r="B12" s="37">
        <v>3</v>
      </c>
      <c r="C12" s="37">
        <v>0</v>
      </c>
      <c r="D12" s="37">
        <v>0</v>
      </c>
      <c r="E12" s="37">
        <v>0</v>
      </c>
      <c r="F12" s="37">
        <v>1</v>
      </c>
      <c r="G12" s="37">
        <v>0</v>
      </c>
      <c r="H12" s="37">
        <v>2</v>
      </c>
      <c r="I12" s="42">
        <v>0</v>
      </c>
      <c r="J12" s="74"/>
    </row>
    <row r="13" spans="1:10" ht="11.25" x14ac:dyDescent="0.2">
      <c r="A13" s="36" t="s">
        <v>14</v>
      </c>
      <c r="B13" s="37">
        <v>7</v>
      </c>
      <c r="C13" s="37">
        <v>1</v>
      </c>
      <c r="D13" s="37">
        <v>1</v>
      </c>
      <c r="E13" s="37">
        <v>0</v>
      </c>
      <c r="F13" s="37">
        <v>3</v>
      </c>
      <c r="G13" s="37">
        <v>1</v>
      </c>
      <c r="H13" s="37">
        <v>1</v>
      </c>
      <c r="I13" s="42">
        <v>0</v>
      </c>
      <c r="J13" s="74"/>
    </row>
    <row r="14" spans="1:10" ht="12.75" customHeight="1" x14ac:dyDescent="0.2">
      <c r="A14" s="36" t="s">
        <v>15</v>
      </c>
      <c r="B14" s="37">
        <v>19</v>
      </c>
      <c r="C14" s="37">
        <v>3</v>
      </c>
      <c r="D14" s="37">
        <v>1</v>
      </c>
      <c r="E14" s="37">
        <v>3</v>
      </c>
      <c r="F14" s="37">
        <v>0</v>
      </c>
      <c r="G14" s="37">
        <v>5</v>
      </c>
      <c r="H14" s="37">
        <v>7</v>
      </c>
      <c r="I14" s="42">
        <v>0</v>
      </c>
      <c r="J14" s="74"/>
    </row>
    <row r="15" spans="1:10" ht="12.75" customHeight="1" x14ac:dyDescent="0.2">
      <c r="A15" s="36" t="s">
        <v>16</v>
      </c>
      <c r="B15" s="37">
        <v>5</v>
      </c>
      <c r="C15" s="37">
        <v>0</v>
      </c>
      <c r="D15" s="37">
        <v>0</v>
      </c>
      <c r="E15" s="37">
        <v>2</v>
      </c>
      <c r="F15" s="37">
        <v>0</v>
      </c>
      <c r="G15" s="37">
        <v>2</v>
      </c>
      <c r="H15" s="37">
        <v>1</v>
      </c>
      <c r="I15" s="37">
        <v>0</v>
      </c>
      <c r="J15" s="74"/>
    </row>
    <row r="16" spans="1:10" ht="12.75" customHeight="1" x14ac:dyDescent="0.2">
      <c r="A16" s="35" t="s">
        <v>17</v>
      </c>
      <c r="B16" s="6">
        <v>40</v>
      </c>
      <c r="C16" s="6">
        <v>4</v>
      </c>
      <c r="D16" s="6">
        <v>3</v>
      </c>
      <c r="E16" s="6">
        <v>5</v>
      </c>
      <c r="F16" s="6">
        <v>4</v>
      </c>
      <c r="G16" s="6">
        <v>9</v>
      </c>
      <c r="H16" s="6">
        <v>14</v>
      </c>
      <c r="I16" s="6">
        <v>1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105</v>
      </c>
      <c r="C18" s="37">
        <v>22</v>
      </c>
      <c r="D18" s="37">
        <v>14</v>
      </c>
      <c r="E18" s="37">
        <v>1</v>
      </c>
      <c r="F18" s="37">
        <v>0</v>
      </c>
      <c r="G18" s="37">
        <v>60</v>
      </c>
      <c r="H18" s="37">
        <v>8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6</v>
      </c>
      <c r="C19" s="37">
        <v>1</v>
      </c>
      <c r="D19" s="37">
        <v>1</v>
      </c>
      <c r="E19" s="37">
        <v>0</v>
      </c>
      <c r="F19" s="37">
        <v>2</v>
      </c>
      <c r="G19" s="37">
        <v>2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5</v>
      </c>
      <c r="C20" s="37">
        <v>0</v>
      </c>
      <c r="D20" s="37">
        <v>2</v>
      </c>
      <c r="E20" s="37">
        <v>0</v>
      </c>
      <c r="F20" s="37">
        <v>1</v>
      </c>
      <c r="G20" s="37">
        <v>2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12</v>
      </c>
      <c r="C21" s="37">
        <v>9</v>
      </c>
      <c r="D21" s="37">
        <v>0</v>
      </c>
      <c r="E21" s="37">
        <v>0</v>
      </c>
      <c r="F21" s="37">
        <v>3</v>
      </c>
      <c r="G21" s="37">
        <v>0</v>
      </c>
      <c r="H21" s="37">
        <v>0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8</v>
      </c>
      <c r="C22" s="37">
        <v>4</v>
      </c>
      <c r="D22" s="37">
        <v>0</v>
      </c>
      <c r="E22" s="37">
        <v>1</v>
      </c>
      <c r="F22" s="37">
        <v>1</v>
      </c>
      <c r="G22" s="37">
        <v>2</v>
      </c>
      <c r="H22" s="37">
        <v>0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4</v>
      </c>
      <c r="C23" s="37">
        <v>0</v>
      </c>
      <c r="D23" s="37">
        <v>2</v>
      </c>
      <c r="E23" s="37">
        <v>0</v>
      </c>
      <c r="F23" s="37">
        <v>0</v>
      </c>
      <c r="G23" s="37">
        <v>2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33</v>
      </c>
      <c r="C24" s="37">
        <v>26</v>
      </c>
      <c r="D24" s="37">
        <v>2</v>
      </c>
      <c r="E24" s="37">
        <v>0</v>
      </c>
      <c r="F24" s="37">
        <v>1</v>
      </c>
      <c r="G24" s="37">
        <v>4</v>
      </c>
      <c r="H24" s="37">
        <v>0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2</v>
      </c>
      <c r="C25" s="37">
        <v>1</v>
      </c>
      <c r="D25" s="37">
        <v>0</v>
      </c>
      <c r="E25" s="37">
        <v>1</v>
      </c>
      <c r="F25" s="37">
        <v>0</v>
      </c>
      <c r="G25" s="37">
        <v>0</v>
      </c>
      <c r="H25" s="37">
        <v>0</v>
      </c>
      <c r="I25" s="42">
        <v>0</v>
      </c>
      <c r="J25" s="74"/>
    </row>
    <row r="26" spans="1:10" ht="12.75" customHeight="1" x14ac:dyDescent="0.2">
      <c r="A26" s="36" t="s">
        <v>26</v>
      </c>
      <c r="B26" s="37">
        <v>5</v>
      </c>
      <c r="C26" s="37">
        <v>0</v>
      </c>
      <c r="D26" s="37">
        <v>1</v>
      </c>
      <c r="E26" s="37">
        <v>0</v>
      </c>
      <c r="F26" s="37">
        <v>4</v>
      </c>
      <c r="G26" s="37">
        <v>0</v>
      </c>
      <c r="H26" s="37">
        <v>0</v>
      </c>
      <c r="I26" s="42">
        <v>0</v>
      </c>
      <c r="J26" s="74"/>
    </row>
    <row r="27" spans="1:10" ht="12.75" customHeight="1" x14ac:dyDescent="0.2">
      <c r="A27" s="36" t="s">
        <v>27</v>
      </c>
      <c r="B27" s="37">
        <v>5</v>
      </c>
      <c r="C27" s="37">
        <v>3</v>
      </c>
      <c r="D27" s="37">
        <v>2</v>
      </c>
      <c r="E27" s="37">
        <v>0</v>
      </c>
      <c r="F27" s="37">
        <v>0</v>
      </c>
      <c r="G27" s="37">
        <v>0</v>
      </c>
      <c r="H27" s="37">
        <v>0</v>
      </c>
      <c r="I27" s="42">
        <v>0</v>
      </c>
      <c r="J27" s="74"/>
    </row>
    <row r="28" spans="1:10" ht="12.75" customHeight="1" x14ac:dyDescent="0.2">
      <c r="A28" s="36" t="s">
        <v>28</v>
      </c>
      <c r="B28" s="37">
        <v>25</v>
      </c>
      <c r="C28" s="37">
        <v>24</v>
      </c>
      <c r="D28" s="37">
        <v>0</v>
      </c>
      <c r="E28" s="37">
        <v>0</v>
      </c>
      <c r="F28" s="37">
        <v>0</v>
      </c>
      <c r="G28" s="37">
        <v>1</v>
      </c>
      <c r="H28" s="37">
        <v>0</v>
      </c>
      <c r="I28" s="42">
        <v>0</v>
      </c>
      <c r="J28" s="74"/>
    </row>
    <row r="29" spans="1:10" ht="12.75" customHeight="1" x14ac:dyDescent="0.2">
      <c r="A29" s="36" t="s">
        <v>29</v>
      </c>
      <c r="B29" s="37">
        <v>19</v>
      </c>
      <c r="C29" s="37">
        <v>7</v>
      </c>
      <c r="D29" s="37">
        <v>0</v>
      </c>
      <c r="E29" s="37">
        <v>0</v>
      </c>
      <c r="F29" s="37">
        <v>4</v>
      </c>
      <c r="G29" s="37">
        <v>5</v>
      </c>
      <c r="H29" s="37">
        <v>3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11</v>
      </c>
      <c r="C30" s="37">
        <v>8</v>
      </c>
      <c r="D30" s="37">
        <v>0</v>
      </c>
      <c r="E30" s="37">
        <v>1</v>
      </c>
      <c r="F30" s="37">
        <v>0</v>
      </c>
      <c r="G30" s="37">
        <v>0</v>
      </c>
      <c r="H30" s="37">
        <v>2</v>
      </c>
      <c r="I30" s="42">
        <v>0</v>
      </c>
      <c r="J30" s="74"/>
    </row>
    <row r="31" spans="1:10" ht="12.75" customHeight="1" x14ac:dyDescent="0.2">
      <c r="A31" s="36" t="s">
        <v>31</v>
      </c>
      <c r="B31" s="37">
        <v>5</v>
      </c>
      <c r="C31" s="37">
        <v>0</v>
      </c>
      <c r="D31" s="37">
        <v>1</v>
      </c>
      <c r="E31" s="37">
        <v>1</v>
      </c>
      <c r="F31" s="37">
        <v>1</v>
      </c>
      <c r="G31" s="37">
        <v>2</v>
      </c>
      <c r="H31" s="37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37">
        <v>41</v>
      </c>
      <c r="C32" s="37">
        <v>20</v>
      </c>
      <c r="D32" s="37">
        <v>7</v>
      </c>
      <c r="E32" s="37">
        <v>0</v>
      </c>
      <c r="F32" s="37">
        <v>5</v>
      </c>
      <c r="G32" s="37">
        <v>7</v>
      </c>
      <c r="H32" s="37">
        <v>1</v>
      </c>
      <c r="I32" s="42">
        <v>1</v>
      </c>
      <c r="J32" s="74"/>
    </row>
    <row r="33" spans="1:10" ht="12.75" customHeight="1" x14ac:dyDescent="0.2">
      <c r="A33" s="36" t="s">
        <v>33</v>
      </c>
      <c r="B33" s="37">
        <v>1</v>
      </c>
      <c r="C33" s="37">
        <v>1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46</v>
      </c>
      <c r="C34" s="37">
        <v>37</v>
      </c>
      <c r="D34" s="37">
        <v>1</v>
      </c>
      <c r="E34" s="37">
        <v>0</v>
      </c>
      <c r="F34" s="37">
        <v>3</v>
      </c>
      <c r="G34" s="37">
        <v>3</v>
      </c>
      <c r="H34" s="37">
        <v>0</v>
      </c>
      <c r="I34" s="37">
        <v>2</v>
      </c>
      <c r="J34" s="74"/>
    </row>
    <row r="35" spans="1:10" ht="12.75" customHeight="1" x14ac:dyDescent="0.2">
      <c r="A35" s="36" t="s">
        <v>35</v>
      </c>
      <c r="B35" s="37">
        <v>17</v>
      </c>
      <c r="C35" s="37">
        <v>16</v>
      </c>
      <c r="D35" s="37">
        <v>0</v>
      </c>
      <c r="E35" s="37">
        <v>0</v>
      </c>
      <c r="F35" s="37">
        <v>1</v>
      </c>
      <c r="G35" s="37">
        <v>0</v>
      </c>
      <c r="H35" s="37">
        <v>0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350</v>
      </c>
      <c r="C36" s="6">
        <v>179</v>
      </c>
      <c r="D36" s="6">
        <v>33</v>
      </c>
      <c r="E36" s="6">
        <v>5</v>
      </c>
      <c r="F36" s="6">
        <v>26</v>
      </c>
      <c r="G36" s="6">
        <v>90</v>
      </c>
      <c r="H36" s="6">
        <v>14</v>
      </c>
      <c r="I36" s="6">
        <v>3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390</v>
      </c>
      <c r="C38" s="6">
        <v>183</v>
      </c>
      <c r="D38" s="6">
        <v>36</v>
      </c>
      <c r="E38" s="6">
        <v>10</v>
      </c>
      <c r="F38" s="6">
        <v>30</v>
      </c>
      <c r="G38" s="6">
        <v>99</v>
      </c>
      <c r="H38" s="6">
        <v>28</v>
      </c>
      <c r="I38" s="6">
        <v>4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6640625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4"/>
    </row>
    <row r="4" spans="1:10" x14ac:dyDescent="0.2">
      <c r="A4" s="27" t="s">
        <v>80</v>
      </c>
      <c r="B4" s="28"/>
      <c r="C4" s="28"/>
      <c r="D4" s="28"/>
      <c r="E4" s="28"/>
      <c r="F4" s="28"/>
      <c r="G4" s="28"/>
      <c r="H4" s="28"/>
      <c r="I4" s="4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42">
        <v>6</v>
      </c>
      <c r="C11" s="42">
        <v>0</v>
      </c>
      <c r="D11" s="42">
        <v>0</v>
      </c>
      <c r="E11" s="42">
        <v>0</v>
      </c>
      <c r="F11" s="42">
        <v>1</v>
      </c>
      <c r="G11" s="42">
        <v>1</v>
      </c>
      <c r="H11" s="42">
        <v>4</v>
      </c>
      <c r="I11" s="42">
        <v>0</v>
      </c>
      <c r="J11" s="74"/>
    </row>
    <row r="12" spans="1:10" ht="11.25" x14ac:dyDescent="0.2">
      <c r="A12" s="36" t="s">
        <v>13</v>
      </c>
      <c r="B12" s="42">
        <v>24</v>
      </c>
      <c r="C12" s="42">
        <v>2</v>
      </c>
      <c r="D12" s="42">
        <v>1</v>
      </c>
      <c r="E12" s="42">
        <v>3</v>
      </c>
      <c r="F12" s="42">
        <v>4</v>
      </c>
      <c r="G12" s="42">
        <v>9</v>
      </c>
      <c r="H12" s="42">
        <v>5</v>
      </c>
      <c r="I12" s="42">
        <v>0</v>
      </c>
      <c r="J12" s="74"/>
    </row>
    <row r="13" spans="1:10" ht="11.25" x14ac:dyDescent="0.2">
      <c r="A13" s="36" t="s">
        <v>14</v>
      </c>
      <c r="B13" s="42">
        <v>7</v>
      </c>
      <c r="C13" s="42">
        <v>0</v>
      </c>
      <c r="D13" s="42">
        <v>0</v>
      </c>
      <c r="E13" s="42">
        <v>3</v>
      </c>
      <c r="F13" s="42">
        <v>3</v>
      </c>
      <c r="G13" s="42">
        <v>1</v>
      </c>
      <c r="H13" s="42">
        <v>0</v>
      </c>
      <c r="I13" s="42">
        <v>0</v>
      </c>
      <c r="J13" s="74"/>
    </row>
    <row r="14" spans="1:10" ht="12.75" customHeight="1" x14ac:dyDescent="0.2">
      <c r="A14" s="36" t="s">
        <v>15</v>
      </c>
      <c r="B14" s="42">
        <v>6</v>
      </c>
      <c r="C14" s="42">
        <v>3</v>
      </c>
      <c r="D14" s="42">
        <v>0</v>
      </c>
      <c r="E14" s="42">
        <v>0</v>
      </c>
      <c r="F14" s="42">
        <v>0</v>
      </c>
      <c r="G14" s="42">
        <v>2</v>
      </c>
      <c r="H14" s="42">
        <v>1</v>
      </c>
      <c r="I14" s="42">
        <v>0</v>
      </c>
      <c r="J14" s="74"/>
    </row>
    <row r="15" spans="1:10" ht="12.75" customHeight="1" x14ac:dyDescent="0.2">
      <c r="A15" s="36" t="s">
        <v>16</v>
      </c>
      <c r="B15" s="42">
        <v>5</v>
      </c>
      <c r="C15" s="42">
        <v>0</v>
      </c>
      <c r="D15" s="42">
        <v>1</v>
      </c>
      <c r="E15" s="42">
        <v>0</v>
      </c>
      <c r="F15" s="42">
        <v>0</v>
      </c>
      <c r="G15" s="42">
        <v>2</v>
      </c>
      <c r="H15" s="42">
        <v>2</v>
      </c>
      <c r="I15" s="37">
        <v>0</v>
      </c>
      <c r="J15" s="74"/>
    </row>
    <row r="16" spans="1:10" ht="12.75" customHeight="1" x14ac:dyDescent="0.2">
      <c r="A16" s="35" t="s">
        <v>17</v>
      </c>
      <c r="B16" s="7">
        <v>48</v>
      </c>
      <c r="C16" s="7">
        <v>5</v>
      </c>
      <c r="D16" s="7">
        <v>2</v>
      </c>
      <c r="E16" s="7">
        <v>6</v>
      </c>
      <c r="F16" s="7">
        <v>8</v>
      </c>
      <c r="G16" s="7">
        <v>15</v>
      </c>
      <c r="H16" s="7">
        <v>12</v>
      </c>
      <c r="I16" s="6">
        <v>0</v>
      </c>
      <c r="J16" s="74"/>
    </row>
    <row r="17" spans="1:10" ht="12.75" customHeight="1" x14ac:dyDescent="0.2">
      <c r="A17" s="36"/>
      <c r="B17" s="42"/>
      <c r="C17" s="42"/>
      <c r="D17" s="42"/>
      <c r="E17" s="42"/>
      <c r="F17" s="42"/>
      <c r="G17" s="42"/>
      <c r="H17" s="42"/>
      <c r="I17" s="37"/>
      <c r="J17" s="74"/>
    </row>
    <row r="18" spans="1:10" ht="12.75" customHeight="1" x14ac:dyDescent="0.2">
      <c r="A18" s="36" t="s">
        <v>18</v>
      </c>
      <c r="B18" s="42">
        <v>32</v>
      </c>
      <c r="C18" s="42">
        <v>17</v>
      </c>
      <c r="D18" s="42">
        <v>5</v>
      </c>
      <c r="E18" s="42">
        <v>0</v>
      </c>
      <c r="F18" s="42">
        <v>1</v>
      </c>
      <c r="G18" s="42">
        <v>8</v>
      </c>
      <c r="H18" s="42">
        <v>1</v>
      </c>
      <c r="I18" s="37">
        <v>0</v>
      </c>
      <c r="J18" s="74"/>
    </row>
    <row r="19" spans="1:10" ht="12.75" customHeight="1" x14ac:dyDescent="0.2">
      <c r="A19" s="36" t="s">
        <v>19</v>
      </c>
      <c r="B19" s="42">
        <v>2</v>
      </c>
      <c r="C19" s="42">
        <v>1</v>
      </c>
      <c r="D19" s="42">
        <v>0</v>
      </c>
      <c r="E19" s="42">
        <v>1</v>
      </c>
      <c r="F19" s="42">
        <v>0</v>
      </c>
      <c r="G19" s="42">
        <v>0</v>
      </c>
      <c r="H19" s="42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42">
        <v>9</v>
      </c>
      <c r="C20" s="42">
        <v>4</v>
      </c>
      <c r="D20" s="42">
        <v>4</v>
      </c>
      <c r="E20" s="42">
        <v>0</v>
      </c>
      <c r="F20" s="42">
        <v>0</v>
      </c>
      <c r="G20" s="42">
        <v>1</v>
      </c>
      <c r="H20" s="42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42">
        <v>15</v>
      </c>
      <c r="C21" s="42">
        <v>4</v>
      </c>
      <c r="D21" s="42">
        <v>3</v>
      </c>
      <c r="E21" s="42">
        <v>2</v>
      </c>
      <c r="F21" s="42">
        <v>2</v>
      </c>
      <c r="G21" s="42">
        <v>4</v>
      </c>
      <c r="H21" s="42">
        <v>0</v>
      </c>
      <c r="I21" s="37">
        <v>0</v>
      </c>
      <c r="J21" s="74"/>
    </row>
    <row r="22" spans="1:10" ht="12.75" customHeight="1" x14ac:dyDescent="0.2">
      <c r="A22" s="36" t="s">
        <v>22</v>
      </c>
      <c r="B22" s="42">
        <v>5</v>
      </c>
      <c r="C22" s="42">
        <v>0</v>
      </c>
      <c r="D22" s="42">
        <v>2</v>
      </c>
      <c r="E22" s="42">
        <v>0</v>
      </c>
      <c r="F22" s="42">
        <v>2</v>
      </c>
      <c r="G22" s="42">
        <v>1</v>
      </c>
      <c r="H22" s="42">
        <v>0</v>
      </c>
      <c r="I22" s="37">
        <v>0</v>
      </c>
      <c r="J22" s="74"/>
    </row>
    <row r="23" spans="1:10" ht="12.75" customHeight="1" x14ac:dyDescent="0.2">
      <c r="A23" s="36" t="s">
        <v>23</v>
      </c>
      <c r="B23" s="42">
        <v>6</v>
      </c>
      <c r="C23" s="42">
        <v>2</v>
      </c>
      <c r="D23" s="42">
        <v>0</v>
      </c>
      <c r="E23" s="42">
        <v>1</v>
      </c>
      <c r="F23" s="42">
        <v>3</v>
      </c>
      <c r="G23" s="42">
        <v>0</v>
      </c>
      <c r="H23" s="42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42">
        <v>33</v>
      </c>
      <c r="C24" s="42">
        <v>3</v>
      </c>
      <c r="D24" s="42">
        <v>2</v>
      </c>
      <c r="E24" s="42">
        <v>3</v>
      </c>
      <c r="F24" s="42">
        <v>7</v>
      </c>
      <c r="G24" s="42">
        <v>12</v>
      </c>
      <c r="H24" s="42">
        <v>6</v>
      </c>
      <c r="I24" s="37">
        <v>0</v>
      </c>
      <c r="J24" s="74"/>
    </row>
    <row r="25" spans="1:10" ht="12.75" customHeight="1" x14ac:dyDescent="0.2">
      <c r="A25" s="36" t="s">
        <v>25</v>
      </c>
      <c r="B25" s="42">
        <v>7</v>
      </c>
      <c r="C25" s="42">
        <v>0</v>
      </c>
      <c r="D25" s="42">
        <v>1</v>
      </c>
      <c r="E25" s="42">
        <v>1</v>
      </c>
      <c r="F25" s="42">
        <v>2</v>
      </c>
      <c r="G25" s="42">
        <v>3</v>
      </c>
      <c r="H25" s="42">
        <v>0</v>
      </c>
      <c r="I25" s="42">
        <v>0</v>
      </c>
      <c r="J25" s="74"/>
    </row>
    <row r="26" spans="1:10" ht="12.75" customHeight="1" x14ac:dyDescent="0.2">
      <c r="A26" s="36" t="s">
        <v>26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74"/>
    </row>
    <row r="27" spans="1:10" ht="12.75" customHeight="1" x14ac:dyDescent="0.2">
      <c r="A27" s="36" t="s">
        <v>27</v>
      </c>
      <c r="B27" s="42">
        <v>4</v>
      </c>
      <c r="C27" s="42">
        <v>1</v>
      </c>
      <c r="D27" s="42">
        <v>0</v>
      </c>
      <c r="E27" s="42">
        <v>1</v>
      </c>
      <c r="F27" s="42">
        <v>2</v>
      </c>
      <c r="G27" s="42">
        <v>0</v>
      </c>
      <c r="H27" s="42">
        <v>0</v>
      </c>
      <c r="I27" s="42">
        <v>0</v>
      </c>
      <c r="J27" s="74"/>
    </row>
    <row r="28" spans="1:10" ht="12.75" customHeight="1" x14ac:dyDescent="0.2">
      <c r="A28" s="36" t="s">
        <v>28</v>
      </c>
      <c r="B28" s="42">
        <v>17</v>
      </c>
      <c r="C28" s="42">
        <v>8</v>
      </c>
      <c r="D28" s="42">
        <v>1</v>
      </c>
      <c r="E28" s="42">
        <v>3</v>
      </c>
      <c r="F28" s="42">
        <v>3</v>
      </c>
      <c r="G28" s="42">
        <v>2</v>
      </c>
      <c r="H28" s="42">
        <v>0</v>
      </c>
      <c r="I28" s="42">
        <v>0</v>
      </c>
      <c r="J28" s="74"/>
    </row>
    <row r="29" spans="1:10" ht="12.75" customHeight="1" x14ac:dyDescent="0.2">
      <c r="A29" s="36" t="s">
        <v>29</v>
      </c>
      <c r="B29" s="42">
        <v>9</v>
      </c>
      <c r="C29" s="42">
        <v>3</v>
      </c>
      <c r="D29" s="42">
        <v>2</v>
      </c>
      <c r="E29" s="42">
        <v>1</v>
      </c>
      <c r="F29" s="42">
        <v>2</v>
      </c>
      <c r="G29" s="42">
        <v>1</v>
      </c>
      <c r="H29" s="42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42">
        <v>11</v>
      </c>
      <c r="C30" s="42">
        <v>2</v>
      </c>
      <c r="D30" s="42">
        <v>0</v>
      </c>
      <c r="E30" s="42">
        <v>0</v>
      </c>
      <c r="F30" s="42">
        <v>1</v>
      </c>
      <c r="G30" s="42">
        <v>8</v>
      </c>
      <c r="H30" s="42">
        <v>0</v>
      </c>
      <c r="I30" s="42">
        <v>0</v>
      </c>
      <c r="J30" s="74"/>
    </row>
    <row r="31" spans="1:10" ht="12.75" customHeight="1" x14ac:dyDescent="0.2">
      <c r="A31" s="36" t="s">
        <v>31</v>
      </c>
      <c r="B31" s="42">
        <v>5</v>
      </c>
      <c r="C31" s="42">
        <v>2</v>
      </c>
      <c r="D31" s="42">
        <v>2</v>
      </c>
      <c r="E31" s="42">
        <v>0</v>
      </c>
      <c r="F31" s="42">
        <v>1</v>
      </c>
      <c r="G31" s="42">
        <v>0</v>
      </c>
      <c r="H31" s="42">
        <v>0</v>
      </c>
      <c r="I31" s="37">
        <v>0</v>
      </c>
      <c r="J31" s="74"/>
    </row>
    <row r="32" spans="1:10" ht="12.75" customHeight="1" x14ac:dyDescent="0.2">
      <c r="A32" s="36" t="s">
        <v>32</v>
      </c>
      <c r="B32" s="42">
        <v>44</v>
      </c>
      <c r="C32" s="42">
        <v>9</v>
      </c>
      <c r="D32" s="42">
        <v>0</v>
      </c>
      <c r="E32" s="42">
        <v>5</v>
      </c>
      <c r="F32" s="42">
        <v>9</v>
      </c>
      <c r="G32" s="42">
        <v>12</v>
      </c>
      <c r="H32" s="42">
        <v>1</v>
      </c>
      <c r="I32" s="42">
        <v>8</v>
      </c>
      <c r="J32" s="74"/>
    </row>
    <row r="33" spans="1:10" ht="12.75" customHeight="1" x14ac:dyDescent="0.2">
      <c r="A33" s="36" t="s">
        <v>33</v>
      </c>
      <c r="B33" s="42">
        <v>6</v>
      </c>
      <c r="C33" s="42">
        <v>1</v>
      </c>
      <c r="D33" s="42">
        <v>0</v>
      </c>
      <c r="E33" s="42">
        <v>0</v>
      </c>
      <c r="F33" s="42">
        <v>1</v>
      </c>
      <c r="G33" s="42">
        <v>2</v>
      </c>
      <c r="H33" s="42">
        <v>2</v>
      </c>
      <c r="I33" s="37">
        <v>0</v>
      </c>
      <c r="J33" s="74"/>
    </row>
    <row r="34" spans="1:10" ht="12.75" customHeight="1" x14ac:dyDescent="0.2">
      <c r="A34" s="36" t="s">
        <v>34</v>
      </c>
      <c r="B34" s="42">
        <v>60</v>
      </c>
      <c r="C34" s="42">
        <v>36</v>
      </c>
      <c r="D34" s="42">
        <v>2</v>
      </c>
      <c r="E34" s="42">
        <v>1</v>
      </c>
      <c r="F34" s="42">
        <v>5</v>
      </c>
      <c r="G34" s="42">
        <v>13</v>
      </c>
      <c r="H34" s="42">
        <v>1</v>
      </c>
      <c r="I34" s="37">
        <v>2</v>
      </c>
      <c r="J34" s="74"/>
    </row>
    <row r="35" spans="1:10" ht="12.75" customHeight="1" x14ac:dyDescent="0.2">
      <c r="A35" s="36" t="s">
        <v>35</v>
      </c>
      <c r="B35" s="42">
        <v>11</v>
      </c>
      <c r="C35" s="42">
        <v>3</v>
      </c>
      <c r="D35" s="42">
        <v>0</v>
      </c>
      <c r="E35" s="42">
        <v>1</v>
      </c>
      <c r="F35" s="42">
        <v>2</v>
      </c>
      <c r="G35" s="42">
        <v>5</v>
      </c>
      <c r="H35" s="42">
        <v>0</v>
      </c>
      <c r="I35" s="37">
        <v>0</v>
      </c>
      <c r="J35" s="74"/>
    </row>
    <row r="36" spans="1:10" ht="12.75" customHeight="1" x14ac:dyDescent="0.2">
      <c r="A36" s="35" t="s">
        <v>36</v>
      </c>
      <c r="B36" s="7">
        <v>276</v>
      </c>
      <c r="C36" s="7">
        <v>96</v>
      </c>
      <c r="D36" s="7">
        <v>24</v>
      </c>
      <c r="E36" s="7">
        <v>20</v>
      </c>
      <c r="F36" s="7">
        <v>43</v>
      </c>
      <c r="G36" s="7">
        <v>72</v>
      </c>
      <c r="H36" s="7">
        <v>11</v>
      </c>
      <c r="I36" s="6">
        <v>10</v>
      </c>
      <c r="J36" s="74"/>
    </row>
    <row r="37" spans="1:10" ht="12.75" customHeight="1" x14ac:dyDescent="0.2">
      <c r="A37" s="36"/>
      <c r="B37" s="42"/>
      <c r="C37" s="42"/>
      <c r="D37" s="42"/>
      <c r="E37" s="42"/>
      <c r="F37" s="42"/>
      <c r="G37" s="42"/>
      <c r="H37" s="42"/>
      <c r="I37" s="37"/>
      <c r="J37" s="74"/>
    </row>
    <row r="38" spans="1:10" ht="12.75" customHeight="1" x14ac:dyDescent="0.2">
      <c r="A38" s="35" t="s">
        <v>37</v>
      </c>
      <c r="B38" s="7">
        <v>324</v>
      </c>
      <c r="C38" s="7">
        <v>101</v>
      </c>
      <c r="D38" s="7">
        <v>26</v>
      </c>
      <c r="E38" s="7">
        <v>26</v>
      </c>
      <c r="F38" s="7">
        <v>51</v>
      </c>
      <c r="G38" s="7">
        <v>87</v>
      </c>
      <c r="H38" s="7">
        <v>23</v>
      </c>
      <c r="I38" s="6">
        <v>10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83203125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4"/>
    </row>
    <row r="4" spans="1:10" x14ac:dyDescent="0.2">
      <c r="A4" s="27" t="s">
        <v>81</v>
      </c>
      <c r="B4" s="28"/>
      <c r="C4" s="28"/>
      <c r="D4" s="28"/>
      <c r="E4" s="28"/>
      <c r="F4" s="28"/>
      <c r="G4" s="28"/>
      <c r="H4" s="28"/>
      <c r="I4" s="4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42">
        <v>1</v>
      </c>
      <c r="C11" s="42" t="s">
        <v>38</v>
      </c>
      <c r="D11" s="42" t="s">
        <v>38</v>
      </c>
      <c r="E11" s="42" t="s">
        <v>38</v>
      </c>
      <c r="F11" s="42" t="s">
        <v>38</v>
      </c>
      <c r="G11" s="42" t="s">
        <v>38</v>
      </c>
      <c r="H11" s="42">
        <v>1</v>
      </c>
      <c r="I11" s="42">
        <v>0</v>
      </c>
      <c r="J11" s="74"/>
    </row>
    <row r="12" spans="1:10" ht="11.25" x14ac:dyDescent="0.2">
      <c r="A12" s="36" t="s">
        <v>13</v>
      </c>
      <c r="B12" s="42">
        <v>7</v>
      </c>
      <c r="C12" s="42">
        <v>1</v>
      </c>
      <c r="D12" s="42" t="s">
        <v>38</v>
      </c>
      <c r="E12" s="42" t="s">
        <v>38</v>
      </c>
      <c r="F12" s="42">
        <v>4</v>
      </c>
      <c r="G12" s="42">
        <v>2</v>
      </c>
      <c r="H12" s="42" t="s">
        <v>38</v>
      </c>
      <c r="I12" s="42">
        <v>0</v>
      </c>
      <c r="J12" s="74"/>
    </row>
    <row r="13" spans="1:10" ht="11.25" x14ac:dyDescent="0.2">
      <c r="A13" s="36" t="s">
        <v>14</v>
      </c>
      <c r="B13" s="42">
        <v>3</v>
      </c>
      <c r="C13" s="42" t="s">
        <v>38</v>
      </c>
      <c r="D13" s="42" t="s">
        <v>38</v>
      </c>
      <c r="E13" s="42">
        <v>1</v>
      </c>
      <c r="F13" s="42">
        <v>1</v>
      </c>
      <c r="G13" s="42" t="s">
        <v>38</v>
      </c>
      <c r="H13" s="42">
        <v>1</v>
      </c>
      <c r="I13" s="42">
        <v>0</v>
      </c>
      <c r="J13" s="74"/>
    </row>
    <row r="14" spans="1:10" ht="12.75" customHeight="1" x14ac:dyDescent="0.2">
      <c r="A14" s="36" t="s">
        <v>15</v>
      </c>
      <c r="B14" s="42">
        <v>14</v>
      </c>
      <c r="C14" s="42">
        <v>1</v>
      </c>
      <c r="D14" s="42">
        <v>2</v>
      </c>
      <c r="E14" s="42">
        <v>3</v>
      </c>
      <c r="F14" s="42">
        <v>3</v>
      </c>
      <c r="G14" s="42">
        <v>4</v>
      </c>
      <c r="H14" s="42">
        <v>1</v>
      </c>
      <c r="I14" s="42">
        <v>0</v>
      </c>
      <c r="J14" s="74"/>
    </row>
    <row r="15" spans="1:10" ht="12.75" customHeight="1" x14ac:dyDescent="0.2">
      <c r="A15" s="36" t="s">
        <v>16</v>
      </c>
      <c r="B15" s="42">
        <v>11</v>
      </c>
      <c r="C15" s="42" t="s">
        <v>38</v>
      </c>
      <c r="D15" s="42">
        <v>1</v>
      </c>
      <c r="E15" s="42" t="s">
        <v>38</v>
      </c>
      <c r="F15" s="42">
        <v>1</v>
      </c>
      <c r="G15" s="42">
        <v>3</v>
      </c>
      <c r="H15" s="42">
        <v>6</v>
      </c>
      <c r="I15" s="37">
        <v>0</v>
      </c>
      <c r="J15" s="74"/>
    </row>
    <row r="16" spans="1:10" ht="12.75" customHeight="1" x14ac:dyDescent="0.2">
      <c r="A16" s="35" t="s">
        <v>17</v>
      </c>
      <c r="B16" s="7">
        <v>36</v>
      </c>
      <c r="C16" s="7">
        <v>2</v>
      </c>
      <c r="D16" s="7">
        <v>3</v>
      </c>
      <c r="E16" s="7">
        <v>4</v>
      </c>
      <c r="F16" s="7">
        <v>9</v>
      </c>
      <c r="G16" s="7">
        <v>9</v>
      </c>
      <c r="H16" s="7">
        <v>9</v>
      </c>
      <c r="I16" s="6">
        <v>0</v>
      </c>
      <c r="J16" s="74"/>
    </row>
    <row r="17" spans="1:10" ht="12.75" customHeight="1" x14ac:dyDescent="0.2">
      <c r="A17" s="36"/>
      <c r="B17" s="42"/>
      <c r="C17" s="42"/>
      <c r="D17" s="42"/>
      <c r="E17" s="42"/>
      <c r="F17" s="42"/>
      <c r="G17" s="42"/>
      <c r="H17" s="42"/>
      <c r="I17" s="37"/>
      <c r="J17" s="74"/>
    </row>
    <row r="18" spans="1:10" ht="12.75" customHeight="1" x14ac:dyDescent="0.2">
      <c r="A18" s="36" t="s">
        <v>18</v>
      </c>
      <c r="B18" s="42">
        <v>53</v>
      </c>
      <c r="C18" s="42">
        <v>5</v>
      </c>
      <c r="D18" s="42">
        <v>5</v>
      </c>
      <c r="E18" s="42" t="s">
        <v>38</v>
      </c>
      <c r="F18" s="42">
        <v>2</v>
      </c>
      <c r="G18" s="42">
        <v>35</v>
      </c>
      <c r="H18" s="42">
        <v>6</v>
      </c>
      <c r="I18" s="37">
        <v>0</v>
      </c>
      <c r="J18" s="74"/>
    </row>
    <row r="19" spans="1:10" ht="12.75" customHeight="1" x14ac:dyDescent="0.2">
      <c r="A19" s="36" t="s">
        <v>19</v>
      </c>
      <c r="B19" s="42">
        <v>7</v>
      </c>
      <c r="C19" s="42">
        <v>3</v>
      </c>
      <c r="D19" s="42">
        <v>2</v>
      </c>
      <c r="E19" s="42" t="s">
        <v>38</v>
      </c>
      <c r="F19" s="42" t="s">
        <v>38</v>
      </c>
      <c r="G19" s="42">
        <v>2</v>
      </c>
      <c r="H19" s="42" t="s">
        <v>38</v>
      </c>
      <c r="I19" s="37">
        <v>0</v>
      </c>
      <c r="J19" s="74"/>
    </row>
    <row r="20" spans="1:10" ht="12.75" customHeight="1" x14ac:dyDescent="0.2">
      <c r="A20" s="36" t="s">
        <v>20</v>
      </c>
      <c r="B20" s="42">
        <v>5</v>
      </c>
      <c r="C20" s="42" t="s">
        <v>38</v>
      </c>
      <c r="D20" s="42">
        <v>1</v>
      </c>
      <c r="E20" s="42">
        <v>1</v>
      </c>
      <c r="F20" s="42">
        <v>1</v>
      </c>
      <c r="G20" s="42">
        <v>2</v>
      </c>
      <c r="H20" s="42" t="s">
        <v>38</v>
      </c>
      <c r="I20" s="37">
        <v>0</v>
      </c>
      <c r="J20" s="74"/>
    </row>
    <row r="21" spans="1:10" ht="12.75" customHeight="1" x14ac:dyDescent="0.2">
      <c r="A21" s="36" t="s">
        <v>21</v>
      </c>
      <c r="B21" s="42">
        <v>13</v>
      </c>
      <c r="C21" s="42">
        <v>6</v>
      </c>
      <c r="D21" s="42" t="s">
        <v>38</v>
      </c>
      <c r="E21" s="42">
        <v>2</v>
      </c>
      <c r="F21" s="42">
        <v>2</v>
      </c>
      <c r="G21" s="42">
        <v>3</v>
      </c>
      <c r="H21" s="42" t="s">
        <v>38</v>
      </c>
      <c r="I21" s="37">
        <v>0</v>
      </c>
      <c r="J21" s="74"/>
    </row>
    <row r="22" spans="1:10" ht="12.75" customHeight="1" x14ac:dyDescent="0.2">
      <c r="A22" s="36" t="s">
        <v>22</v>
      </c>
      <c r="B22" s="42">
        <v>19</v>
      </c>
      <c r="C22" s="42">
        <v>3</v>
      </c>
      <c r="D22" s="42">
        <v>2</v>
      </c>
      <c r="E22" s="42" t="s">
        <v>38</v>
      </c>
      <c r="F22" s="42">
        <v>8</v>
      </c>
      <c r="G22" s="42">
        <v>5</v>
      </c>
      <c r="H22" s="42">
        <v>1</v>
      </c>
      <c r="I22" s="37">
        <v>0</v>
      </c>
      <c r="J22" s="74"/>
    </row>
    <row r="23" spans="1:10" ht="12.75" customHeight="1" x14ac:dyDescent="0.2">
      <c r="A23" s="36" t="s">
        <v>23</v>
      </c>
      <c r="B23" s="42">
        <v>9</v>
      </c>
      <c r="C23" s="42">
        <v>4</v>
      </c>
      <c r="D23" s="42">
        <v>1</v>
      </c>
      <c r="E23" s="42" t="s">
        <v>38</v>
      </c>
      <c r="F23" s="42">
        <v>1</v>
      </c>
      <c r="G23" s="42">
        <v>3</v>
      </c>
      <c r="H23" s="42" t="s">
        <v>38</v>
      </c>
      <c r="I23" s="37">
        <v>0</v>
      </c>
      <c r="J23" s="74"/>
    </row>
    <row r="24" spans="1:10" ht="12.75" customHeight="1" x14ac:dyDescent="0.2">
      <c r="A24" s="36" t="s">
        <v>24</v>
      </c>
      <c r="B24" s="42">
        <v>27</v>
      </c>
      <c r="C24" s="42">
        <v>12</v>
      </c>
      <c r="D24" s="42" t="s">
        <v>38</v>
      </c>
      <c r="E24" s="42">
        <v>1</v>
      </c>
      <c r="F24" s="42">
        <v>3</v>
      </c>
      <c r="G24" s="42">
        <v>10</v>
      </c>
      <c r="H24" s="42">
        <v>1</v>
      </c>
      <c r="I24" s="37">
        <v>0</v>
      </c>
      <c r="J24" s="74"/>
    </row>
    <row r="25" spans="1:10" ht="12.75" customHeight="1" x14ac:dyDescent="0.2">
      <c r="A25" s="36" t="s">
        <v>25</v>
      </c>
      <c r="B25" s="42">
        <v>4</v>
      </c>
      <c r="C25" s="42">
        <v>1</v>
      </c>
      <c r="D25" s="42" t="s">
        <v>38</v>
      </c>
      <c r="E25" s="42">
        <v>1</v>
      </c>
      <c r="F25" s="42" t="s">
        <v>38</v>
      </c>
      <c r="G25" s="42">
        <v>2</v>
      </c>
      <c r="H25" s="42" t="s">
        <v>38</v>
      </c>
      <c r="I25" s="42">
        <v>0</v>
      </c>
      <c r="J25" s="74"/>
    </row>
    <row r="26" spans="1:10" ht="12.75" customHeight="1" x14ac:dyDescent="0.2">
      <c r="A26" s="36" t="s">
        <v>26</v>
      </c>
      <c r="B26" s="42">
        <v>1</v>
      </c>
      <c r="C26" s="42" t="s">
        <v>38</v>
      </c>
      <c r="D26" s="42" t="s">
        <v>38</v>
      </c>
      <c r="E26" s="42" t="s">
        <v>38</v>
      </c>
      <c r="F26" s="42">
        <v>1</v>
      </c>
      <c r="G26" s="42" t="s">
        <v>38</v>
      </c>
      <c r="H26" s="42" t="s">
        <v>38</v>
      </c>
      <c r="I26" s="42">
        <v>0</v>
      </c>
      <c r="J26" s="74"/>
    </row>
    <row r="27" spans="1:10" ht="12.75" customHeight="1" x14ac:dyDescent="0.2">
      <c r="A27" s="36" t="s">
        <v>27</v>
      </c>
      <c r="B27" s="42">
        <v>2</v>
      </c>
      <c r="C27" s="42" t="s">
        <v>38</v>
      </c>
      <c r="D27" s="42" t="s">
        <v>38</v>
      </c>
      <c r="E27" s="42" t="s">
        <v>38</v>
      </c>
      <c r="F27" s="42">
        <v>2</v>
      </c>
      <c r="G27" s="42" t="s">
        <v>38</v>
      </c>
      <c r="H27" s="42" t="s">
        <v>38</v>
      </c>
      <c r="I27" s="42">
        <v>0</v>
      </c>
      <c r="J27" s="74"/>
    </row>
    <row r="28" spans="1:10" ht="12.75" customHeight="1" x14ac:dyDescent="0.2">
      <c r="A28" s="36" t="s">
        <v>28</v>
      </c>
      <c r="B28" s="42">
        <v>26</v>
      </c>
      <c r="C28" s="42">
        <v>1</v>
      </c>
      <c r="D28" s="42">
        <v>3</v>
      </c>
      <c r="E28" s="42">
        <v>1</v>
      </c>
      <c r="F28" s="42">
        <v>4</v>
      </c>
      <c r="G28" s="42">
        <v>13</v>
      </c>
      <c r="H28" s="42">
        <v>4</v>
      </c>
      <c r="I28" s="42">
        <v>0</v>
      </c>
      <c r="J28" s="74"/>
    </row>
    <row r="29" spans="1:10" ht="12.75" customHeight="1" x14ac:dyDescent="0.2">
      <c r="A29" s="36" t="s">
        <v>29</v>
      </c>
      <c r="B29" s="42">
        <v>12</v>
      </c>
      <c r="C29" s="42" t="s">
        <v>38</v>
      </c>
      <c r="D29" s="42">
        <v>1</v>
      </c>
      <c r="E29" s="42">
        <v>1</v>
      </c>
      <c r="F29" s="42">
        <v>2</v>
      </c>
      <c r="G29" s="42">
        <v>5</v>
      </c>
      <c r="H29" s="42">
        <v>3</v>
      </c>
      <c r="I29" s="37">
        <v>0</v>
      </c>
      <c r="J29" s="74"/>
    </row>
    <row r="30" spans="1:10" ht="12.75" customHeight="1" x14ac:dyDescent="0.2">
      <c r="A30" s="36" t="s">
        <v>30</v>
      </c>
      <c r="B30" s="42">
        <v>70</v>
      </c>
      <c r="C30" s="42">
        <v>55</v>
      </c>
      <c r="D30" s="42" t="s">
        <v>38</v>
      </c>
      <c r="E30" s="42" t="s">
        <v>38</v>
      </c>
      <c r="F30" s="42">
        <v>1</v>
      </c>
      <c r="G30" s="42">
        <v>12</v>
      </c>
      <c r="H30" s="42">
        <v>2</v>
      </c>
      <c r="I30" s="42">
        <v>0</v>
      </c>
      <c r="J30" s="74"/>
    </row>
    <row r="31" spans="1:10" ht="12.75" customHeight="1" x14ac:dyDescent="0.2">
      <c r="A31" s="36" t="s">
        <v>31</v>
      </c>
      <c r="B31" s="42">
        <v>8</v>
      </c>
      <c r="C31" s="42">
        <v>1</v>
      </c>
      <c r="D31" s="42">
        <v>1</v>
      </c>
      <c r="E31" s="42" t="s">
        <v>38</v>
      </c>
      <c r="F31" s="42">
        <v>3</v>
      </c>
      <c r="G31" s="42">
        <v>2</v>
      </c>
      <c r="H31" s="42">
        <v>1</v>
      </c>
      <c r="I31" s="37">
        <v>0</v>
      </c>
      <c r="J31" s="74"/>
    </row>
    <row r="32" spans="1:10" ht="12.75" customHeight="1" x14ac:dyDescent="0.2">
      <c r="A32" s="36" t="s">
        <v>32</v>
      </c>
      <c r="B32" s="42">
        <v>36</v>
      </c>
      <c r="C32" s="42">
        <v>13</v>
      </c>
      <c r="D32" s="42">
        <v>3</v>
      </c>
      <c r="E32" s="42">
        <v>4</v>
      </c>
      <c r="F32" s="42">
        <v>4</v>
      </c>
      <c r="G32" s="42">
        <v>9</v>
      </c>
      <c r="H32" s="42" t="s">
        <v>38</v>
      </c>
      <c r="I32" s="42">
        <v>3</v>
      </c>
      <c r="J32" s="74"/>
    </row>
    <row r="33" spans="1:10" ht="12.75" customHeight="1" x14ac:dyDescent="0.2">
      <c r="A33" s="36" t="s">
        <v>33</v>
      </c>
      <c r="B33" s="42">
        <v>3</v>
      </c>
      <c r="C33" s="42">
        <v>1</v>
      </c>
      <c r="D33" s="42" t="s">
        <v>38</v>
      </c>
      <c r="E33" s="42" t="s">
        <v>38</v>
      </c>
      <c r="F33" s="42">
        <v>1</v>
      </c>
      <c r="G33" s="42">
        <v>1</v>
      </c>
      <c r="H33" s="42" t="s">
        <v>38</v>
      </c>
      <c r="I33" s="37">
        <v>0</v>
      </c>
      <c r="J33" s="74"/>
    </row>
    <row r="34" spans="1:10" ht="12.75" customHeight="1" x14ac:dyDescent="0.2">
      <c r="A34" s="36" t="s">
        <v>34</v>
      </c>
      <c r="B34" s="42">
        <v>7</v>
      </c>
      <c r="C34" s="42">
        <v>3</v>
      </c>
      <c r="D34" s="42" t="s">
        <v>38</v>
      </c>
      <c r="E34" s="42" t="s">
        <v>38</v>
      </c>
      <c r="F34" s="42">
        <v>3</v>
      </c>
      <c r="G34" s="42">
        <v>1</v>
      </c>
      <c r="H34" s="42" t="s">
        <v>38</v>
      </c>
      <c r="I34" s="37">
        <v>0</v>
      </c>
      <c r="J34" s="74"/>
    </row>
    <row r="35" spans="1:10" ht="12.75" customHeight="1" x14ac:dyDescent="0.2">
      <c r="A35" s="36" t="s">
        <v>35</v>
      </c>
      <c r="B35" s="42">
        <v>11</v>
      </c>
      <c r="C35" s="42">
        <v>1</v>
      </c>
      <c r="D35" s="42">
        <v>4</v>
      </c>
      <c r="E35" s="42">
        <v>1</v>
      </c>
      <c r="F35" s="42">
        <v>4</v>
      </c>
      <c r="G35" s="42">
        <v>1</v>
      </c>
      <c r="H35" s="42" t="s">
        <v>38</v>
      </c>
      <c r="I35" s="37">
        <v>0</v>
      </c>
      <c r="J35" s="74"/>
    </row>
    <row r="36" spans="1:10" ht="12.75" customHeight="1" x14ac:dyDescent="0.2">
      <c r="A36" s="35" t="s">
        <v>36</v>
      </c>
      <c r="B36" s="7">
        <v>313</v>
      </c>
      <c r="C36" s="7">
        <v>109</v>
      </c>
      <c r="D36" s="7">
        <v>23</v>
      </c>
      <c r="E36" s="7">
        <v>12</v>
      </c>
      <c r="F36" s="7">
        <v>42</v>
      </c>
      <c r="G36" s="7">
        <v>106</v>
      </c>
      <c r="H36" s="7">
        <v>18</v>
      </c>
      <c r="I36" s="6">
        <v>3</v>
      </c>
      <c r="J36" s="74"/>
    </row>
    <row r="37" spans="1:10" ht="12.75" customHeight="1" x14ac:dyDescent="0.2">
      <c r="A37" s="36"/>
      <c r="B37" s="42"/>
      <c r="C37" s="42"/>
      <c r="D37" s="42"/>
      <c r="E37" s="42"/>
      <c r="F37" s="42"/>
      <c r="G37" s="42"/>
      <c r="H37" s="42"/>
      <c r="I37" s="37"/>
      <c r="J37" s="74"/>
    </row>
    <row r="38" spans="1:10" ht="12.75" customHeight="1" x14ac:dyDescent="0.2">
      <c r="A38" s="35" t="s">
        <v>37</v>
      </c>
      <c r="B38" s="7">
        <v>349</v>
      </c>
      <c r="C38" s="7">
        <v>111</v>
      </c>
      <c r="D38" s="7">
        <v>26</v>
      </c>
      <c r="E38" s="7">
        <v>16</v>
      </c>
      <c r="F38" s="7">
        <v>51</v>
      </c>
      <c r="G38" s="7">
        <v>115</v>
      </c>
      <c r="H38" s="7">
        <v>27</v>
      </c>
      <c r="I38" s="6">
        <v>3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K49" sqref="K49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9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9" ht="13.35" customHeight="1" x14ac:dyDescent="0.2">
      <c r="A3" s="70" t="s">
        <v>117</v>
      </c>
      <c r="B3" s="46"/>
      <c r="C3" s="46"/>
      <c r="D3" s="46"/>
      <c r="E3" s="46"/>
      <c r="F3" s="46"/>
      <c r="G3" s="46"/>
      <c r="H3" s="46"/>
      <c r="I3" s="46"/>
    </row>
    <row r="4" spans="1:9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9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9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9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9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9" ht="11.25" x14ac:dyDescent="0.2">
      <c r="A10" s="53" t="s">
        <v>12</v>
      </c>
      <c r="B10" s="61">
        <v>1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0</v>
      </c>
      <c r="I10" s="61">
        <v>0</v>
      </c>
    </row>
    <row r="11" spans="1:9" ht="11.25" x14ac:dyDescent="0.2">
      <c r="A11" s="55" t="s">
        <v>13</v>
      </c>
      <c r="B11" s="61">
        <v>8</v>
      </c>
      <c r="C11" s="61">
        <v>2</v>
      </c>
      <c r="D11" s="61">
        <v>1</v>
      </c>
      <c r="E11" s="61">
        <v>2</v>
      </c>
      <c r="F11" s="61">
        <v>3</v>
      </c>
      <c r="G11" s="61">
        <v>0</v>
      </c>
      <c r="H11" s="61">
        <v>0</v>
      </c>
      <c r="I11" s="61">
        <v>0</v>
      </c>
    </row>
    <row r="12" spans="1:9" ht="11.25" x14ac:dyDescent="0.2">
      <c r="A12" s="55" t="s">
        <v>14</v>
      </c>
      <c r="B12" s="61">
        <v>8</v>
      </c>
      <c r="C12" s="61">
        <v>1</v>
      </c>
      <c r="D12" s="61">
        <v>0</v>
      </c>
      <c r="E12" s="61">
        <v>0</v>
      </c>
      <c r="F12" s="61">
        <v>0</v>
      </c>
      <c r="G12" s="61">
        <v>5</v>
      </c>
      <c r="H12" s="61">
        <v>2</v>
      </c>
      <c r="I12" s="61">
        <v>0</v>
      </c>
    </row>
    <row r="13" spans="1:9" ht="11.25" x14ac:dyDescent="0.2">
      <c r="A13" s="55" t="s">
        <v>15</v>
      </c>
      <c r="B13" s="61">
        <v>5</v>
      </c>
      <c r="C13" s="61">
        <v>2</v>
      </c>
      <c r="D13" s="61">
        <v>1</v>
      </c>
      <c r="E13" s="61">
        <v>0</v>
      </c>
      <c r="F13" s="61">
        <v>1</v>
      </c>
      <c r="G13" s="61">
        <v>0</v>
      </c>
      <c r="H13" s="61">
        <v>1</v>
      </c>
      <c r="I13" s="61">
        <v>0</v>
      </c>
    </row>
    <row r="14" spans="1:9" ht="12.75" customHeight="1" x14ac:dyDescent="0.2">
      <c r="A14" s="55" t="s">
        <v>16</v>
      </c>
      <c r="B14" s="61">
        <v>1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1</v>
      </c>
      <c r="I14" s="61">
        <v>0</v>
      </c>
    </row>
    <row r="15" spans="1:9" ht="12.75" customHeight="1" x14ac:dyDescent="0.2">
      <c r="A15" s="56" t="s">
        <v>17</v>
      </c>
      <c r="B15" s="61">
        <v>23</v>
      </c>
      <c r="C15" s="61">
        <v>5</v>
      </c>
      <c r="D15" s="61">
        <v>2</v>
      </c>
      <c r="E15" s="61">
        <v>2</v>
      </c>
      <c r="F15" s="61">
        <v>4</v>
      </c>
      <c r="G15" s="61">
        <v>6</v>
      </c>
      <c r="H15" s="61">
        <v>4</v>
      </c>
      <c r="I15" s="61">
        <v>0</v>
      </c>
    </row>
    <row r="16" spans="1:9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</row>
    <row r="17" spans="1:9" ht="12.75" customHeight="1" x14ac:dyDescent="0.2">
      <c r="A17" s="55" t="s">
        <v>18</v>
      </c>
      <c r="B17" s="61">
        <v>5</v>
      </c>
      <c r="C17" s="61">
        <v>3</v>
      </c>
      <c r="D17" s="61">
        <v>0</v>
      </c>
      <c r="E17" s="61">
        <v>0</v>
      </c>
      <c r="F17" s="61">
        <v>0</v>
      </c>
      <c r="G17" s="61">
        <v>2</v>
      </c>
      <c r="H17" s="61">
        <v>0</v>
      </c>
      <c r="I17" s="61">
        <v>0</v>
      </c>
    </row>
    <row r="18" spans="1:9" ht="12.75" customHeight="1" x14ac:dyDescent="0.2">
      <c r="A18" s="55" t="s">
        <v>19</v>
      </c>
      <c r="B18" s="61">
        <v>2</v>
      </c>
      <c r="C18" s="61">
        <v>2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</row>
    <row r="19" spans="1:9" ht="12.75" customHeight="1" x14ac:dyDescent="0.2">
      <c r="A19" s="55" t="s">
        <v>20</v>
      </c>
      <c r="B19" s="61">
        <v>2</v>
      </c>
      <c r="C19" s="61">
        <v>2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ht="12.75" customHeight="1" x14ac:dyDescent="0.2">
      <c r="A20" s="55" t="s">
        <v>21</v>
      </c>
      <c r="B20" s="61">
        <v>4</v>
      </c>
      <c r="C20" s="61">
        <v>2</v>
      </c>
      <c r="D20" s="61">
        <v>1</v>
      </c>
      <c r="E20" s="61">
        <v>1</v>
      </c>
      <c r="F20" s="61">
        <v>0</v>
      </c>
      <c r="G20" s="61">
        <v>0</v>
      </c>
      <c r="H20" s="61">
        <v>0</v>
      </c>
      <c r="I20" s="61">
        <v>0</v>
      </c>
    </row>
    <row r="21" spans="1:9" ht="12.75" customHeight="1" x14ac:dyDescent="0.2">
      <c r="A21" s="55" t="s">
        <v>22</v>
      </c>
      <c r="B21" s="61">
        <v>11</v>
      </c>
      <c r="C21" s="61">
        <v>2</v>
      </c>
      <c r="D21" s="61">
        <v>0</v>
      </c>
      <c r="E21" s="61">
        <v>1</v>
      </c>
      <c r="F21" s="61">
        <v>4</v>
      </c>
      <c r="G21" s="61">
        <v>0</v>
      </c>
      <c r="H21" s="61">
        <v>4</v>
      </c>
      <c r="I21" s="61">
        <v>0</v>
      </c>
    </row>
    <row r="22" spans="1:9" ht="12.75" customHeight="1" x14ac:dyDescent="0.2">
      <c r="A22" s="55" t="s">
        <v>23</v>
      </c>
      <c r="B22" s="61">
        <v>2</v>
      </c>
      <c r="C22" s="61">
        <v>1</v>
      </c>
      <c r="D22" s="61">
        <v>1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ht="12.75" customHeight="1" x14ac:dyDescent="0.2">
      <c r="A23" s="55" t="s">
        <v>24</v>
      </c>
      <c r="B23" s="61">
        <v>9</v>
      </c>
      <c r="C23" s="61">
        <v>4</v>
      </c>
      <c r="D23" s="61">
        <v>1</v>
      </c>
      <c r="E23" s="61">
        <v>1</v>
      </c>
      <c r="F23" s="61">
        <v>1</v>
      </c>
      <c r="G23" s="61">
        <v>2</v>
      </c>
      <c r="H23" s="61">
        <v>0</v>
      </c>
      <c r="I23" s="61">
        <v>0</v>
      </c>
    </row>
    <row r="24" spans="1:9" ht="12.75" customHeight="1" x14ac:dyDescent="0.2">
      <c r="A24" s="55" t="s">
        <v>25</v>
      </c>
      <c r="B24" s="61">
        <v>5</v>
      </c>
      <c r="C24" s="61">
        <v>0</v>
      </c>
      <c r="D24" s="61">
        <v>0</v>
      </c>
      <c r="E24" s="61">
        <v>1</v>
      </c>
      <c r="F24" s="61">
        <v>0</v>
      </c>
      <c r="G24" s="61">
        <v>1</v>
      </c>
      <c r="H24" s="61">
        <v>3</v>
      </c>
      <c r="I24" s="61">
        <v>0</v>
      </c>
    </row>
    <row r="25" spans="1:9" ht="12.75" customHeight="1" x14ac:dyDescent="0.2">
      <c r="A25" s="55" t="s">
        <v>26</v>
      </c>
      <c r="B25" s="61">
        <v>1</v>
      </c>
      <c r="C25" s="61">
        <v>0</v>
      </c>
      <c r="D25" s="61">
        <v>0</v>
      </c>
      <c r="E25" s="61">
        <v>1</v>
      </c>
      <c r="F25" s="61">
        <v>0</v>
      </c>
      <c r="G25" s="61">
        <v>0</v>
      </c>
      <c r="H25" s="61">
        <v>0</v>
      </c>
      <c r="I25" s="61">
        <v>0</v>
      </c>
    </row>
    <row r="26" spans="1:9" ht="12.75" customHeight="1" x14ac:dyDescent="0.2">
      <c r="A26" s="55" t="s">
        <v>27</v>
      </c>
      <c r="B26" s="61">
        <v>1</v>
      </c>
      <c r="C26" s="61">
        <v>0</v>
      </c>
      <c r="D26" s="61">
        <v>0</v>
      </c>
      <c r="E26" s="61">
        <v>0</v>
      </c>
      <c r="F26" s="61">
        <v>1</v>
      </c>
      <c r="G26" s="61">
        <v>0</v>
      </c>
      <c r="H26" s="61">
        <v>0</v>
      </c>
      <c r="I26" s="61">
        <v>0</v>
      </c>
    </row>
    <row r="27" spans="1:9" ht="12.75" customHeight="1" x14ac:dyDescent="0.2">
      <c r="A27" s="55" t="s">
        <v>28</v>
      </c>
      <c r="B27" s="61">
        <v>4</v>
      </c>
      <c r="C27" s="61">
        <v>1</v>
      </c>
      <c r="D27" s="61">
        <v>1</v>
      </c>
      <c r="E27" s="61">
        <v>0</v>
      </c>
      <c r="F27" s="61">
        <v>0</v>
      </c>
      <c r="G27" s="61">
        <v>0</v>
      </c>
      <c r="H27" s="61">
        <v>2</v>
      </c>
      <c r="I27" s="61">
        <v>0</v>
      </c>
    </row>
    <row r="28" spans="1:9" ht="12.75" customHeight="1" x14ac:dyDescent="0.2">
      <c r="A28" s="55" t="s">
        <v>29</v>
      </c>
      <c r="B28" s="61">
        <v>9</v>
      </c>
      <c r="C28" s="61">
        <v>6</v>
      </c>
      <c r="D28" s="61">
        <v>1</v>
      </c>
      <c r="E28" s="61">
        <v>0</v>
      </c>
      <c r="F28" s="61">
        <v>1</v>
      </c>
      <c r="G28" s="61">
        <v>1</v>
      </c>
      <c r="H28" s="61">
        <v>0</v>
      </c>
      <c r="I28" s="61">
        <v>0</v>
      </c>
    </row>
    <row r="29" spans="1:9" ht="12.75" customHeight="1" x14ac:dyDescent="0.2">
      <c r="A29" s="55" t="s">
        <v>30</v>
      </c>
      <c r="B29" s="61">
        <v>34</v>
      </c>
      <c r="C29" s="61">
        <v>29</v>
      </c>
      <c r="D29" s="61">
        <v>2</v>
      </c>
      <c r="E29" s="61">
        <v>0</v>
      </c>
      <c r="F29" s="61">
        <v>0</v>
      </c>
      <c r="G29" s="61">
        <v>1</v>
      </c>
      <c r="H29" s="61">
        <v>2</v>
      </c>
      <c r="I29" s="61">
        <v>0</v>
      </c>
    </row>
    <row r="30" spans="1:9" ht="12.75" customHeight="1" x14ac:dyDescent="0.2">
      <c r="A30" s="55" t="s">
        <v>31</v>
      </c>
      <c r="B30" s="61">
        <v>3</v>
      </c>
      <c r="C30" s="61">
        <v>2</v>
      </c>
      <c r="D30" s="61">
        <v>0</v>
      </c>
      <c r="E30" s="61">
        <v>0</v>
      </c>
      <c r="F30" s="61">
        <v>0</v>
      </c>
      <c r="G30" s="61">
        <v>1</v>
      </c>
      <c r="H30" s="61">
        <v>0</v>
      </c>
      <c r="I30" s="61">
        <v>0</v>
      </c>
    </row>
    <row r="31" spans="1:9" ht="12.75" customHeight="1" x14ac:dyDescent="0.2">
      <c r="A31" s="55" t="s">
        <v>32</v>
      </c>
      <c r="B31" s="61">
        <v>15</v>
      </c>
      <c r="C31" s="61">
        <v>6</v>
      </c>
      <c r="D31" s="61">
        <v>4</v>
      </c>
      <c r="E31" s="61">
        <v>0</v>
      </c>
      <c r="F31" s="61">
        <v>2</v>
      </c>
      <c r="G31" s="61">
        <v>3</v>
      </c>
      <c r="H31" s="61">
        <v>0</v>
      </c>
      <c r="I31" s="61">
        <v>0</v>
      </c>
    </row>
    <row r="32" spans="1:9" ht="12.75" customHeight="1" x14ac:dyDescent="0.2">
      <c r="A32" s="55" t="s">
        <v>33</v>
      </c>
      <c r="B32" s="61">
        <v>2</v>
      </c>
      <c r="C32" s="61">
        <v>1</v>
      </c>
      <c r="D32" s="61">
        <v>0</v>
      </c>
      <c r="E32" s="61">
        <v>0</v>
      </c>
      <c r="F32" s="61">
        <v>0</v>
      </c>
      <c r="G32" s="61">
        <v>0</v>
      </c>
      <c r="H32" s="61">
        <v>1</v>
      </c>
      <c r="I32" s="61">
        <v>0</v>
      </c>
    </row>
    <row r="33" spans="1:10" ht="12.75" customHeight="1" x14ac:dyDescent="0.2">
      <c r="A33" s="55" t="s">
        <v>34</v>
      </c>
      <c r="B33" s="61">
        <v>13</v>
      </c>
      <c r="C33" s="61">
        <v>7</v>
      </c>
      <c r="D33" s="61">
        <v>0</v>
      </c>
      <c r="E33" s="61">
        <v>0</v>
      </c>
      <c r="F33" s="61">
        <v>2</v>
      </c>
      <c r="G33" s="61">
        <v>1</v>
      </c>
      <c r="H33" s="61">
        <v>3</v>
      </c>
      <c r="I33" s="61">
        <v>0</v>
      </c>
    </row>
    <row r="34" spans="1:10" ht="12.75" customHeight="1" x14ac:dyDescent="0.2">
      <c r="A34" s="55" t="s">
        <v>35</v>
      </c>
      <c r="B34" s="61">
        <v>11</v>
      </c>
      <c r="C34" s="61">
        <v>3</v>
      </c>
      <c r="D34" s="61">
        <v>1</v>
      </c>
      <c r="E34" s="61">
        <v>0</v>
      </c>
      <c r="F34" s="61">
        <v>0</v>
      </c>
      <c r="G34" s="61">
        <v>5</v>
      </c>
      <c r="H34" s="61">
        <v>2</v>
      </c>
      <c r="I34" s="61">
        <v>0</v>
      </c>
    </row>
    <row r="35" spans="1:10" ht="12.75" customHeight="1" x14ac:dyDescent="0.2">
      <c r="A35" s="56" t="s">
        <v>36</v>
      </c>
      <c r="B35" s="61">
        <v>133</v>
      </c>
      <c r="C35" s="61">
        <v>71</v>
      </c>
      <c r="D35" s="61">
        <v>12</v>
      </c>
      <c r="E35" s="61">
        <v>5</v>
      </c>
      <c r="F35" s="61">
        <v>11</v>
      </c>
      <c r="G35" s="61">
        <v>17</v>
      </c>
      <c r="H35" s="61">
        <v>17</v>
      </c>
      <c r="I35" s="61">
        <v>0</v>
      </c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156</v>
      </c>
      <c r="C37" s="63">
        <v>76</v>
      </c>
      <c r="D37" s="63">
        <v>14</v>
      </c>
      <c r="E37" s="63">
        <v>7</v>
      </c>
      <c r="F37" s="63">
        <v>15</v>
      </c>
      <c r="G37" s="63">
        <v>23</v>
      </c>
      <c r="H37" s="63">
        <v>21</v>
      </c>
      <c r="I37" s="63">
        <v>0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X66"/>
  <sheetViews>
    <sheetView workbookViewId="0">
      <selection activeCell="K43" sqref="K43"/>
    </sheetView>
  </sheetViews>
  <sheetFormatPr baseColWidth="10" defaultColWidth="20.83203125" defaultRowHeight="12.75" customHeight="1" x14ac:dyDescent="0.2"/>
  <cols>
    <col min="1" max="1" width="19.6640625" customWidth="1"/>
    <col min="2" max="2" width="12.33203125" customWidth="1"/>
    <col min="3" max="8" width="11.6640625" customWidth="1"/>
    <col min="9" max="9" width="12.33203125" customWidth="1"/>
  </cols>
  <sheetData>
    <row r="1" spans="1:10" ht="12.75" customHeight="1" x14ac:dyDescent="0.2">
      <c r="A1" s="4" t="s">
        <v>40</v>
      </c>
      <c r="B1" s="1"/>
      <c r="C1" s="1"/>
      <c r="D1" s="1"/>
      <c r="E1" s="1"/>
      <c r="F1" s="1"/>
      <c r="G1" s="1"/>
      <c r="H1" s="1"/>
      <c r="I1" s="1"/>
    </row>
    <row r="2" spans="1:10" ht="12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0" x14ac:dyDescent="0.2">
      <c r="A3" s="26" t="s">
        <v>71</v>
      </c>
      <c r="B3" s="28"/>
      <c r="C3" s="28"/>
      <c r="D3" s="28"/>
      <c r="E3" s="28"/>
      <c r="F3" s="28"/>
      <c r="G3" s="28"/>
      <c r="H3" s="28"/>
      <c r="I3" s="4"/>
    </row>
    <row r="4" spans="1:10" x14ac:dyDescent="0.2">
      <c r="A4" s="27" t="s">
        <v>82</v>
      </c>
      <c r="B4" s="28"/>
      <c r="C4" s="28"/>
      <c r="D4" s="28"/>
      <c r="E4" s="28"/>
      <c r="F4" s="28"/>
      <c r="G4" s="28"/>
      <c r="H4" s="28"/>
      <c r="I4" s="4"/>
    </row>
    <row r="6" spans="1:10" ht="12.75" customHeight="1" x14ac:dyDescent="0.2">
      <c r="A6" s="105" t="s">
        <v>8</v>
      </c>
      <c r="B6" s="108" t="s">
        <v>43</v>
      </c>
      <c r="C6" s="98" t="s">
        <v>103</v>
      </c>
      <c r="D6" s="99"/>
      <c r="E6" s="99"/>
      <c r="F6" s="99"/>
      <c r="G6" s="99"/>
      <c r="H6" s="99"/>
      <c r="I6" s="99"/>
    </row>
    <row r="7" spans="1:10" ht="12.75" customHeight="1" x14ac:dyDescent="0.2">
      <c r="A7" s="106"/>
      <c r="B7" s="109"/>
      <c r="C7" s="100" t="s">
        <v>106</v>
      </c>
      <c r="D7" s="101"/>
      <c r="E7" s="101"/>
      <c r="F7" s="101"/>
      <c r="G7" s="101"/>
      <c r="H7" s="101"/>
      <c r="I7" s="102" t="s">
        <v>4</v>
      </c>
    </row>
    <row r="8" spans="1:10" ht="24" customHeight="1" x14ac:dyDescent="0.2">
      <c r="A8" s="106"/>
      <c r="B8" s="110"/>
      <c r="C8" s="38">
        <v>1</v>
      </c>
      <c r="D8" s="38">
        <v>2</v>
      </c>
      <c r="E8" s="38">
        <v>3</v>
      </c>
      <c r="F8" s="38" t="s">
        <v>41</v>
      </c>
      <c r="G8" s="38" t="s">
        <v>9</v>
      </c>
      <c r="H8" s="38" t="s">
        <v>10</v>
      </c>
      <c r="I8" s="102"/>
    </row>
    <row r="9" spans="1:10" ht="12.75" customHeight="1" x14ac:dyDescent="0.2">
      <c r="A9" s="107"/>
      <c r="B9" s="103" t="s">
        <v>11</v>
      </c>
      <c r="C9" s="101"/>
      <c r="D9" s="101"/>
      <c r="E9" s="101"/>
      <c r="F9" s="101"/>
      <c r="G9" s="101"/>
      <c r="H9" s="101"/>
      <c r="I9" s="104"/>
    </row>
    <row r="10" spans="1:10" ht="11.25" x14ac:dyDescent="0.2">
      <c r="A10" s="39"/>
      <c r="B10" s="40"/>
      <c r="C10" s="40"/>
      <c r="D10" s="40"/>
      <c r="E10" s="40"/>
      <c r="F10" s="40"/>
      <c r="G10" s="40"/>
      <c r="H10" s="40"/>
      <c r="I10" s="40"/>
    </row>
    <row r="11" spans="1:10" ht="11.25" x14ac:dyDescent="0.2">
      <c r="A11" s="41" t="s">
        <v>12</v>
      </c>
      <c r="B11" s="37">
        <v>1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1</v>
      </c>
      <c r="I11" s="42">
        <v>0</v>
      </c>
      <c r="J11" s="74"/>
    </row>
    <row r="12" spans="1:10" ht="11.25" x14ac:dyDescent="0.2">
      <c r="A12" s="36" t="s">
        <v>13</v>
      </c>
      <c r="B12" s="37">
        <v>9</v>
      </c>
      <c r="C12" s="37">
        <v>1</v>
      </c>
      <c r="D12" s="37">
        <v>1</v>
      </c>
      <c r="E12" s="37">
        <v>0</v>
      </c>
      <c r="F12" s="37">
        <v>1</v>
      </c>
      <c r="G12" s="37">
        <v>2</v>
      </c>
      <c r="H12" s="37">
        <v>3</v>
      </c>
      <c r="I12" s="42">
        <v>1</v>
      </c>
      <c r="J12" s="74"/>
    </row>
    <row r="13" spans="1:10" ht="11.25" x14ac:dyDescent="0.2">
      <c r="A13" s="36" t="s">
        <v>14</v>
      </c>
      <c r="B13" s="37">
        <v>4</v>
      </c>
      <c r="C13" s="37">
        <v>1</v>
      </c>
      <c r="D13" s="37">
        <v>0</v>
      </c>
      <c r="E13" s="37">
        <v>0</v>
      </c>
      <c r="F13" s="37">
        <v>1</v>
      </c>
      <c r="G13" s="37">
        <v>0</v>
      </c>
      <c r="H13" s="37">
        <v>2</v>
      </c>
      <c r="I13" s="42">
        <v>0</v>
      </c>
      <c r="J13" s="74"/>
    </row>
    <row r="14" spans="1:10" ht="12.75" customHeight="1" x14ac:dyDescent="0.2">
      <c r="A14" s="36" t="s">
        <v>15</v>
      </c>
      <c r="B14" s="37">
        <v>16</v>
      </c>
      <c r="C14" s="37">
        <v>1</v>
      </c>
      <c r="D14" s="37">
        <v>2</v>
      </c>
      <c r="E14" s="37">
        <v>2</v>
      </c>
      <c r="F14" s="37">
        <v>4</v>
      </c>
      <c r="G14" s="37">
        <v>4</v>
      </c>
      <c r="H14" s="37">
        <v>3</v>
      </c>
      <c r="I14" s="42">
        <v>0</v>
      </c>
      <c r="J14" s="74"/>
    </row>
    <row r="15" spans="1:10" ht="12.75" customHeight="1" x14ac:dyDescent="0.2">
      <c r="A15" s="36" t="s">
        <v>16</v>
      </c>
      <c r="B15" s="37">
        <v>5</v>
      </c>
      <c r="C15" s="37">
        <v>1</v>
      </c>
      <c r="D15" s="37">
        <v>0</v>
      </c>
      <c r="E15" s="37">
        <v>0</v>
      </c>
      <c r="F15" s="37">
        <v>1</v>
      </c>
      <c r="G15" s="37">
        <v>2</v>
      </c>
      <c r="H15" s="37">
        <v>1</v>
      </c>
      <c r="I15" s="37">
        <v>0</v>
      </c>
      <c r="J15" s="74"/>
    </row>
    <row r="16" spans="1:10" ht="12.75" customHeight="1" x14ac:dyDescent="0.2">
      <c r="A16" s="35" t="s">
        <v>17</v>
      </c>
      <c r="B16" s="6">
        <v>35</v>
      </c>
      <c r="C16" s="6">
        <f t="shared" ref="C16:I16" si="0">SUM(C11:C15)</f>
        <v>4</v>
      </c>
      <c r="D16" s="6">
        <f t="shared" si="0"/>
        <v>3</v>
      </c>
      <c r="E16" s="6">
        <f t="shared" si="0"/>
        <v>2</v>
      </c>
      <c r="F16" s="6">
        <f t="shared" si="0"/>
        <v>7</v>
      </c>
      <c r="G16" s="6">
        <f t="shared" si="0"/>
        <v>8</v>
      </c>
      <c r="H16" s="6">
        <f t="shared" si="0"/>
        <v>10</v>
      </c>
      <c r="I16" s="6">
        <f t="shared" si="0"/>
        <v>1</v>
      </c>
      <c r="J16" s="74"/>
    </row>
    <row r="17" spans="1:10" ht="12.75" customHeight="1" x14ac:dyDescent="0.2">
      <c r="A17" s="36"/>
      <c r="B17" s="37"/>
      <c r="C17" s="37"/>
      <c r="D17" s="37"/>
      <c r="E17" s="37"/>
      <c r="F17" s="37"/>
      <c r="G17" s="37"/>
      <c r="H17" s="37"/>
      <c r="I17" s="37"/>
      <c r="J17" s="74"/>
    </row>
    <row r="18" spans="1:10" ht="12.75" customHeight="1" x14ac:dyDescent="0.2">
      <c r="A18" s="36" t="s">
        <v>18</v>
      </c>
      <c r="B18" s="37">
        <v>45</v>
      </c>
      <c r="C18" s="37">
        <v>8</v>
      </c>
      <c r="D18" s="37">
        <v>7</v>
      </c>
      <c r="E18" s="37">
        <v>2</v>
      </c>
      <c r="F18" s="37">
        <v>1</v>
      </c>
      <c r="G18" s="37">
        <v>20</v>
      </c>
      <c r="H18" s="37">
        <v>7</v>
      </c>
      <c r="I18" s="37">
        <v>0</v>
      </c>
      <c r="J18" s="74"/>
    </row>
    <row r="19" spans="1:10" ht="12.75" customHeight="1" x14ac:dyDescent="0.2">
      <c r="A19" s="36" t="s">
        <v>19</v>
      </c>
      <c r="B19" s="37">
        <v>3</v>
      </c>
      <c r="C19" s="37">
        <v>1</v>
      </c>
      <c r="D19" s="37">
        <v>0</v>
      </c>
      <c r="E19" s="37">
        <v>0</v>
      </c>
      <c r="F19" s="37">
        <v>1</v>
      </c>
      <c r="G19" s="37">
        <v>1</v>
      </c>
      <c r="H19" s="37">
        <v>0</v>
      </c>
      <c r="I19" s="37">
        <v>0</v>
      </c>
      <c r="J19" s="74"/>
    </row>
    <row r="20" spans="1:10" ht="12.75" customHeight="1" x14ac:dyDescent="0.2">
      <c r="A20" s="36" t="s">
        <v>20</v>
      </c>
      <c r="B20" s="37">
        <v>3</v>
      </c>
      <c r="C20" s="37">
        <v>0</v>
      </c>
      <c r="D20" s="37">
        <v>2</v>
      </c>
      <c r="E20" s="37">
        <v>0</v>
      </c>
      <c r="F20" s="37">
        <v>0</v>
      </c>
      <c r="G20" s="37">
        <v>1</v>
      </c>
      <c r="H20" s="37">
        <v>0</v>
      </c>
      <c r="I20" s="37">
        <v>0</v>
      </c>
      <c r="J20" s="74"/>
    </row>
    <row r="21" spans="1:10" ht="12.75" customHeight="1" x14ac:dyDescent="0.2">
      <c r="A21" s="36" t="s">
        <v>21</v>
      </c>
      <c r="B21" s="37">
        <v>13</v>
      </c>
      <c r="C21" s="37">
        <v>0</v>
      </c>
      <c r="D21" s="37">
        <v>0</v>
      </c>
      <c r="E21" s="37">
        <v>0</v>
      </c>
      <c r="F21" s="37">
        <v>5</v>
      </c>
      <c r="G21" s="37">
        <v>4</v>
      </c>
      <c r="H21" s="37">
        <v>4</v>
      </c>
      <c r="I21" s="37">
        <v>0</v>
      </c>
      <c r="J21" s="74"/>
    </row>
    <row r="22" spans="1:10" ht="12.75" customHeight="1" x14ac:dyDescent="0.2">
      <c r="A22" s="36" t="s">
        <v>22</v>
      </c>
      <c r="B22" s="37">
        <v>23</v>
      </c>
      <c r="C22" s="37">
        <v>13</v>
      </c>
      <c r="D22" s="37">
        <v>3</v>
      </c>
      <c r="E22" s="37">
        <v>4</v>
      </c>
      <c r="F22" s="37">
        <v>2</v>
      </c>
      <c r="G22" s="37">
        <v>1</v>
      </c>
      <c r="H22" s="37">
        <v>0</v>
      </c>
      <c r="I22" s="37">
        <v>0</v>
      </c>
      <c r="J22" s="74"/>
    </row>
    <row r="23" spans="1:10" ht="12.75" customHeight="1" x14ac:dyDescent="0.2">
      <c r="A23" s="36" t="s">
        <v>23</v>
      </c>
      <c r="B23" s="37">
        <v>4</v>
      </c>
      <c r="C23" s="37">
        <v>0</v>
      </c>
      <c r="D23" s="37">
        <v>2</v>
      </c>
      <c r="E23" s="37">
        <v>1</v>
      </c>
      <c r="F23" s="37">
        <v>1</v>
      </c>
      <c r="G23" s="37">
        <v>0</v>
      </c>
      <c r="H23" s="37">
        <v>0</v>
      </c>
      <c r="I23" s="37">
        <v>0</v>
      </c>
      <c r="J23" s="74"/>
    </row>
    <row r="24" spans="1:10" ht="12.75" customHeight="1" x14ac:dyDescent="0.2">
      <c r="A24" s="36" t="s">
        <v>24</v>
      </c>
      <c r="B24" s="37">
        <v>17</v>
      </c>
      <c r="C24" s="37">
        <v>2</v>
      </c>
      <c r="D24" s="37">
        <v>0</v>
      </c>
      <c r="E24" s="37">
        <v>0</v>
      </c>
      <c r="F24" s="37">
        <v>7</v>
      </c>
      <c r="G24" s="37">
        <v>5</v>
      </c>
      <c r="H24" s="37">
        <v>3</v>
      </c>
      <c r="I24" s="37">
        <v>0</v>
      </c>
      <c r="J24" s="74"/>
    </row>
    <row r="25" spans="1:10" ht="12.75" customHeight="1" x14ac:dyDescent="0.2">
      <c r="A25" s="36" t="s">
        <v>25</v>
      </c>
      <c r="B25" s="37">
        <v>16</v>
      </c>
      <c r="C25" s="37">
        <v>4</v>
      </c>
      <c r="D25" s="37">
        <v>1</v>
      </c>
      <c r="E25" s="37">
        <v>0</v>
      </c>
      <c r="F25" s="37">
        <v>6</v>
      </c>
      <c r="G25" s="37">
        <v>4</v>
      </c>
      <c r="H25" s="37">
        <v>1</v>
      </c>
      <c r="I25" s="42">
        <v>0</v>
      </c>
      <c r="J25" s="74"/>
    </row>
    <row r="26" spans="1:10" ht="12.75" customHeight="1" x14ac:dyDescent="0.2">
      <c r="A26" s="36" t="s">
        <v>26</v>
      </c>
      <c r="B26" s="37">
        <v>1</v>
      </c>
      <c r="C26" s="37">
        <v>0</v>
      </c>
      <c r="D26" s="37">
        <v>1</v>
      </c>
      <c r="E26" s="37">
        <v>0</v>
      </c>
      <c r="F26" s="37">
        <v>0</v>
      </c>
      <c r="G26" s="37">
        <v>0</v>
      </c>
      <c r="H26" s="37">
        <v>0</v>
      </c>
      <c r="I26" s="42">
        <v>0</v>
      </c>
      <c r="J26" s="74"/>
    </row>
    <row r="27" spans="1:10" ht="12.75" customHeight="1" x14ac:dyDescent="0.2">
      <c r="A27" s="36" t="s">
        <v>27</v>
      </c>
      <c r="B27" s="37">
        <v>4</v>
      </c>
      <c r="C27" s="37">
        <v>0</v>
      </c>
      <c r="D27" s="37">
        <v>1</v>
      </c>
      <c r="E27" s="37">
        <v>0</v>
      </c>
      <c r="F27" s="37">
        <v>2</v>
      </c>
      <c r="G27" s="37">
        <v>1</v>
      </c>
      <c r="H27" s="37">
        <v>0</v>
      </c>
      <c r="I27" s="42">
        <v>0</v>
      </c>
      <c r="J27" s="74"/>
    </row>
    <row r="28" spans="1:10" ht="12.75" customHeight="1" x14ac:dyDescent="0.2">
      <c r="A28" s="36" t="s">
        <v>28</v>
      </c>
      <c r="B28" s="37">
        <v>60</v>
      </c>
      <c r="C28" s="37">
        <v>51</v>
      </c>
      <c r="D28" s="37">
        <v>1</v>
      </c>
      <c r="E28" s="37">
        <v>2</v>
      </c>
      <c r="F28" s="37">
        <v>2</v>
      </c>
      <c r="G28" s="37">
        <v>4</v>
      </c>
      <c r="H28" s="37">
        <v>0</v>
      </c>
      <c r="I28" s="42">
        <v>0</v>
      </c>
      <c r="J28" s="74"/>
    </row>
    <row r="29" spans="1:10" ht="12.75" customHeight="1" x14ac:dyDescent="0.2">
      <c r="A29" s="36" t="s">
        <v>29</v>
      </c>
      <c r="B29" s="37">
        <v>24</v>
      </c>
      <c r="C29" s="37">
        <v>9</v>
      </c>
      <c r="D29" s="37">
        <v>2</v>
      </c>
      <c r="E29" s="37">
        <v>2</v>
      </c>
      <c r="F29" s="37">
        <v>5</v>
      </c>
      <c r="G29" s="37">
        <v>6</v>
      </c>
      <c r="H29" s="37">
        <v>0</v>
      </c>
      <c r="I29" s="37">
        <v>0</v>
      </c>
      <c r="J29" s="74"/>
    </row>
    <row r="30" spans="1:10" ht="12.75" customHeight="1" x14ac:dyDescent="0.2">
      <c r="A30" s="36" t="s">
        <v>30</v>
      </c>
      <c r="B30" s="37">
        <v>3</v>
      </c>
      <c r="C30" s="37">
        <v>0</v>
      </c>
      <c r="D30" s="37">
        <v>0</v>
      </c>
      <c r="E30" s="37">
        <v>0</v>
      </c>
      <c r="F30" s="37">
        <v>2</v>
      </c>
      <c r="G30" s="37">
        <v>0</v>
      </c>
      <c r="H30" s="37">
        <v>1</v>
      </c>
      <c r="I30" s="42">
        <v>0</v>
      </c>
      <c r="J30" s="74"/>
    </row>
    <row r="31" spans="1:10" ht="12.75" customHeight="1" x14ac:dyDescent="0.2">
      <c r="A31" s="36" t="s">
        <v>31</v>
      </c>
      <c r="B31" s="37">
        <v>8</v>
      </c>
      <c r="C31" s="37">
        <v>1</v>
      </c>
      <c r="D31" s="37">
        <v>2</v>
      </c>
      <c r="E31" s="37">
        <v>0</v>
      </c>
      <c r="F31" s="37">
        <v>2</v>
      </c>
      <c r="G31" s="37">
        <v>0</v>
      </c>
      <c r="H31" s="37">
        <v>1</v>
      </c>
      <c r="I31" s="37">
        <v>2</v>
      </c>
      <c r="J31" s="74"/>
    </row>
    <row r="32" spans="1:10" ht="12.75" customHeight="1" x14ac:dyDescent="0.2">
      <c r="A32" s="36" t="s">
        <v>32</v>
      </c>
      <c r="B32" s="37">
        <v>36</v>
      </c>
      <c r="C32" s="37">
        <v>4</v>
      </c>
      <c r="D32" s="37">
        <v>5</v>
      </c>
      <c r="E32" s="37">
        <v>0</v>
      </c>
      <c r="F32" s="37">
        <v>5</v>
      </c>
      <c r="G32" s="37">
        <v>18</v>
      </c>
      <c r="H32" s="37">
        <v>4</v>
      </c>
      <c r="I32" s="42">
        <v>0</v>
      </c>
      <c r="J32" s="74"/>
    </row>
    <row r="33" spans="1:10" ht="12.75" customHeight="1" x14ac:dyDescent="0.2">
      <c r="A33" s="36" t="s">
        <v>33</v>
      </c>
      <c r="B33" s="37">
        <v>0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74"/>
    </row>
    <row r="34" spans="1:10" ht="12.75" customHeight="1" x14ac:dyDescent="0.2">
      <c r="A34" s="36" t="s">
        <v>34</v>
      </c>
      <c r="B34" s="37">
        <v>18</v>
      </c>
      <c r="C34" s="37">
        <v>2</v>
      </c>
      <c r="D34" s="37">
        <v>2</v>
      </c>
      <c r="E34" s="37">
        <v>1</v>
      </c>
      <c r="F34" s="37">
        <v>4</v>
      </c>
      <c r="G34" s="37">
        <v>6</v>
      </c>
      <c r="H34" s="37">
        <v>3</v>
      </c>
      <c r="I34" s="37">
        <v>0</v>
      </c>
      <c r="J34" s="74"/>
    </row>
    <row r="35" spans="1:10" ht="12.75" customHeight="1" x14ac:dyDescent="0.2">
      <c r="A35" s="36" t="s">
        <v>35</v>
      </c>
      <c r="B35" s="37">
        <v>9</v>
      </c>
      <c r="C35" s="37">
        <v>1</v>
      </c>
      <c r="D35" s="37">
        <v>0</v>
      </c>
      <c r="E35" s="37">
        <v>2</v>
      </c>
      <c r="F35" s="37">
        <v>1</v>
      </c>
      <c r="G35" s="37">
        <v>3</v>
      </c>
      <c r="H35" s="37">
        <v>2</v>
      </c>
      <c r="I35" s="37">
        <v>0</v>
      </c>
      <c r="J35" s="74"/>
    </row>
    <row r="36" spans="1:10" ht="12.75" customHeight="1" x14ac:dyDescent="0.2">
      <c r="A36" s="35" t="s">
        <v>36</v>
      </c>
      <c r="B36" s="6">
        <v>287</v>
      </c>
      <c r="C36" s="6">
        <f t="shared" ref="C36:I36" si="1">SUM(C18:C35)</f>
        <v>96</v>
      </c>
      <c r="D36" s="6">
        <f t="shared" si="1"/>
        <v>29</v>
      </c>
      <c r="E36" s="6">
        <f t="shared" si="1"/>
        <v>14</v>
      </c>
      <c r="F36" s="6">
        <f t="shared" si="1"/>
        <v>46</v>
      </c>
      <c r="G36" s="6">
        <f t="shared" si="1"/>
        <v>74</v>
      </c>
      <c r="H36" s="6">
        <f t="shared" si="1"/>
        <v>26</v>
      </c>
      <c r="I36" s="6">
        <f t="shared" si="1"/>
        <v>2</v>
      </c>
      <c r="J36" s="74"/>
    </row>
    <row r="37" spans="1:10" ht="12.75" customHeight="1" x14ac:dyDescent="0.2">
      <c r="A37" s="36"/>
      <c r="B37" s="37"/>
      <c r="C37" s="37"/>
      <c r="D37" s="37"/>
      <c r="E37" s="37"/>
      <c r="F37" s="37"/>
      <c r="G37" s="37"/>
      <c r="H37" s="37"/>
      <c r="I37" s="37"/>
      <c r="J37" s="74"/>
    </row>
    <row r="38" spans="1:10" ht="12.75" customHeight="1" x14ac:dyDescent="0.2">
      <c r="A38" s="35" t="s">
        <v>37</v>
      </c>
      <c r="B38" s="6">
        <v>322</v>
      </c>
      <c r="C38" s="6">
        <f t="shared" ref="C38:I38" si="2">C36+C16</f>
        <v>100</v>
      </c>
      <c r="D38" s="6">
        <f t="shared" si="2"/>
        <v>32</v>
      </c>
      <c r="E38" s="6">
        <f t="shared" si="2"/>
        <v>16</v>
      </c>
      <c r="F38" s="6">
        <f t="shared" si="2"/>
        <v>53</v>
      </c>
      <c r="G38" s="6">
        <f t="shared" si="2"/>
        <v>82</v>
      </c>
      <c r="H38" s="6">
        <f t="shared" si="2"/>
        <v>36</v>
      </c>
      <c r="I38" s="6">
        <f t="shared" si="2"/>
        <v>3</v>
      </c>
      <c r="J38" s="74"/>
    </row>
    <row r="65" spans="1:24" s="3" customFormat="1" ht="13.5" customHeight="1" x14ac:dyDescent="0.2">
      <c r="A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ht="13.5" customHeight="1" x14ac:dyDescent="0.2">
      <c r="A66" s="5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">
    <mergeCell ref="C7:H7"/>
    <mergeCell ref="I7:I8"/>
    <mergeCell ref="B9:I9"/>
    <mergeCell ref="A6:A9"/>
    <mergeCell ref="B6:B8"/>
    <mergeCell ref="C6:I6"/>
  </mergeCells>
  <phoneticPr fontId="0" type="noConversion"/>
  <pageMargins left="0.59055118110236204" right="0.59055118110236204" top="0.59055118110236204" bottom="0.59055118110236204" header="0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4" sqref="A4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9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9" ht="13.35" customHeight="1" x14ac:dyDescent="0.2">
      <c r="A3" s="70" t="s">
        <v>116</v>
      </c>
      <c r="B3" s="46"/>
      <c r="C3" s="46"/>
      <c r="D3" s="46"/>
      <c r="E3" s="46"/>
      <c r="F3" s="46"/>
      <c r="G3" s="46"/>
      <c r="H3" s="46"/>
      <c r="I3" s="46"/>
    </row>
    <row r="4" spans="1:9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9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9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9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9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9" ht="11.25" x14ac:dyDescent="0.2">
      <c r="A10" s="53" t="s">
        <v>12</v>
      </c>
      <c r="B10" s="61">
        <v>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2</v>
      </c>
      <c r="I10" s="61">
        <v>0</v>
      </c>
    </row>
    <row r="11" spans="1:9" ht="11.25" x14ac:dyDescent="0.2">
      <c r="A11" s="55" t="s">
        <v>13</v>
      </c>
      <c r="B11" s="61">
        <v>14</v>
      </c>
      <c r="C11" s="61">
        <v>3</v>
      </c>
      <c r="D11" s="61">
        <v>0</v>
      </c>
      <c r="E11" s="61">
        <v>2</v>
      </c>
      <c r="F11" s="61">
        <v>1</v>
      </c>
      <c r="G11" s="61">
        <v>1</v>
      </c>
      <c r="H11" s="61">
        <v>7</v>
      </c>
      <c r="I11" s="61">
        <v>0</v>
      </c>
    </row>
    <row r="12" spans="1:9" ht="11.25" x14ac:dyDescent="0.2">
      <c r="A12" s="55" t="s">
        <v>14</v>
      </c>
      <c r="B12" s="61">
        <v>13</v>
      </c>
      <c r="C12" s="61">
        <v>5</v>
      </c>
      <c r="D12" s="61">
        <v>1</v>
      </c>
      <c r="E12" s="61">
        <v>0</v>
      </c>
      <c r="F12" s="61">
        <v>1</v>
      </c>
      <c r="G12" s="61">
        <v>2</v>
      </c>
      <c r="H12" s="61">
        <v>4</v>
      </c>
      <c r="I12" s="61">
        <v>0</v>
      </c>
    </row>
    <row r="13" spans="1:9" ht="11.25" x14ac:dyDescent="0.2">
      <c r="A13" s="55" t="s">
        <v>15</v>
      </c>
      <c r="B13" s="61">
        <v>6</v>
      </c>
      <c r="C13" s="61">
        <v>2</v>
      </c>
      <c r="D13" s="61">
        <v>0</v>
      </c>
      <c r="E13" s="61">
        <v>0</v>
      </c>
      <c r="F13" s="61">
        <v>4</v>
      </c>
      <c r="G13" s="61">
        <v>0</v>
      </c>
      <c r="H13" s="61">
        <v>0</v>
      </c>
      <c r="I13" s="61">
        <v>0</v>
      </c>
    </row>
    <row r="14" spans="1:9" ht="12.75" customHeight="1" x14ac:dyDescent="0.2">
      <c r="A14" s="55" t="s">
        <v>16</v>
      </c>
      <c r="B14" s="61">
        <v>7</v>
      </c>
      <c r="C14" s="61">
        <v>0</v>
      </c>
      <c r="D14" s="61">
        <v>0</v>
      </c>
      <c r="E14" s="61">
        <v>1</v>
      </c>
      <c r="F14" s="61">
        <v>2</v>
      </c>
      <c r="G14" s="61">
        <v>0</v>
      </c>
      <c r="H14" s="61">
        <v>4</v>
      </c>
      <c r="I14" s="61">
        <v>0</v>
      </c>
    </row>
    <row r="15" spans="1:9" ht="12.75" customHeight="1" x14ac:dyDescent="0.2">
      <c r="A15" s="56" t="s">
        <v>17</v>
      </c>
      <c r="B15" s="61">
        <v>42</v>
      </c>
      <c r="C15" s="61">
        <v>10</v>
      </c>
      <c r="D15" s="61">
        <v>1</v>
      </c>
      <c r="E15" s="61">
        <v>3</v>
      </c>
      <c r="F15" s="61">
        <v>8</v>
      </c>
      <c r="G15" s="61">
        <v>3</v>
      </c>
      <c r="H15" s="61">
        <v>17</v>
      </c>
      <c r="I15" s="61">
        <v>0</v>
      </c>
    </row>
    <row r="16" spans="1:9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</row>
    <row r="17" spans="1:9" ht="12.75" customHeight="1" x14ac:dyDescent="0.2">
      <c r="A17" s="55" t="s">
        <v>18</v>
      </c>
      <c r="B17" s="61">
        <v>11</v>
      </c>
      <c r="C17" s="61">
        <v>0</v>
      </c>
      <c r="D17" s="61">
        <v>1</v>
      </c>
      <c r="E17" s="61">
        <v>0</v>
      </c>
      <c r="F17" s="61">
        <v>2</v>
      </c>
      <c r="G17" s="61">
        <v>0</v>
      </c>
      <c r="H17" s="61">
        <v>8</v>
      </c>
      <c r="I17" s="61">
        <v>0</v>
      </c>
    </row>
    <row r="18" spans="1:9" ht="12.75" customHeight="1" x14ac:dyDescent="0.2">
      <c r="A18" s="55" t="s">
        <v>19</v>
      </c>
      <c r="B18" s="61">
        <v>8</v>
      </c>
      <c r="C18" s="61">
        <v>0</v>
      </c>
      <c r="D18" s="61">
        <v>1</v>
      </c>
      <c r="E18" s="61">
        <v>0</v>
      </c>
      <c r="F18" s="61">
        <v>2</v>
      </c>
      <c r="G18" s="61">
        <v>2</v>
      </c>
      <c r="H18" s="61">
        <v>3</v>
      </c>
      <c r="I18" s="61">
        <v>0</v>
      </c>
    </row>
    <row r="19" spans="1:9" ht="12.75" customHeight="1" x14ac:dyDescent="0.2">
      <c r="A19" s="55" t="s">
        <v>20</v>
      </c>
      <c r="B19" s="61">
        <v>1</v>
      </c>
      <c r="C19" s="61">
        <v>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</row>
    <row r="20" spans="1:9" ht="12.75" customHeight="1" x14ac:dyDescent="0.2">
      <c r="A20" s="55" t="s">
        <v>21</v>
      </c>
      <c r="B20" s="61">
        <v>7</v>
      </c>
      <c r="C20" s="61">
        <v>4</v>
      </c>
      <c r="D20" s="61">
        <v>1</v>
      </c>
      <c r="E20" s="61">
        <v>0</v>
      </c>
      <c r="F20" s="61">
        <v>1</v>
      </c>
      <c r="G20" s="61">
        <v>1</v>
      </c>
      <c r="H20" s="61">
        <v>0</v>
      </c>
      <c r="I20" s="61">
        <v>0</v>
      </c>
    </row>
    <row r="21" spans="1:9" ht="12.75" customHeight="1" x14ac:dyDescent="0.2">
      <c r="A21" s="55" t="s">
        <v>22</v>
      </c>
      <c r="B21" s="61">
        <v>9</v>
      </c>
      <c r="C21" s="61">
        <v>2</v>
      </c>
      <c r="D21" s="61">
        <v>1</v>
      </c>
      <c r="E21" s="61">
        <v>0</v>
      </c>
      <c r="F21" s="61">
        <v>2</v>
      </c>
      <c r="G21" s="61">
        <v>3</v>
      </c>
      <c r="H21" s="61">
        <v>1</v>
      </c>
      <c r="I21" s="61">
        <v>0</v>
      </c>
    </row>
    <row r="22" spans="1:9" ht="12.75" customHeight="1" x14ac:dyDescent="0.2">
      <c r="A22" s="55" t="s">
        <v>23</v>
      </c>
      <c r="B22" s="61">
        <v>3</v>
      </c>
      <c r="C22" s="61">
        <v>0</v>
      </c>
      <c r="D22" s="61">
        <v>2</v>
      </c>
      <c r="E22" s="61">
        <v>0</v>
      </c>
      <c r="F22" s="61">
        <v>1</v>
      </c>
      <c r="G22" s="61" t="s">
        <v>115</v>
      </c>
      <c r="H22" s="61" t="s">
        <v>115</v>
      </c>
      <c r="I22" s="61">
        <v>0</v>
      </c>
    </row>
    <row r="23" spans="1:9" ht="12.75" customHeight="1" x14ac:dyDescent="0.2">
      <c r="A23" s="55" t="s">
        <v>24</v>
      </c>
      <c r="B23" s="61">
        <v>26</v>
      </c>
      <c r="C23" s="61">
        <v>13</v>
      </c>
      <c r="D23" s="61">
        <v>1</v>
      </c>
      <c r="E23" s="61">
        <v>2</v>
      </c>
      <c r="F23" s="61">
        <v>3</v>
      </c>
      <c r="G23" s="61">
        <v>2</v>
      </c>
      <c r="H23" s="61">
        <v>4</v>
      </c>
      <c r="I23" s="61">
        <v>1</v>
      </c>
    </row>
    <row r="24" spans="1:9" ht="12.75" customHeight="1" x14ac:dyDescent="0.2">
      <c r="A24" s="55" t="s">
        <v>25</v>
      </c>
      <c r="B24" s="61">
        <v>4</v>
      </c>
      <c r="C24" s="61">
        <v>3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1</v>
      </c>
    </row>
    <row r="25" spans="1:9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1:9" ht="12.75" customHeight="1" x14ac:dyDescent="0.2">
      <c r="A26" s="55" t="s">
        <v>27</v>
      </c>
      <c r="B26" s="61">
        <v>5</v>
      </c>
      <c r="C26" s="61">
        <v>3</v>
      </c>
      <c r="D26" s="61">
        <v>1</v>
      </c>
      <c r="E26" s="61">
        <v>1</v>
      </c>
      <c r="F26" s="61">
        <v>0</v>
      </c>
      <c r="G26" s="61">
        <v>0</v>
      </c>
      <c r="H26" s="61">
        <v>0</v>
      </c>
      <c r="I26" s="61">
        <v>0</v>
      </c>
    </row>
    <row r="27" spans="1:9" ht="12.75" customHeight="1" x14ac:dyDescent="0.2">
      <c r="A27" s="55" t="s">
        <v>28</v>
      </c>
      <c r="B27" s="61">
        <v>6</v>
      </c>
      <c r="C27" s="61" t="s">
        <v>115</v>
      </c>
      <c r="D27" s="61">
        <v>1</v>
      </c>
      <c r="E27" s="61" t="s">
        <v>115</v>
      </c>
      <c r="F27" s="61">
        <v>4</v>
      </c>
      <c r="G27" s="61">
        <v>1</v>
      </c>
      <c r="H27" s="61">
        <v>0</v>
      </c>
      <c r="I27" s="61">
        <v>0</v>
      </c>
    </row>
    <row r="28" spans="1:9" ht="12.75" customHeight="1" x14ac:dyDescent="0.2">
      <c r="A28" s="55" t="s">
        <v>29</v>
      </c>
      <c r="B28" s="61">
        <v>7</v>
      </c>
      <c r="C28" s="61">
        <v>2</v>
      </c>
      <c r="D28" s="61">
        <v>1</v>
      </c>
      <c r="E28" s="61">
        <v>0</v>
      </c>
      <c r="F28" s="61">
        <v>4</v>
      </c>
      <c r="G28" s="61">
        <v>0</v>
      </c>
      <c r="H28" s="61">
        <v>0</v>
      </c>
      <c r="I28" s="61">
        <v>0</v>
      </c>
    </row>
    <row r="29" spans="1:9" ht="12.75" customHeight="1" x14ac:dyDescent="0.2">
      <c r="A29" s="55" t="s">
        <v>30</v>
      </c>
      <c r="B29" s="61">
        <v>26</v>
      </c>
      <c r="C29" s="61">
        <v>26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2.75" customHeight="1" x14ac:dyDescent="0.2">
      <c r="A30" s="55" t="s">
        <v>31</v>
      </c>
      <c r="B30" s="61">
        <v>2</v>
      </c>
      <c r="C30" s="61">
        <v>0</v>
      </c>
      <c r="D30" s="61">
        <v>0</v>
      </c>
      <c r="E30" s="61">
        <v>0</v>
      </c>
      <c r="F30" s="61">
        <v>0</v>
      </c>
      <c r="G30" s="61">
        <v>2</v>
      </c>
      <c r="H30" s="61">
        <v>0</v>
      </c>
      <c r="I30" s="61">
        <v>0</v>
      </c>
    </row>
    <row r="31" spans="1:9" ht="12.75" customHeight="1" x14ac:dyDescent="0.2">
      <c r="A31" s="55" t="s">
        <v>32</v>
      </c>
      <c r="B31" s="61">
        <v>23</v>
      </c>
      <c r="C31" s="61">
        <v>9</v>
      </c>
      <c r="D31" s="61">
        <v>5</v>
      </c>
      <c r="E31" s="61">
        <v>0</v>
      </c>
      <c r="F31" s="61">
        <v>5</v>
      </c>
      <c r="G31" s="61">
        <v>4</v>
      </c>
      <c r="H31" s="61">
        <v>0</v>
      </c>
      <c r="I31" s="61">
        <v>0</v>
      </c>
    </row>
    <row r="32" spans="1:9" ht="12.75" customHeight="1" x14ac:dyDescent="0.2">
      <c r="A32" s="55" t="s">
        <v>33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</row>
    <row r="33" spans="1:10" ht="12.75" customHeight="1" x14ac:dyDescent="0.2">
      <c r="A33" s="55" t="s">
        <v>34</v>
      </c>
      <c r="B33" s="61">
        <v>13</v>
      </c>
      <c r="C33" s="61">
        <v>3</v>
      </c>
      <c r="D33" s="61">
        <v>1</v>
      </c>
      <c r="E33" s="61">
        <v>3</v>
      </c>
      <c r="F33" s="61">
        <v>4</v>
      </c>
      <c r="G33" s="61">
        <v>0</v>
      </c>
      <c r="H33" s="61">
        <v>2</v>
      </c>
      <c r="I33" s="61">
        <v>0</v>
      </c>
    </row>
    <row r="34" spans="1:10" ht="12.75" customHeight="1" x14ac:dyDescent="0.2">
      <c r="A34" s="55" t="s">
        <v>35</v>
      </c>
      <c r="B34" s="61">
        <v>10</v>
      </c>
      <c r="C34" s="61">
        <v>6</v>
      </c>
      <c r="D34" s="61">
        <v>1</v>
      </c>
      <c r="E34" s="61">
        <v>0</v>
      </c>
      <c r="F34" s="61">
        <v>1</v>
      </c>
      <c r="G34" s="61">
        <v>2</v>
      </c>
      <c r="H34" s="61">
        <v>0</v>
      </c>
      <c r="I34" s="61">
        <v>0</v>
      </c>
    </row>
    <row r="35" spans="1:10" ht="12.75" customHeight="1" x14ac:dyDescent="0.2">
      <c r="A35" s="56" t="s">
        <v>36</v>
      </c>
      <c r="B35" s="61">
        <v>161</v>
      </c>
      <c r="C35" s="61">
        <v>72</v>
      </c>
      <c r="D35" s="61">
        <v>17</v>
      </c>
      <c r="E35" s="61">
        <v>6</v>
      </c>
      <c r="F35" s="61">
        <v>29</v>
      </c>
      <c r="G35" s="61">
        <v>17</v>
      </c>
      <c r="H35" s="61">
        <v>18</v>
      </c>
      <c r="I35" s="61">
        <v>2</v>
      </c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203</v>
      </c>
      <c r="C37" s="63">
        <v>82</v>
      </c>
      <c r="D37" s="63">
        <v>18</v>
      </c>
      <c r="E37" s="63">
        <v>9</v>
      </c>
      <c r="F37" s="63">
        <v>37</v>
      </c>
      <c r="G37" s="63">
        <v>20</v>
      </c>
      <c r="H37" s="63">
        <v>35</v>
      </c>
      <c r="I37" s="63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B10" sqref="B10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9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9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9" ht="13.35" customHeight="1" x14ac:dyDescent="0.2">
      <c r="A3" s="70" t="s">
        <v>113</v>
      </c>
      <c r="B3" s="46"/>
      <c r="C3" s="46"/>
      <c r="D3" s="46"/>
      <c r="E3" s="46"/>
      <c r="F3" s="46"/>
      <c r="G3" s="46"/>
      <c r="H3" s="46"/>
      <c r="I3" s="46"/>
    </row>
    <row r="4" spans="1:9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9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</row>
    <row r="7" spans="1:9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9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9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9" ht="11.25" x14ac:dyDescent="0.2">
      <c r="A10" s="53" t="s">
        <v>12</v>
      </c>
      <c r="B10" s="61">
        <v>3</v>
      </c>
      <c r="C10" s="61">
        <v>1</v>
      </c>
      <c r="D10" s="61">
        <v>0</v>
      </c>
      <c r="E10" s="61">
        <v>0</v>
      </c>
      <c r="F10" s="61">
        <v>0</v>
      </c>
      <c r="G10" s="61">
        <v>1</v>
      </c>
      <c r="H10" s="61">
        <v>1</v>
      </c>
      <c r="I10" s="61">
        <v>0</v>
      </c>
    </row>
    <row r="11" spans="1:9" ht="11.25" x14ac:dyDescent="0.2">
      <c r="A11" s="55" t="s">
        <v>13</v>
      </c>
      <c r="B11" s="61">
        <v>7</v>
      </c>
      <c r="C11" s="61"/>
      <c r="D11" s="61">
        <v>1</v>
      </c>
      <c r="E11" s="61">
        <v>1</v>
      </c>
      <c r="F11" s="61">
        <v>1</v>
      </c>
      <c r="G11" s="61">
        <v>2</v>
      </c>
      <c r="H11" s="61">
        <v>2</v>
      </c>
      <c r="I11" s="61">
        <v>0</v>
      </c>
    </row>
    <row r="12" spans="1:9" ht="11.25" x14ac:dyDescent="0.2">
      <c r="A12" s="55" t="s">
        <v>14</v>
      </c>
      <c r="B12" s="61">
        <v>8</v>
      </c>
      <c r="C12" s="61">
        <v>3</v>
      </c>
      <c r="D12" s="61">
        <v>1</v>
      </c>
      <c r="E12" s="61">
        <v>1</v>
      </c>
      <c r="F12" s="61">
        <v>1</v>
      </c>
      <c r="G12" s="61">
        <v>1</v>
      </c>
      <c r="H12" s="61">
        <v>0</v>
      </c>
      <c r="I12" s="61">
        <v>1</v>
      </c>
    </row>
    <row r="13" spans="1:9" ht="11.25" x14ac:dyDescent="0.2">
      <c r="A13" s="55" t="s">
        <v>15</v>
      </c>
      <c r="B13" s="61">
        <v>7</v>
      </c>
      <c r="C13" s="61">
        <v>2</v>
      </c>
      <c r="D13" s="61">
        <v>0</v>
      </c>
      <c r="E13" s="61">
        <v>2</v>
      </c>
      <c r="F13" s="61">
        <v>2</v>
      </c>
      <c r="G13" s="61">
        <v>1</v>
      </c>
      <c r="H13" s="61">
        <v>0</v>
      </c>
      <c r="I13" s="61">
        <v>0</v>
      </c>
    </row>
    <row r="14" spans="1:9" ht="12.75" customHeight="1" x14ac:dyDescent="0.2">
      <c r="A14" s="55" t="s">
        <v>16</v>
      </c>
      <c r="B14" s="61">
        <v>5</v>
      </c>
      <c r="C14" s="61">
        <v>0</v>
      </c>
      <c r="D14" s="61">
        <v>1</v>
      </c>
      <c r="E14" s="61">
        <v>0</v>
      </c>
      <c r="F14" s="61">
        <v>2</v>
      </c>
      <c r="G14" s="61">
        <v>2</v>
      </c>
      <c r="H14" s="61">
        <v>0</v>
      </c>
      <c r="I14" s="61">
        <v>0</v>
      </c>
    </row>
    <row r="15" spans="1:9" ht="12.75" customHeight="1" x14ac:dyDescent="0.2">
      <c r="A15" s="56" t="s">
        <v>17</v>
      </c>
      <c r="B15" s="61">
        <v>30</v>
      </c>
      <c r="C15" s="61">
        <v>6</v>
      </c>
      <c r="D15" s="61">
        <v>3</v>
      </c>
      <c r="E15" s="61">
        <v>4</v>
      </c>
      <c r="F15" s="61">
        <v>6</v>
      </c>
      <c r="G15" s="61">
        <v>7</v>
      </c>
      <c r="H15" s="61">
        <v>3</v>
      </c>
      <c r="I15" s="61">
        <v>1</v>
      </c>
    </row>
    <row r="16" spans="1:9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</row>
    <row r="17" spans="1:9" ht="12.75" customHeight="1" x14ac:dyDescent="0.2">
      <c r="A17" s="55" t="s">
        <v>18</v>
      </c>
      <c r="B17" s="61">
        <v>20</v>
      </c>
      <c r="C17" s="61">
        <v>3</v>
      </c>
      <c r="D17" s="61">
        <v>0</v>
      </c>
      <c r="E17" s="61">
        <v>0</v>
      </c>
      <c r="F17" s="61">
        <v>1</v>
      </c>
      <c r="G17" s="61">
        <v>11</v>
      </c>
      <c r="H17" s="61">
        <v>5</v>
      </c>
      <c r="I17" s="61">
        <v>0</v>
      </c>
    </row>
    <row r="18" spans="1:9" ht="12.75" customHeight="1" x14ac:dyDescent="0.2">
      <c r="A18" s="55" t="s">
        <v>19</v>
      </c>
      <c r="B18" s="61">
        <v>3</v>
      </c>
      <c r="C18" s="61">
        <v>2</v>
      </c>
      <c r="D18" s="61">
        <v>1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</row>
    <row r="19" spans="1:9" ht="12.75" customHeight="1" x14ac:dyDescent="0.2">
      <c r="A19" s="55" t="s">
        <v>20</v>
      </c>
      <c r="B19" s="61">
        <v>10</v>
      </c>
      <c r="C19" s="61">
        <v>0</v>
      </c>
      <c r="D19" s="61">
        <v>1</v>
      </c>
      <c r="E19" s="61">
        <v>0</v>
      </c>
      <c r="F19" s="61">
        <v>0</v>
      </c>
      <c r="G19" s="61">
        <v>9</v>
      </c>
      <c r="H19" s="61">
        <v>0</v>
      </c>
      <c r="I19" s="61">
        <v>0</v>
      </c>
    </row>
    <row r="20" spans="1:9" ht="12.75" customHeight="1" x14ac:dyDescent="0.2">
      <c r="A20" s="55" t="s">
        <v>21</v>
      </c>
      <c r="B20" s="61">
        <v>6</v>
      </c>
      <c r="C20" s="61">
        <v>5</v>
      </c>
      <c r="D20" s="61">
        <v>0</v>
      </c>
      <c r="E20" s="61">
        <v>1</v>
      </c>
      <c r="F20" s="61">
        <v>0</v>
      </c>
      <c r="G20" s="61">
        <v>0</v>
      </c>
      <c r="H20" s="61">
        <v>0</v>
      </c>
      <c r="I20" s="61">
        <v>0</v>
      </c>
    </row>
    <row r="21" spans="1:9" ht="12.75" customHeight="1" x14ac:dyDescent="0.2">
      <c r="A21" s="55" t="s">
        <v>22</v>
      </c>
      <c r="B21" s="61">
        <v>9</v>
      </c>
      <c r="C21" s="61">
        <v>0</v>
      </c>
      <c r="D21" s="61">
        <v>0</v>
      </c>
      <c r="E21" s="61">
        <v>1</v>
      </c>
      <c r="F21" s="61">
        <v>1</v>
      </c>
      <c r="G21" s="61">
        <v>3</v>
      </c>
      <c r="H21" s="61">
        <v>4</v>
      </c>
      <c r="I21" s="61">
        <v>0</v>
      </c>
    </row>
    <row r="22" spans="1:9" ht="12.75" customHeight="1" x14ac:dyDescent="0.2">
      <c r="A22" s="55" t="s">
        <v>23</v>
      </c>
      <c r="B22" s="61">
        <v>6</v>
      </c>
      <c r="C22" s="61">
        <v>6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ht="12.75" customHeight="1" x14ac:dyDescent="0.2">
      <c r="A23" s="55" t="s">
        <v>24</v>
      </c>
      <c r="B23" s="61">
        <v>11</v>
      </c>
      <c r="C23" s="61">
        <v>7</v>
      </c>
      <c r="D23" s="61">
        <v>0</v>
      </c>
      <c r="E23" s="61">
        <v>1</v>
      </c>
      <c r="F23" s="61">
        <v>2</v>
      </c>
      <c r="G23" s="61">
        <v>0</v>
      </c>
      <c r="H23" s="61">
        <v>0</v>
      </c>
      <c r="I23" s="61">
        <v>1</v>
      </c>
    </row>
    <row r="24" spans="1:9" ht="12.75" customHeight="1" x14ac:dyDescent="0.2">
      <c r="A24" s="55" t="s">
        <v>25</v>
      </c>
      <c r="B24" s="61">
        <v>3</v>
      </c>
      <c r="C24" s="61">
        <v>0</v>
      </c>
      <c r="D24" s="61">
        <v>2</v>
      </c>
      <c r="E24" s="61">
        <v>0</v>
      </c>
      <c r="F24" s="61">
        <v>1</v>
      </c>
      <c r="G24" s="61">
        <v>0</v>
      </c>
      <c r="H24" s="61">
        <v>0</v>
      </c>
      <c r="I24" s="61">
        <v>0</v>
      </c>
    </row>
    <row r="25" spans="1:9" ht="12.75" customHeight="1" x14ac:dyDescent="0.2">
      <c r="A25" s="55" t="s">
        <v>26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</row>
    <row r="26" spans="1:9" ht="12.75" customHeight="1" x14ac:dyDescent="0.2">
      <c r="A26" s="55" t="s">
        <v>27</v>
      </c>
      <c r="B26" s="61">
        <v>1</v>
      </c>
      <c r="C26" s="61">
        <v>0</v>
      </c>
      <c r="D26" s="61">
        <v>0</v>
      </c>
      <c r="E26" s="61">
        <v>0</v>
      </c>
      <c r="F26" s="61">
        <v>0</v>
      </c>
      <c r="G26" s="61">
        <v>1</v>
      </c>
      <c r="H26" s="61">
        <v>0</v>
      </c>
      <c r="I26" s="61">
        <v>0</v>
      </c>
    </row>
    <row r="27" spans="1:9" ht="12.75" customHeight="1" x14ac:dyDescent="0.2">
      <c r="A27" s="55" t="s">
        <v>28</v>
      </c>
      <c r="B27" s="61">
        <v>13</v>
      </c>
      <c r="C27" s="61">
        <v>9</v>
      </c>
      <c r="D27" s="61">
        <v>2</v>
      </c>
      <c r="E27" s="61">
        <v>0</v>
      </c>
      <c r="F27" s="61">
        <v>0</v>
      </c>
      <c r="G27" s="61">
        <v>1</v>
      </c>
      <c r="H27" s="61">
        <v>1</v>
      </c>
      <c r="I27" s="61">
        <v>0</v>
      </c>
    </row>
    <row r="28" spans="1:9" ht="12.75" customHeight="1" x14ac:dyDescent="0.2">
      <c r="A28" s="55" t="s">
        <v>29</v>
      </c>
      <c r="B28" s="61">
        <v>4</v>
      </c>
      <c r="C28" s="61">
        <v>2</v>
      </c>
      <c r="D28" s="61">
        <v>1</v>
      </c>
      <c r="E28" s="61">
        <v>0</v>
      </c>
      <c r="F28" s="61">
        <v>1</v>
      </c>
      <c r="G28" s="61">
        <v>0</v>
      </c>
      <c r="H28" s="61">
        <v>0</v>
      </c>
      <c r="I28" s="61">
        <v>0</v>
      </c>
    </row>
    <row r="29" spans="1:9" ht="12.75" customHeight="1" x14ac:dyDescent="0.2">
      <c r="A29" s="55" t="s">
        <v>30</v>
      </c>
      <c r="B29" s="61">
        <v>8</v>
      </c>
      <c r="C29" s="61">
        <v>4</v>
      </c>
      <c r="D29" s="61">
        <v>1</v>
      </c>
      <c r="E29" s="61">
        <v>0</v>
      </c>
      <c r="F29" s="61">
        <v>3</v>
      </c>
      <c r="G29" s="61">
        <v>0</v>
      </c>
      <c r="H29" s="61">
        <v>0</v>
      </c>
      <c r="I29" s="61">
        <v>0</v>
      </c>
    </row>
    <row r="30" spans="1:9" ht="12.75" customHeight="1" x14ac:dyDescent="0.2">
      <c r="A30" s="55" t="s">
        <v>31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</row>
    <row r="31" spans="1:9" ht="12.75" customHeight="1" x14ac:dyDescent="0.2">
      <c r="A31" s="55" t="s">
        <v>32</v>
      </c>
      <c r="B31" s="61">
        <v>38</v>
      </c>
      <c r="C31" s="61">
        <v>7</v>
      </c>
      <c r="D31" s="61">
        <v>4</v>
      </c>
      <c r="E31" s="61">
        <v>2</v>
      </c>
      <c r="F31" s="61">
        <v>4</v>
      </c>
      <c r="G31" s="61">
        <v>11</v>
      </c>
      <c r="H31" s="61">
        <v>2</v>
      </c>
      <c r="I31" s="61">
        <v>8</v>
      </c>
    </row>
    <row r="32" spans="1:9" ht="12.75" customHeight="1" x14ac:dyDescent="0.2">
      <c r="A32" s="55" t="s">
        <v>33</v>
      </c>
      <c r="B32" s="61">
        <v>1</v>
      </c>
      <c r="C32" s="61">
        <v>0</v>
      </c>
      <c r="D32" s="61">
        <v>0</v>
      </c>
      <c r="E32" s="61">
        <v>0</v>
      </c>
      <c r="F32" s="61">
        <v>1</v>
      </c>
      <c r="G32" s="61">
        <v>0</v>
      </c>
      <c r="H32" s="61">
        <v>0</v>
      </c>
      <c r="I32" s="61">
        <v>0</v>
      </c>
    </row>
    <row r="33" spans="1:10" ht="12.75" customHeight="1" x14ac:dyDescent="0.2">
      <c r="A33" s="55" t="s">
        <v>34</v>
      </c>
      <c r="B33" s="61">
        <v>13</v>
      </c>
      <c r="C33" s="61">
        <v>5</v>
      </c>
      <c r="D33" s="61">
        <v>1</v>
      </c>
      <c r="E33" s="61">
        <v>1</v>
      </c>
      <c r="F33" s="61">
        <v>0</v>
      </c>
      <c r="G33" s="61">
        <v>2</v>
      </c>
      <c r="H33" s="61">
        <v>4</v>
      </c>
      <c r="I33" s="61">
        <v>0</v>
      </c>
    </row>
    <row r="34" spans="1:10" ht="12.75" customHeight="1" x14ac:dyDescent="0.2">
      <c r="A34" s="55" t="s">
        <v>35</v>
      </c>
      <c r="B34" s="61">
        <v>8</v>
      </c>
      <c r="C34" s="61">
        <v>5</v>
      </c>
      <c r="D34" s="61">
        <v>1</v>
      </c>
      <c r="E34" s="61">
        <v>0</v>
      </c>
      <c r="F34" s="61">
        <v>1</v>
      </c>
      <c r="G34" s="61">
        <v>1</v>
      </c>
      <c r="H34" s="61">
        <v>0</v>
      </c>
      <c r="I34" s="61">
        <v>0</v>
      </c>
    </row>
    <row r="35" spans="1:10" ht="12.75" customHeight="1" x14ac:dyDescent="0.2">
      <c r="A35" s="56" t="s">
        <v>36</v>
      </c>
      <c r="B35" s="61">
        <v>154</v>
      </c>
      <c r="C35" s="61">
        <v>55</v>
      </c>
      <c r="D35" s="61">
        <v>14</v>
      </c>
      <c r="E35" s="61">
        <v>6</v>
      </c>
      <c r="F35" s="61">
        <v>15</v>
      </c>
      <c r="G35" s="61">
        <v>39</v>
      </c>
      <c r="H35" s="61">
        <v>16</v>
      </c>
      <c r="I35" s="61">
        <v>9</v>
      </c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184</v>
      </c>
      <c r="C37" s="63">
        <v>61</v>
      </c>
      <c r="D37" s="63">
        <v>17</v>
      </c>
      <c r="E37" s="63">
        <v>10</v>
      </c>
      <c r="F37" s="63">
        <v>21</v>
      </c>
      <c r="G37" s="63">
        <v>46</v>
      </c>
      <c r="H37" s="63">
        <v>19</v>
      </c>
      <c r="I37" s="63">
        <v>10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A4" sqref="A4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114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9</v>
      </c>
      <c r="C11" s="61">
        <v>0</v>
      </c>
      <c r="D11" s="61">
        <v>0</v>
      </c>
      <c r="E11" s="61">
        <v>0</v>
      </c>
      <c r="F11" s="61">
        <v>4</v>
      </c>
      <c r="G11" s="61">
        <v>4</v>
      </c>
      <c r="H11" s="61">
        <v>1</v>
      </c>
      <c r="I11" s="61">
        <v>0</v>
      </c>
      <c r="J11" s="72"/>
    </row>
    <row r="12" spans="1:10" ht="11.25" x14ac:dyDescent="0.2">
      <c r="A12" s="55" t="s">
        <v>14</v>
      </c>
      <c r="B12" s="61">
        <v>15</v>
      </c>
      <c r="C12" s="61">
        <v>0</v>
      </c>
      <c r="D12" s="61">
        <v>0</v>
      </c>
      <c r="E12" s="61">
        <v>0</v>
      </c>
      <c r="F12" s="61">
        <v>3</v>
      </c>
      <c r="G12" s="61">
        <v>11</v>
      </c>
      <c r="H12" s="61">
        <v>1</v>
      </c>
      <c r="I12" s="61">
        <v>0</v>
      </c>
      <c r="J12" s="72"/>
    </row>
    <row r="13" spans="1:10" ht="11.25" x14ac:dyDescent="0.2">
      <c r="A13" s="55" t="s">
        <v>15</v>
      </c>
      <c r="B13" s="61">
        <v>6</v>
      </c>
      <c r="C13" s="61">
        <v>2</v>
      </c>
      <c r="D13" s="61">
        <v>2</v>
      </c>
      <c r="E13" s="61">
        <v>1</v>
      </c>
      <c r="F13" s="61">
        <v>1</v>
      </c>
      <c r="G13" s="61">
        <v>0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17</v>
      </c>
      <c r="C14" s="61">
        <v>2</v>
      </c>
      <c r="D14" s="61">
        <v>1</v>
      </c>
      <c r="E14" s="61">
        <v>0</v>
      </c>
      <c r="F14" s="61">
        <v>1</v>
      </c>
      <c r="G14" s="61">
        <v>9</v>
      </c>
      <c r="H14" s="61">
        <v>4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47</v>
      </c>
      <c r="C15" s="61">
        <v>4</v>
      </c>
      <c r="D15" s="61">
        <v>3</v>
      </c>
      <c r="E15" s="61">
        <v>1</v>
      </c>
      <c r="F15" s="61">
        <v>9</v>
      </c>
      <c r="G15" s="61">
        <v>24</v>
      </c>
      <c r="H15" s="61">
        <v>6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10</v>
      </c>
      <c r="C17" s="61">
        <v>6</v>
      </c>
      <c r="D17" s="61">
        <v>1</v>
      </c>
      <c r="E17" s="61">
        <v>0</v>
      </c>
      <c r="F17" s="61">
        <v>1</v>
      </c>
      <c r="G17" s="61">
        <v>2</v>
      </c>
      <c r="H17" s="61">
        <v>0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3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3</v>
      </c>
      <c r="J18" s="72"/>
    </row>
    <row r="19" spans="1:10" ht="12.75" customHeight="1" x14ac:dyDescent="0.2">
      <c r="A19" s="55" t="s">
        <v>20</v>
      </c>
      <c r="B19" s="61">
        <v>6</v>
      </c>
      <c r="C19" s="61">
        <v>5</v>
      </c>
      <c r="D19" s="61">
        <v>0</v>
      </c>
      <c r="E19" s="61">
        <v>1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4</v>
      </c>
      <c r="C20" s="61">
        <v>3</v>
      </c>
      <c r="D20" s="61">
        <v>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6</v>
      </c>
      <c r="C21" s="61">
        <v>1</v>
      </c>
      <c r="D21" s="61">
        <v>0</v>
      </c>
      <c r="E21" s="61">
        <v>0</v>
      </c>
      <c r="F21" s="61">
        <v>0</v>
      </c>
      <c r="G21" s="61">
        <v>3</v>
      </c>
      <c r="H21" s="61">
        <v>2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2</v>
      </c>
      <c r="C22" s="61">
        <v>0</v>
      </c>
      <c r="D22" s="61">
        <v>1</v>
      </c>
      <c r="E22" s="61">
        <v>1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14</v>
      </c>
      <c r="C23" s="61">
        <v>8</v>
      </c>
      <c r="D23" s="61">
        <v>1</v>
      </c>
      <c r="E23" s="61">
        <v>0</v>
      </c>
      <c r="F23" s="61">
        <v>2</v>
      </c>
      <c r="G23" s="61">
        <v>2</v>
      </c>
      <c r="H23" s="61">
        <v>1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7</v>
      </c>
      <c r="C24" s="61">
        <v>1</v>
      </c>
      <c r="D24" s="61">
        <v>0</v>
      </c>
      <c r="E24" s="61">
        <v>0</v>
      </c>
      <c r="F24" s="61">
        <v>0</v>
      </c>
      <c r="G24" s="61">
        <v>4</v>
      </c>
      <c r="H24" s="61">
        <v>2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1</v>
      </c>
      <c r="C25" s="61">
        <v>0</v>
      </c>
      <c r="D25" s="61">
        <v>0</v>
      </c>
      <c r="E25" s="61">
        <v>1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1</v>
      </c>
      <c r="C26" s="61">
        <v>0</v>
      </c>
      <c r="D26" s="61">
        <v>0</v>
      </c>
      <c r="E26" s="61">
        <v>1</v>
      </c>
      <c r="F26" s="61">
        <v>0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9</v>
      </c>
      <c r="C27" s="61">
        <v>3</v>
      </c>
      <c r="D27" s="61">
        <v>1</v>
      </c>
      <c r="E27" s="61">
        <v>0</v>
      </c>
      <c r="F27" s="61">
        <v>4</v>
      </c>
      <c r="G27" s="61">
        <v>1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12</v>
      </c>
      <c r="C28" s="61">
        <v>5</v>
      </c>
      <c r="D28" s="61">
        <v>3</v>
      </c>
      <c r="E28" s="61">
        <v>2</v>
      </c>
      <c r="F28" s="61">
        <v>1</v>
      </c>
      <c r="G28" s="61">
        <v>1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8</v>
      </c>
      <c r="C31" s="61">
        <v>4</v>
      </c>
      <c r="D31" s="61">
        <v>0</v>
      </c>
      <c r="E31" s="61">
        <v>0</v>
      </c>
      <c r="F31" s="61">
        <v>2</v>
      </c>
      <c r="G31" s="61">
        <v>1</v>
      </c>
      <c r="H31" s="61">
        <v>1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4</v>
      </c>
      <c r="C32" s="61">
        <v>0</v>
      </c>
      <c r="D32" s="61">
        <v>0</v>
      </c>
      <c r="E32" s="61">
        <v>0</v>
      </c>
      <c r="F32" s="61">
        <v>2</v>
      </c>
      <c r="G32" s="61">
        <v>2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6</v>
      </c>
      <c r="C33" s="61">
        <v>2</v>
      </c>
      <c r="D33" s="61">
        <v>0</v>
      </c>
      <c r="E33" s="61">
        <v>0</v>
      </c>
      <c r="F33" s="61">
        <v>1</v>
      </c>
      <c r="G33" s="61">
        <v>0</v>
      </c>
      <c r="H33" s="61">
        <v>3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5</v>
      </c>
      <c r="C34" s="61">
        <v>4</v>
      </c>
      <c r="D34" s="61">
        <v>0</v>
      </c>
      <c r="E34" s="61">
        <v>0</v>
      </c>
      <c r="F34" s="61">
        <v>1</v>
      </c>
      <c r="G34" s="61">
        <v>0</v>
      </c>
      <c r="H34" s="61">
        <v>0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98</v>
      </c>
      <c r="C35" s="61">
        <v>42</v>
      </c>
      <c r="D35" s="61">
        <v>8</v>
      </c>
      <c r="E35" s="61">
        <v>6</v>
      </c>
      <c r="F35" s="61">
        <v>14</v>
      </c>
      <c r="G35" s="61">
        <v>16</v>
      </c>
      <c r="H35" s="61">
        <v>9</v>
      </c>
      <c r="I35" s="61">
        <v>3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145</v>
      </c>
      <c r="C37" s="63">
        <v>46</v>
      </c>
      <c r="D37" s="63">
        <v>11</v>
      </c>
      <c r="E37" s="63">
        <v>7</v>
      </c>
      <c r="F37" s="63">
        <v>23</v>
      </c>
      <c r="G37" s="63">
        <v>40</v>
      </c>
      <c r="H37" s="63">
        <v>15</v>
      </c>
      <c r="I37" s="63">
        <v>3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J25" sqref="J25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112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1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16</v>
      </c>
      <c r="C11" s="61">
        <v>1</v>
      </c>
      <c r="D11" s="61">
        <v>0</v>
      </c>
      <c r="E11" s="61">
        <v>0</v>
      </c>
      <c r="F11" s="61">
        <v>2</v>
      </c>
      <c r="G11" s="61">
        <v>6</v>
      </c>
      <c r="H11" s="61">
        <v>7</v>
      </c>
      <c r="I11" s="61">
        <v>0</v>
      </c>
      <c r="J11" s="72"/>
    </row>
    <row r="12" spans="1:10" ht="11.25" x14ac:dyDescent="0.2">
      <c r="A12" s="55" t="s">
        <v>14</v>
      </c>
      <c r="B12" s="61">
        <v>10</v>
      </c>
      <c r="C12" s="61">
        <v>4</v>
      </c>
      <c r="D12" s="61">
        <v>0</v>
      </c>
      <c r="E12" s="61">
        <v>0</v>
      </c>
      <c r="F12" s="61">
        <v>4</v>
      </c>
      <c r="G12" s="61">
        <v>1</v>
      </c>
      <c r="H12" s="61">
        <v>1</v>
      </c>
      <c r="I12" s="61">
        <v>0</v>
      </c>
      <c r="J12" s="72"/>
    </row>
    <row r="13" spans="1:10" ht="11.25" x14ac:dyDescent="0.2">
      <c r="A13" s="55" t="s">
        <v>15</v>
      </c>
      <c r="B13" s="61">
        <v>22</v>
      </c>
      <c r="C13" s="61">
        <v>4</v>
      </c>
      <c r="D13" s="61">
        <v>3</v>
      </c>
      <c r="E13" s="61">
        <v>2</v>
      </c>
      <c r="F13" s="61">
        <v>6</v>
      </c>
      <c r="G13" s="61">
        <v>5</v>
      </c>
      <c r="H13" s="61">
        <v>2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4</v>
      </c>
      <c r="C14" s="61">
        <v>0</v>
      </c>
      <c r="D14" s="61">
        <v>1</v>
      </c>
      <c r="E14" s="61">
        <v>0</v>
      </c>
      <c r="F14" s="61">
        <v>1</v>
      </c>
      <c r="G14" s="61">
        <v>1</v>
      </c>
      <c r="H14" s="61">
        <v>0</v>
      </c>
      <c r="I14" s="61">
        <v>1</v>
      </c>
      <c r="J14" s="72"/>
    </row>
    <row r="15" spans="1:10" ht="12.75" customHeight="1" x14ac:dyDescent="0.2">
      <c r="A15" s="56" t="s">
        <v>17</v>
      </c>
      <c r="B15" s="61">
        <v>53</v>
      </c>
      <c r="C15" s="61">
        <v>9</v>
      </c>
      <c r="D15" s="61">
        <v>4</v>
      </c>
      <c r="E15" s="61">
        <v>2</v>
      </c>
      <c r="F15" s="61">
        <v>13</v>
      </c>
      <c r="G15" s="61">
        <v>14</v>
      </c>
      <c r="H15" s="61">
        <v>10</v>
      </c>
      <c r="I15" s="61">
        <v>1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16</v>
      </c>
      <c r="C17" s="61">
        <v>5</v>
      </c>
      <c r="D17" s="61">
        <v>0</v>
      </c>
      <c r="E17" s="61">
        <v>0</v>
      </c>
      <c r="F17" s="61">
        <v>2</v>
      </c>
      <c r="G17" s="61">
        <v>8</v>
      </c>
      <c r="H17" s="61">
        <v>1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2</v>
      </c>
      <c r="C18" s="61">
        <v>1</v>
      </c>
      <c r="D18" s="61">
        <v>0</v>
      </c>
      <c r="E18" s="61">
        <v>0</v>
      </c>
      <c r="F18" s="61">
        <v>1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7</v>
      </c>
      <c r="C19" s="61">
        <v>5</v>
      </c>
      <c r="D19" s="61">
        <v>0</v>
      </c>
      <c r="E19" s="61">
        <v>0</v>
      </c>
      <c r="F19" s="61">
        <v>1</v>
      </c>
      <c r="G19" s="61">
        <v>1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8</v>
      </c>
      <c r="C20" s="61">
        <v>3</v>
      </c>
      <c r="D20" s="61">
        <v>2</v>
      </c>
      <c r="E20" s="61">
        <v>0</v>
      </c>
      <c r="F20" s="61">
        <v>1</v>
      </c>
      <c r="G20" s="61">
        <v>2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11</v>
      </c>
      <c r="C21" s="61">
        <v>2</v>
      </c>
      <c r="D21" s="61">
        <v>1</v>
      </c>
      <c r="E21" s="61">
        <v>0</v>
      </c>
      <c r="F21" s="61">
        <v>1</v>
      </c>
      <c r="G21" s="61">
        <v>1</v>
      </c>
      <c r="H21" s="61">
        <v>6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6</v>
      </c>
      <c r="C22" s="61">
        <v>5</v>
      </c>
      <c r="D22" s="61">
        <v>0</v>
      </c>
      <c r="E22" s="61">
        <v>0</v>
      </c>
      <c r="F22" s="61">
        <v>1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18</v>
      </c>
      <c r="C23" s="61">
        <v>6</v>
      </c>
      <c r="D23" s="61">
        <v>1</v>
      </c>
      <c r="E23" s="61">
        <v>4</v>
      </c>
      <c r="F23" s="61">
        <v>3</v>
      </c>
      <c r="G23" s="61">
        <v>2</v>
      </c>
      <c r="H23" s="61">
        <v>1</v>
      </c>
      <c r="I23" s="61">
        <v>1</v>
      </c>
      <c r="J23" s="72"/>
    </row>
    <row r="24" spans="1:10" ht="12.75" customHeight="1" x14ac:dyDescent="0.2">
      <c r="A24" s="55" t="s">
        <v>25</v>
      </c>
      <c r="B24" s="61">
        <v>10</v>
      </c>
      <c r="C24" s="61">
        <v>6</v>
      </c>
      <c r="D24" s="61">
        <v>1</v>
      </c>
      <c r="E24" s="61">
        <v>0</v>
      </c>
      <c r="F24" s="61">
        <v>1</v>
      </c>
      <c r="G24" s="61">
        <v>2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2</v>
      </c>
      <c r="C25" s="61">
        <v>1</v>
      </c>
      <c r="D25" s="61">
        <v>1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4</v>
      </c>
      <c r="C26" s="61">
        <v>3</v>
      </c>
      <c r="D26" s="61">
        <v>1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6</v>
      </c>
      <c r="C27" s="61">
        <v>5</v>
      </c>
      <c r="D27" s="61">
        <v>0</v>
      </c>
      <c r="E27" s="61">
        <v>1</v>
      </c>
      <c r="F27" s="61">
        <v>0</v>
      </c>
      <c r="G27" s="61">
        <v>0</v>
      </c>
      <c r="H27" s="61">
        <v>0</v>
      </c>
      <c r="I27" s="61">
        <v>0</v>
      </c>
      <c r="J27" s="72"/>
    </row>
    <row r="28" spans="1:10" ht="12.75" customHeight="1" x14ac:dyDescent="0.2">
      <c r="A28" s="55" t="s">
        <v>29</v>
      </c>
      <c r="B28" s="61">
        <v>18</v>
      </c>
      <c r="C28" s="61">
        <v>7</v>
      </c>
      <c r="D28" s="61">
        <v>3</v>
      </c>
      <c r="E28" s="61">
        <v>0</v>
      </c>
      <c r="F28" s="61">
        <v>5</v>
      </c>
      <c r="G28" s="61">
        <v>3</v>
      </c>
      <c r="H28" s="61">
        <v>0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3</v>
      </c>
      <c r="C29" s="61">
        <v>1</v>
      </c>
      <c r="D29" s="61">
        <v>0</v>
      </c>
      <c r="E29" s="61">
        <v>0</v>
      </c>
      <c r="F29" s="61">
        <v>0</v>
      </c>
      <c r="G29" s="61">
        <v>2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1</v>
      </c>
      <c r="C30" s="61">
        <v>0</v>
      </c>
      <c r="D30" s="61">
        <v>0</v>
      </c>
      <c r="E30" s="61">
        <v>0</v>
      </c>
      <c r="F30" s="61">
        <v>1</v>
      </c>
      <c r="G30" s="61">
        <v>0</v>
      </c>
      <c r="H30" s="61">
        <v>0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26</v>
      </c>
      <c r="C31" s="61">
        <v>11</v>
      </c>
      <c r="D31" s="61">
        <v>3</v>
      </c>
      <c r="E31" s="61">
        <v>0</v>
      </c>
      <c r="F31" s="61">
        <v>3</v>
      </c>
      <c r="G31" s="61">
        <v>9</v>
      </c>
      <c r="H31" s="61">
        <v>0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1</v>
      </c>
      <c r="C32" s="61">
        <v>0</v>
      </c>
      <c r="D32" s="61">
        <v>1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18</v>
      </c>
      <c r="C33" s="61">
        <v>5</v>
      </c>
      <c r="D33" s="61">
        <v>3</v>
      </c>
      <c r="E33" s="61">
        <v>3</v>
      </c>
      <c r="F33" s="61">
        <v>5</v>
      </c>
      <c r="G33" s="61">
        <v>0</v>
      </c>
      <c r="H33" s="61">
        <v>2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78</v>
      </c>
      <c r="C34" s="61">
        <v>52</v>
      </c>
      <c r="D34" s="61">
        <v>0</v>
      </c>
      <c r="E34" s="61">
        <v>1</v>
      </c>
      <c r="F34" s="61">
        <v>1</v>
      </c>
      <c r="G34" s="61">
        <v>12</v>
      </c>
      <c r="H34" s="61">
        <v>12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235</v>
      </c>
      <c r="C35" s="61">
        <v>118</v>
      </c>
      <c r="D35" s="61">
        <v>17</v>
      </c>
      <c r="E35" s="61">
        <v>9</v>
      </c>
      <c r="F35" s="61">
        <v>26</v>
      </c>
      <c r="G35" s="61">
        <v>42</v>
      </c>
      <c r="H35" s="61">
        <v>22</v>
      </c>
      <c r="I35" s="61">
        <v>1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288</v>
      </c>
      <c r="C37" s="63">
        <v>127</v>
      </c>
      <c r="D37" s="63">
        <v>21</v>
      </c>
      <c r="E37" s="63">
        <v>11</v>
      </c>
      <c r="F37" s="63">
        <v>39</v>
      </c>
      <c r="G37" s="63">
        <v>56</v>
      </c>
      <c r="H37" s="63">
        <v>32</v>
      </c>
      <c r="I37" s="63">
        <v>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  <row r="41" spans="1:10" ht="12.75" customHeight="1" x14ac:dyDescent="0.2">
      <c r="B41" s="66"/>
      <c r="C41" s="66"/>
      <c r="D41" s="66"/>
      <c r="E41" s="66"/>
      <c r="F41" s="66"/>
      <c r="G41" s="66"/>
      <c r="H41" s="66"/>
      <c r="I41" s="66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37" workbookViewId="0">
      <selection activeCell="K56" sqref="K56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111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72"/>
    </row>
    <row r="11" spans="1:10" ht="11.25" x14ac:dyDescent="0.2">
      <c r="A11" s="55" t="s">
        <v>13</v>
      </c>
      <c r="B11" s="61">
        <v>18</v>
      </c>
      <c r="C11" s="61">
        <v>2</v>
      </c>
      <c r="D11" s="61">
        <v>0</v>
      </c>
      <c r="E11" s="61">
        <v>1</v>
      </c>
      <c r="F11" s="61">
        <v>0</v>
      </c>
      <c r="G11" s="61">
        <v>2</v>
      </c>
      <c r="H11" s="61">
        <v>13</v>
      </c>
      <c r="I11" s="61">
        <v>0</v>
      </c>
      <c r="J11" s="72"/>
    </row>
    <row r="12" spans="1:10" ht="11.25" x14ac:dyDescent="0.2">
      <c r="A12" s="55" t="s">
        <v>14</v>
      </c>
      <c r="B12" s="61">
        <v>9</v>
      </c>
      <c r="C12" s="61">
        <v>1</v>
      </c>
      <c r="D12" s="61">
        <v>0</v>
      </c>
      <c r="E12" s="61">
        <v>0</v>
      </c>
      <c r="F12" s="61">
        <v>3</v>
      </c>
      <c r="G12" s="61">
        <v>3</v>
      </c>
      <c r="H12" s="61">
        <v>2</v>
      </c>
      <c r="I12" s="61">
        <v>0</v>
      </c>
      <c r="J12" s="72"/>
    </row>
    <row r="13" spans="1:10" ht="11.25" x14ac:dyDescent="0.2">
      <c r="A13" s="55" t="s">
        <v>15</v>
      </c>
      <c r="B13" s="61">
        <v>4</v>
      </c>
      <c r="C13" s="61">
        <v>2</v>
      </c>
      <c r="D13" s="61">
        <v>0</v>
      </c>
      <c r="E13" s="61">
        <v>1</v>
      </c>
      <c r="F13" s="61">
        <v>0</v>
      </c>
      <c r="G13" s="61">
        <v>1</v>
      </c>
      <c r="H13" s="61">
        <v>0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11</v>
      </c>
      <c r="C14" s="61">
        <v>4</v>
      </c>
      <c r="D14" s="61">
        <v>0</v>
      </c>
      <c r="E14" s="61">
        <v>0</v>
      </c>
      <c r="F14" s="61">
        <v>2</v>
      </c>
      <c r="G14" s="61">
        <v>5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42</v>
      </c>
      <c r="C15" s="61">
        <v>9</v>
      </c>
      <c r="D15" s="61">
        <v>0</v>
      </c>
      <c r="E15" s="61">
        <v>2</v>
      </c>
      <c r="F15" s="61">
        <v>5</v>
      </c>
      <c r="G15" s="61">
        <v>11</v>
      </c>
      <c r="H15" s="61">
        <v>15</v>
      </c>
      <c r="I15" s="61">
        <v>0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16</v>
      </c>
      <c r="C17" s="61">
        <v>2</v>
      </c>
      <c r="D17" s="61">
        <v>0</v>
      </c>
      <c r="E17" s="61">
        <v>0</v>
      </c>
      <c r="F17" s="61">
        <v>0</v>
      </c>
      <c r="G17" s="61">
        <v>11</v>
      </c>
      <c r="H17" s="61">
        <v>3</v>
      </c>
      <c r="I17" s="61">
        <v>0</v>
      </c>
      <c r="J17" s="72"/>
    </row>
    <row r="18" spans="1:10" ht="12.75" customHeight="1" x14ac:dyDescent="0.2">
      <c r="A18" s="55" t="s">
        <v>19</v>
      </c>
      <c r="B18" s="61">
        <v>7</v>
      </c>
      <c r="C18" s="61">
        <v>4</v>
      </c>
      <c r="D18" s="61">
        <v>0</v>
      </c>
      <c r="E18" s="61">
        <v>0</v>
      </c>
      <c r="F18" s="61">
        <v>3</v>
      </c>
      <c r="G18" s="61">
        <v>0</v>
      </c>
      <c r="H18" s="61">
        <v>0</v>
      </c>
      <c r="I18" s="61">
        <v>0</v>
      </c>
      <c r="J18" s="72"/>
    </row>
    <row r="19" spans="1:10" ht="12.75" customHeight="1" x14ac:dyDescent="0.2">
      <c r="A19" s="55" t="s">
        <v>20</v>
      </c>
      <c r="B19" s="61">
        <v>1</v>
      </c>
      <c r="C19" s="61">
        <v>1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6</v>
      </c>
      <c r="C20" s="61">
        <v>3</v>
      </c>
      <c r="D20" s="61">
        <v>1</v>
      </c>
      <c r="E20" s="61">
        <v>1</v>
      </c>
      <c r="F20" s="61">
        <v>1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9</v>
      </c>
      <c r="C21" s="61">
        <v>2</v>
      </c>
      <c r="D21" s="61">
        <v>2</v>
      </c>
      <c r="E21" s="61">
        <v>1</v>
      </c>
      <c r="F21" s="61">
        <v>0</v>
      </c>
      <c r="G21" s="61">
        <v>0</v>
      </c>
      <c r="H21" s="61">
        <v>4</v>
      </c>
      <c r="I21" s="61">
        <v>0</v>
      </c>
      <c r="J21" s="72"/>
    </row>
    <row r="22" spans="1:10" ht="12.75" customHeight="1" x14ac:dyDescent="0.2">
      <c r="A22" s="55" t="s">
        <v>23</v>
      </c>
      <c r="B22" s="61">
        <v>1</v>
      </c>
      <c r="C22" s="61">
        <v>1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36</v>
      </c>
      <c r="C23" s="61">
        <v>11</v>
      </c>
      <c r="D23" s="61">
        <v>0</v>
      </c>
      <c r="E23" s="61">
        <v>0</v>
      </c>
      <c r="F23" s="61">
        <v>2</v>
      </c>
      <c r="G23" s="61">
        <v>8</v>
      </c>
      <c r="H23" s="61">
        <v>10</v>
      </c>
      <c r="I23" s="61">
        <v>5</v>
      </c>
      <c r="J23" s="72"/>
    </row>
    <row r="24" spans="1:10" ht="12.75" customHeight="1" x14ac:dyDescent="0.2">
      <c r="A24" s="55" t="s">
        <v>25</v>
      </c>
      <c r="B24" s="61">
        <v>5</v>
      </c>
      <c r="C24" s="61">
        <v>5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4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4</v>
      </c>
      <c r="J25" s="72"/>
    </row>
    <row r="26" spans="1:10" ht="12.75" customHeight="1" x14ac:dyDescent="0.2">
      <c r="A26" s="55" t="s">
        <v>27</v>
      </c>
      <c r="B26" s="61">
        <v>5</v>
      </c>
      <c r="C26" s="61">
        <v>2</v>
      </c>
      <c r="D26" s="61">
        <v>2</v>
      </c>
      <c r="E26" s="61">
        <v>0</v>
      </c>
      <c r="F26" s="61">
        <v>1</v>
      </c>
      <c r="G26" s="61">
        <v>0</v>
      </c>
      <c r="H26" s="61">
        <v>0</v>
      </c>
      <c r="I26" s="61">
        <v>0</v>
      </c>
      <c r="J26" s="72"/>
    </row>
    <row r="27" spans="1:10" ht="12.75" customHeight="1" x14ac:dyDescent="0.2">
      <c r="A27" s="55" t="s">
        <v>28</v>
      </c>
      <c r="B27" s="61">
        <v>11</v>
      </c>
      <c r="C27" s="61">
        <v>3</v>
      </c>
      <c r="D27" s="61">
        <v>0</v>
      </c>
      <c r="E27" s="61">
        <v>1</v>
      </c>
      <c r="F27" s="61">
        <v>2</v>
      </c>
      <c r="G27" s="61">
        <v>4</v>
      </c>
      <c r="H27" s="61">
        <v>0</v>
      </c>
      <c r="I27" s="61">
        <v>1</v>
      </c>
      <c r="J27" s="72"/>
    </row>
    <row r="28" spans="1:10" ht="12.75" customHeight="1" x14ac:dyDescent="0.2">
      <c r="A28" s="55" t="s">
        <v>29</v>
      </c>
      <c r="B28" s="61">
        <v>16</v>
      </c>
      <c r="C28" s="61">
        <v>10</v>
      </c>
      <c r="D28" s="61">
        <v>0</v>
      </c>
      <c r="E28" s="61">
        <v>2</v>
      </c>
      <c r="F28" s="61">
        <v>2</v>
      </c>
      <c r="G28" s="61">
        <v>1</v>
      </c>
      <c r="H28" s="61">
        <v>1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3</v>
      </c>
      <c r="C30" s="61">
        <v>1</v>
      </c>
      <c r="D30" s="61">
        <v>0</v>
      </c>
      <c r="E30" s="61">
        <v>0</v>
      </c>
      <c r="F30" s="61">
        <v>0</v>
      </c>
      <c r="G30" s="61">
        <v>1</v>
      </c>
      <c r="H30" s="61">
        <v>1</v>
      </c>
      <c r="I30" s="61">
        <v>0</v>
      </c>
      <c r="J30" s="72"/>
    </row>
    <row r="31" spans="1:10" ht="12.75" customHeight="1" x14ac:dyDescent="0.2">
      <c r="A31" s="55" t="s">
        <v>32</v>
      </c>
      <c r="B31" s="61">
        <v>13</v>
      </c>
      <c r="C31" s="61">
        <v>5</v>
      </c>
      <c r="D31" s="61">
        <v>2</v>
      </c>
      <c r="E31" s="61">
        <v>1</v>
      </c>
      <c r="F31" s="61">
        <v>4</v>
      </c>
      <c r="G31" s="61">
        <v>0</v>
      </c>
      <c r="H31" s="61">
        <v>1</v>
      </c>
      <c r="I31" s="61">
        <v>0</v>
      </c>
      <c r="J31" s="72"/>
    </row>
    <row r="32" spans="1:10" ht="12.75" customHeight="1" x14ac:dyDescent="0.2">
      <c r="A32" s="55" t="s">
        <v>33</v>
      </c>
      <c r="B32" s="61">
        <v>3</v>
      </c>
      <c r="C32" s="61">
        <v>0</v>
      </c>
      <c r="D32" s="61">
        <v>0</v>
      </c>
      <c r="E32" s="61">
        <v>0</v>
      </c>
      <c r="F32" s="61">
        <v>0</v>
      </c>
      <c r="G32" s="61">
        <v>1</v>
      </c>
      <c r="H32" s="61">
        <v>2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18</v>
      </c>
      <c r="C33" s="61">
        <v>4</v>
      </c>
      <c r="D33" s="61">
        <v>0</v>
      </c>
      <c r="E33" s="61">
        <v>0</v>
      </c>
      <c r="F33" s="61">
        <v>2</v>
      </c>
      <c r="G33" s="61">
        <v>7</v>
      </c>
      <c r="H33" s="61">
        <v>5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21</v>
      </c>
      <c r="C34" s="61">
        <v>9</v>
      </c>
      <c r="D34" s="61">
        <v>0</v>
      </c>
      <c r="E34" s="61">
        <v>0</v>
      </c>
      <c r="F34" s="61">
        <v>1</v>
      </c>
      <c r="G34" s="61">
        <v>7</v>
      </c>
      <c r="H34" s="61">
        <v>2</v>
      </c>
      <c r="I34" s="61">
        <v>2</v>
      </c>
      <c r="J34" s="72"/>
    </row>
    <row r="35" spans="1:10" ht="12.75" customHeight="1" x14ac:dyDescent="0.2">
      <c r="A35" s="56" t="s">
        <v>36</v>
      </c>
      <c r="B35" s="61">
        <v>175</v>
      </c>
      <c r="C35" s="61">
        <v>63</v>
      </c>
      <c r="D35" s="61">
        <v>7</v>
      </c>
      <c r="E35" s="61">
        <v>6</v>
      </c>
      <c r="F35" s="61">
        <v>18</v>
      </c>
      <c r="G35" s="61">
        <v>40</v>
      </c>
      <c r="H35" s="61">
        <v>29</v>
      </c>
      <c r="I35" s="61">
        <v>12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217</v>
      </c>
      <c r="C37" s="63">
        <v>72</v>
      </c>
      <c r="D37" s="63">
        <v>7</v>
      </c>
      <c r="E37" s="63">
        <v>8</v>
      </c>
      <c r="F37" s="63">
        <v>23</v>
      </c>
      <c r="G37" s="63">
        <v>51</v>
      </c>
      <c r="H37" s="63">
        <v>44</v>
      </c>
      <c r="I37" s="63">
        <v>12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  <row r="41" spans="1:10" ht="12.75" customHeight="1" x14ac:dyDescent="0.2">
      <c r="B41" s="66"/>
      <c r="C41" s="66"/>
      <c r="D41" s="66"/>
      <c r="E41" s="66"/>
      <c r="F41" s="66"/>
      <c r="G41" s="66"/>
      <c r="H41" s="66"/>
      <c r="I41" s="66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workbookViewId="0">
      <selection activeCell="L21" sqref="L21"/>
    </sheetView>
  </sheetViews>
  <sheetFormatPr baseColWidth="10" defaultColWidth="20.83203125" defaultRowHeight="12.75" customHeight="1" x14ac:dyDescent="0.2"/>
  <cols>
    <col min="1" max="1" width="18.6640625" style="44" customWidth="1"/>
    <col min="2" max="2" width="14.33203125" style="44" customWidth="1"/>
    <col min="3" max="7" width="10.83203125" style="44" customWidth="1"/>
    <col min="8" max="9" width="13.33203125" style="44" customWidth="1"/>
    <col min="10" max="16384" width="20.83203125" style="44"/>
  </cols>
  <sheetData>
    <row r="1" spans="1:10" ht="12.75" customHeight="1" x14ac:dyDescent="0.2">
      <c r="A1" s="4" t="s">
        <v>84</v>
      </c>
      <c r="B1" s="43"/>
      <c r="C1" s="43"/>
      <c r="D1" s="43"/>
      <c r="E1" s="43"/>
      <c r="F1" s="43"/>
      <c r="G1" s="43"/>
      <c r="H1" s="43"/>
      <c r="I1" s="43"/>
    </row>
    <row r="2" spans="1:10" ht="12.75" customHeight="1" x14ac:dyDescent="0.2">
      <c r="A2" s="43"/>
      <c r="B2" s="43"/>
      <c r="C2" s="43"/>
      <c r="D2" s="43"/>
      <c r="E2" s="43"/>
      <c r="F2" s="43"/>
      <c r="G2" s="43"/>
      <c r="H2" s="43"/>
      <c r="I2" s="43"/>
    </row>
    <row r="3" spans="1:10" ht="13.35" customHeight="1" x14ac:dyDescent="0.2">
      <c r="A3" s="70" t="s">
        <v>110</v>
      </c>
      <c r="B3" s="46"/>
      <c r="C3" s="46"/>
      <c r="D3" s="46"/>
      <c r="E3" s="46"/>
      <c r="F3" s="46"/>
      <c r="G3" s="46"/>
      <c r="H3" s="46"/>
      <c r="I3" s="46"/>
    </row>
    <row r="4" spans="1:10" ht="13.35" customHeight="1" x14ac:dyDescent="0.2">
      <c r="A4" s="47" t="s">
        <v>86</v>
      </c>
      <c r="B4" s="48"/>
      <c r="C4" s="48"/>
      <c r="D4" s="48"/>
      <c r="E4" s="48"/>
      <c r="F4" s="48"/>
      <c r="G4" s="48"/>
      <c r="H4" s="48"/>
      <c r="I4" s="48"/>
    </row>
    <row r="5" spans="1:10" ht="12.75" customHeight="1" thickBot="1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10" ht="12.75" customHeight="1" thickBot="1" x14ac:dyDescent="0.25">
      <c r="A6" s="75" t="s">
        <v>8</v>
      </c>
      <c r="B6" s="77" t="s">
        <v>87</v>
      </c>
      <c r="C6" s="79" t="s">
        <v>103</v>
      </c>
      <c r="D6" s="80"/>
      <c r="E6" s="80"/>
      <c r="F6" s="80"/>
      <c r="G6" s="80"/>
      <c r="H6" s="80"/>
      <c r="I6" s="80"/>
      <c r="J6" s="71"/>
    </row>
    <row r="7" spans="1:10" ht="12.75" customHeight="1" thickBot="1" x14ac:dyDescent="0.25">
      <c r="A7" s="75"/>
      <c r="B7" s="77"/>
      <c r="C7" s="81" t="s">
        <v>104</v>
      </c>
      <c r="D7" s="82"/>
      <c r="E7" s="82"/>
      <c r="F7" s="82"/>
      <c r="G7" s="82"/>
      <c r="H7" s="82"/>
      <c r="I7" s="83" t="s">
        <v>4</v>
      </c>
    </row>
    <row r="8" spans="1:10" ht="12.75" customHeight="1" thickBot="1" x14ac:dyDescent="0.25">
      <c r="A8" s="76"/>
      <c r="B8" s="78"/>
      <c r="C8" s="51">
        <v>1</v>
      </c>
      <c r="D8" s="51">
        <v>2</v>
      </c>
      <c r="E8" s="51">
        <v>3</v>
      </c>
      <c r="F8" s="51" t="s">
        <v>41</v>
      </c>
      <c r="G8" s="51" t="s">
        <v>9</v>
      </c>
      <c r="H8" s="50" t="s">
        <v>10</v>
      </c>
      <c r="I8" s="84"/>
    </row>
    <row r="9" spans="1:10" ht="12.75" customHeight="1" x14ac:dyDescent="0.2">
      <c r="A9" s="52"/>
      <c r="B9" s="49"/>
      <c r="C9" s="49"/>
      <c r="D9" s="49"/>
      <c r="E9" s="49"/>
      <c r="F9" s="49"/>
      <c r="G9" s="49"/>
      <c r="H9" s="49"/>
      <c r="I9" s="49"/>
    </row>
    <row r="10" spans="1:10" ht="11.25" x14ac:dyDescent="0.2">
      <c r="A10" s="53" t="s">
        <v>12</v>
      </c>
      <c r="B10" s="61">
        <v>4</v>
      </c>
      <c r="C10" s="61">
        <v>0</v>
      </c>
      <c r="D10" s="61">
        <v>0</v>
      </c>
      <c r="E10" s="61">
        <v>0</v>
      </c>
      <c r="F10" s="61">
        <v>0</v>
      </c>
      <c r="G10" s="61">
        <v>1</v>
      </c>
      <c r="H10" s="61">
        <v>1</v>
      </c>
      <c r="I10" s="61">
        <v>2</v>
      </c>
      <c r="J10" s="72"/>
    </row>
    <row r="11" spans="1:10" ht="11.25" x14ac:dyDescent="0.2">
      <c r="A11" s="55" t="s">
        <v>13</v>
      </c>
      <c r="B11" s="61">
        <v>7</v>
      </c>
      <c r="C11" s="61">
        <v>4</v>
      </c>
      <c r="D11" s="61">
        <v>1</v>
      </c>
      <c r="E11" s="61">
        <v>0</v>
      </c>
      <c r="F11" s="61">
        <v>1</v>
      </c>
      <c r="G11" s="61">
        <v>1</v>
      </c>
      <c r="H11" s="61">
        <v>0</v>
      </c>
      <c r="I11" s="61">
        <v>0</v>
      </c>
      <c r="J11" s="72"/>
    </row>
    <row r="12" spans="1:10" ht="11.25" x14ac:dyDescent="0.2">
      <c r="A12" s="55" t="s">
        <v>14</v>
      </c>
      <c r="B12" s="61">
        <v>6</v>
      </c>
      <c r="C12" s="61">
        <v>1</v>
      </c>
      <c r="D12" s="61">
        <v>0</v>
      </c>
      <c r="E12" s="61">
        <v>0</v>
      </c>
      <c r="F12" s="61">
        <v>0</v>
      </c>
      <c r="G12" s="61">
        <v>1</v>
      </c>
      <c r="H12" s="61">
        <v>3</v>
      </c>
      <c r="I12" s="61">
        <v>1</v>
      </c>
      <c r="J12" s="72"/>
    </row>
    <row r="13" spans="1:10" ht="11.25" x14ac:dyDescent="0.2">
      <c r="A13" s="55" t="s">
        <v>15</v>
      </c>
      <c r="B13" s="61">
        <v>7</v>
      </c>
      <c r="C13" s="61">
        <v>2</v>
      </c>
      <c r="D13" s="61">
        <v>1</v>
      </c>
      <c r="E13" s="61">
        <v>0</v>
      </c>
      <c r="F13" s="61">
        <v>2</v>
      </c>
      <c r="G13" s="61">
        <v>1</v>
      </c>
      <c r="H13" s="61">
        <v>1</v>
      </c>
      <c r="I13" s="61">
        <v>0</v>
      </c>
      <c r="J13" s="72"/>
    </row>
    <row r="14" spans="1:10" ht="12.75" customHeight="1" x14ac:dyDescent="0.2">
      <c r="A14" s="55" t="s">
        <v>16</v>
      </c>
      <c r="B14" s="61">
        <v>4</v>
      </c>
      <c r="C14" s="61">
        <v>2</v>
      </c>
      <c r="D14" s="61">
        <v>0</v>
      </c>
      <c r="E14" s="61">
        <v>1</v>
      </c>
      <c r="F14" s="61">
        <v>0</v>
      </c>
      <c r="G14" s="61">
        <v>1</v>
      </c>
      <c r="H14" s="61">
        <v>0</v>
      </c>
      <c r="I14" s="61">
        <v>0</v>
      </c>
      <c r="J14" s="72"/>
    </row>
    <row r="15" spans="1:10" ht="12.75" customHeight="1" x14ac:dyDescent="0.2">
      <c r="A15" s="56" t="s">
        <v>17</v>
      </c>
      <c r="B15" s="61">
        <v>28</v>
      </c>
      <c r="C15" s="61">
        <v>9</v>
      </c>
      <c r="D15" s="61">
        <v>2</v>
      </c>
      <c r="E15" s="61">
        <v>1</v>
      </c>
      <c r="F15" s="61">
        <v>3</v>
      </c>
      <c r="G15" s="61">
        <v>5</v>
      </c>
      <c r="H15" s="61">
        <v>5</v>
      </c>
      <c r="I15" s="61">
        <v>3</v>
      </c>
      <c r="J15" s="72"/>
    </row>
    <row r="16" spans="1:10" ht="6" customHeight="1" x14ac:dyDescent="0.2">
      <c r="A16" s="55"/>
      <c r="B16" s="61"/>
      <c r="C16" s="61"/>
      <c r="D16" s="61"/>
      <c r="E16" s="61"/>
      <c r="F16" s="61"/>
      <c r="G16" s="61"/>
      <c r="H16" s="61"/>
      <c r="I16" s="61"/>
      <c r="J16" s="72"/>
    </row>
    <row r="17" spans="1:10" ht="12.75" customHeight="1" x14ac:dyDescent="0.2">
      <c r="A17" s="55" t="s">
        <v>18</v>
      </c>
      <c r="B17" s="61">
        <v>29</v>
      </c>
      <c r="C17" s="61">
        <v>3</v>
      </c>
      <c r="D17" s="61">
        <v>3</v>
      </c>
      <c r="E17" s="61">
        <v>0</v>
      </c>
      <c r="F17" s="61">
        <v>1</v>
      </c>
      <c r="G17" s="61">
        <v>14</v>
      </c>
      <c r="H17" s="61">
        <v>7</v>
      </c>
      <c r="I17" s="61">
        <v>1</v>
      </c>
      <c r="J17" s="72"/>
    </row>
    <row r="18" spans="1:10" ht="12.75" customHeight="1" x14ac:dyDescent="0.2">
      <c r="A18" s="55" t="s">
        <v>19</v>
      </c>
      <c r="B18" s="61">
        <v>7</v>
      </c>
      <c r="C18" s="61">
        <v>4</v>
      </c>
      <c r="D18" s="61">
        <v>0</v>
      </c>
      <c r="E18" s="61">
        <v>0</v>
      </c>
      <c r="F18" s="61">
        <v>1</v>
      </c>
      <c r="G18" s="61">
        <v>0</v>
      </c>
      <c r="H18" s="61">
        <v>0</v>
      </c>
      <c r="I18" s="61">
        <v>2</v>
      </c>
      <c r="J18" s="72"/>
    </row>
    <row r="19" spans="1:10" ht="12.75" customHeight="1" x14ac:dyDescent="0.2">
      <c r="A19" s="55" t="s">
        <v>20</v>
      </c>
      <c r="B19" s="61">
        <v>12</v>
      </c>
      <c r="C19" s="61">
        <v>6</v>
      </c>
      <c r="D19" s="61">
        <v>1</v>
      </c>
      <c r="E19" s="61">
        <v>0</v>
      </c>
      <c r="F19" s="61">
        <v>1</v>
      </c>
      <c r="G19" s="61">
        <v>4</v>
      </c>
      <c r="H19" s="61">
        <v>0</v>
      </c>
      <c r="I19" s="61">
        <v>0</v>
      </c>
      <c r="J19" s="72"/>
    </row>
    <row r="20" spans="1:10" ht="12.75" customHeight="1" x14ac:dyDescent="0.2">
      <c r="A20" s="55" t="s">
        <v>21</v>
      </c>
      <c r="B20" s="61">
        <v>6</v>
      </c>
      <c r="C20" s="61">
        <v>2</v>
      </c>
      <c r="D20" s="61">
        <v>1</v>
      </c>
      <c r="E20" s="61">
        <v>0</v>
      </c>
      <c r="F20" s="61">
        <v>3</v>
      </c>
      <c r="G20" s="61">
        <v>0</v>
      </c>
      <c r="H20" s="61">
        <v>0</v>
      </c>
      <c r="I20" s="61">
        <v>0</v>
      </c>
      <c r="J20" s="72"/>
    </row>
    <row r="21" spans="1:10" ht="12.75" customHeight="1" x14ac:dyDescent="0.2">
      <c r="A21" s="55" t="s">
        <v>22</v>
      </c>
      <c r="B21" s="61">
        <v>8</v>
      </c>
      <c r="C21" s="61">
        <v>1</v>
      </c>
      <c r="D21" s="61">
        <v>0</v>
      </c>
      <c r="E21" s="61">
        <v>0</v>
      </c>
      <c r="F21" s="61">
        <v>0</v>
      </c>
      <c r="G21" s="61">
        <v>2</v>
      </c>
      <c r="H21" s="61">
        <v>1</v>
      </c>
      <c r="I21" s="61">
        <v>4</v>
      </c>
      <c r="J21" s="72"/>
    </row>
    <row r="22" spans="1:10" ht="12.75" customHeight="1" x14ac:dyDescent="0.2">
      <c r="A22" s="55" t="s">
        <v>23</v>
      </c>
      <c r="B22" s="61">
        <v>2</v>
      </c>
      <c r="C22" s="61">
        <v>2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72"/>
    </row>
    <row r="23" spans="1:10" ht="12.75" customHeight="1" x14ac:dyDescent="0.2">
      <c r="A23" s="55" t="s">
        <v>24</v>
      </c>
      <c r="B23" s="61">
        <v>14</v>
      </c>
      <c r="C23" s="61">
        <v>7</v>
      </c>
      <c r="D23" s="61">
        <v>3</v>
      </c>
      <c r="E23" s="61">
        <v>0</v>
      </c>
      <c r="F23" s="61">
        <v>1</v>
      </c>
      <c r="G23" s="61">
        <v>2</v>
      </c>
      <c r="H23" s="61">
        <v>1</v>
      </c>
      <c r="I23" s="61">
        <v>0</v>
      </c>
      <c r="J23" s="72"/>
    </row>
    <row r="24" spans="1:10" ht="12.75" customHeight="1" x14ac:dyDescent="0.2">
      <c r="A24" s="55" t="s">
        <v>25</v>
      </c>
      <c r="B24" s="61">
        <v>2</v>
      </c>
      <c r="C24" s="61">
        <v>2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72"/>
    </row>
    <row r="25" spans="1:10" ht="12.75" customHeight="1" x14ac:dyDescent="0.2">
      <c r="A25" s="55" t="s">
        <v>26</v>
      </c>
      <c r="B25" s="61">
        <v>1</v>
      </c>
      <c r="C25" s="61">
        <v>1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72"/>
    </row>
    <row r="26" spans="1:10" ht="12.75" customHeight="1" x14ac:dyDescent="0.2">
      <c r="A26" s="55" t="s">
        <v>27</v>
      </c>
      <c r="B26" s="61">
        <v>6</v>
      </c>
      <c r="C26" s="61">
        <v>1</v>
      </c>
      <c r="D26" s="61">
        <v>0</v>
      </c>
      <c r="E26" s="61">
        <v>0</v>
      </c>
      <c r="F26" s="61">
        <v>1</v>
      </c>
      <c r="G26" s="61">
        <v>1</v>
      </c>
      <c r="H26" s="61">
        <v>0</v>
      </c>
      <c r="I26" s="61">
        <v>3</v>
      </c>
      <c r="J26" s="72"/>
    </row>
    <row r="27" spans="1:10" ht="12.75" customHeight="1" x14ac:dyDescent="0.2">
      <c r="A27" s="55" t="s">
        <v>28</v>
      </c>
      <c r="B27" s="61">
        <v>13</v>
      </c>
      <c r="C27" s="61">
        <v>8</v>
      </c>
      <c r="D27" s="61">
        <v>0</v>
      </c>
      <c r="E27" s="61">
        <v>0</v>
      </c>
      <c r="F27" s="61">
        <v>2</v>
      </c>
      <c r="G27" s="61">
        <v>1</v>
      </c>
      <c r="H27" s="61">
        <v>0</v>
      </c>
      <c r="I27" s="61">
        <v>2</v>
      </c>
      <c r="J27" s="72"/>
    </row>
    <row r="28" spans="1:10" ht="12.75" customHeight="1" x14ac:dyDescent="0.2">
      <c r="A28" s="55" t="s">
        <v>29</v>
      </c>
      <c r="B28" s="61">
        <v>11</v>
      </c>
      <c r="C28" s="61">
        <v>5</v>
      </c>
      <c r="D28" s="61">
        <v>0</v>
      </c>
      <c r="E28" s="61">
        <v>0</v>
      </c>
      <c r="F28" s="61">
        <v>2</v>
      </c>
      <c r="G28" s="61">
        <v>2</v>
      </c>
      <c r="H28" s="61">
        <v>2</v>
      </c>
      <c r="I28" s="61">
        <v>0</v>
      </c>
      <c r="J28" s="72"/>
    </row>
    <row r="29" spans="1:10" ht="12.75" customHeight="1" x14ac:dyDescent="0.2">
      <c r="A29" s="55" t="s">
        <v>30</v>
      </c>
      <c r="B29" s="61">
        <v>5</v>
      </c>
      <c r="C29" s="61">
        <v>1</v>
      </c>
      <c r="D29" s="61">
        <v>0</v>
      </c>
      <c r="E29" s="61">
        <v>0</v>
      </c>
      <c r="F29" s="61">
        <v>2</v>
      </c>
      <c r="G29" s="61">
        <v>2</v>
      </c>
      <c r="H29" s="61">
        <v>0</v>
      </c>
      <c r="I29" s="61">
        <v>0</v>
      </c>
      <c r="J29" s="72"/>
    </row>
    <row r="30" spans="1:10" ht="12.75" customHeight="1" x14ac:dyDescent="0.2">
      <c r="A30" s="55" t="s">
        <v>31</v>
      </c>
      <c r="B30" s="61">
        <v>6</v>
      </c>
      <c r="C30" s="61">
        <v>0</v>
      </c>
      <c r="D30" s="61">
        <v>0</v>
      </c>
      <c r="E30" s="61">
        <v>0</v>
      </c>
      <c r="F30" s="61">
        <v>3</v>
      </c>
      <c r="G30" s="61">
        <v>0</v>
      </c>
      <c r="H30" s="61">
        <v>0</v>
      </c>
      <c r="I30" s="61">
        <v>3</v>
      </c>
      <c r="J30" s="72"/>
    </row>
    <row r="31" spans="1:10" ht="12.75" customHeight="1" x14ac:dyDescent="0.2">
      <c r="A31" s="55" t="s">
        <v>32</v>
      </c>
      <c r="B31" s="61">
        <v>28</v>
      </c>
      <c r="C31" s="61">
        <v>7</v>
      </c>
      <c r="D31" s="61">
        <v>3</v>
      </c>
      <c r="E31" s="61">
        <v>3</v>
      </c>
      <c r="F31" s="61">
        <v>5</v>
      </c>
      <c r="G31" s="61">
        <v>9</v>
      </c>
      <c r="H31" s="61">
        <v>0</v>
      </c>
      <c r="I31" s="61">
        <v>1</v>
      </c>
      <c r="J31" s="72"/>
    </row>
    <row r="32" spans="1:10" ht="12.75" customHeight="1" x14ac:dyDescent="0.2">
      <c r="A32" s="55" t="s">
        <v>33</v>
      </c>
      <c r="B32" s="61">
        <v>4</v>
      </c>
      <c r="C32" s="61">
        <v>0</v>
      </c>
      <c r="D32" s="61">
        <v>0</v>
      </c>
      <c r="E32" s="61">
        <v>0</v>
      </c>
      <c r="F32" s="61">
        <v>1</v>
      </c>
      <c r="G32" s="61">
        <v>1</v>
      </c>
      <c r="H32" s="61">
        <v>2</v>
      </c>
      <c r="I32" s="61">
        <v>0</v>
      </c>
      <c r="J32" s="72"/>
    </row>
    <row r="33" spans="1:10" ht="12.75" customHeight="1" x14ac:dyDescent="0.2">
      <c r="A33" s="55" t="s">
        <v>34</v>
      </c>
      <c r="B33" s="61">
        <v>12</v>
      </c>
      <c r="C33" s="61">
        <v>3</v>
      </c>
      <c r="D33" s="61">
        <v>1</v>
      </c>
      <c r="E33" s="61">
        <v>0</v>
      </c>
      <c r="F33" s="61">
        <v>2</v>
      </c>
      <c r="G33" s="61">
        <v>2</v>
      </c>
      <c r="H33" s="61">
        <v>4</v>
      </c>
      <c r="I33" s="61">
        <v>0</v>
      </c>
      <c r="J33" s="72"/>
    </row>
    <row r="34" spans="1:10" ht="12.75" customHeight="1" x14ac:dyDescent="0.2">
      <c r="A34" s="55" t="s">
        <v>35</v>
      </c>
      <c r="B34" s="61">
        <v>15</v>
      </c>
      <c r="C34" s="61">
        <v>7</v>
      </c>
      <c r="D34" s="61">
        <v>1</v>
      </c>
      <c r="E34" s="61">
        <v>0</v>
      </c>
      <c r="F34" s="61">
        <v>0</v>
      </c>
      <c r="G34" s="61">
        <v>1</v>
      </c>
      <c r="H34" s="61">
        <v>6</v>
      </c>
      <c r="I34" s="61">
        <v>0</v>
      </c>
      <c r="J34" s="72"/>
    </row>
    <row r="35" spans="1:10" ht="12.75" customHeight="1" x14ac:dyDescent="0.2">
      <c r="A35" s="56" t="s">
        <v>36</v>
      </c>
      <c r="B35" s="61">
        <v>181</v>
      </c>
      <c r="C35" s="61">
        <v>60</v>
      </c>
      <c r="D35" s="61">
        <v>13</v>
      </c>
      <c r="E35" s="61">
        <v>3</v>
      </c>
      <c r="F35" s="61">
        <v>25</v>
      </c>
      <c r="G35" s="61">
        <v>41</v>
      </c>
      <c r="H35" s="61">
        <v>23</v>
      </c>
      <c r="I35" s="61">
        <v>16</v>
      </c>
      <c r="J35" s="72"/>
    </row>
    <row r="36" spans="1:10" ht="6" customHeight="1" x14ac:dyDescent="0.2">
      <c r="A36" s="55"/>
      <c r="B36" s="61"/>
      <c r="C36" s="61"/>
      <c r="D36" s="61"/>
      <c r="E36" s="61"/>
      <c r="F36" s="61"/>
      <c r="G36" s="61"/>
      <c r="H36" s="61"/>
      <c r="I36" s="61"/>
      <c r="J36" s="72"/>
    </row>
    <row r="37" spans="1:10" ht="12.75" customHeight="1" x14ac:dyDescent="0.2">
      <c r="A37" s="56" t="s">
        <v>37</v>
      </c>
      <c r="B37" s="63">
        <v>209</v>
      </c>
      <c r="C37" s="63">
        <v>69</v>
      </c>
      <c r="D37" s="63">
        <v>15</v>
      </c>
      <c r="E37" s="63">
        <v>4</v>
      </c>
      <c r="F37" s="63">
        <v>28</v>
      </c>
      <c r="G37" s="63">
        <v>46</v>
      </c>
      <c r="H37" s="63">
        <v>28</v>
      </c>
      <c r="I37" s="63">
        <v>19</v>
      </c>
      <c r="J37" s="72"/>
    </row>
    <row r="38" spans="1:10" s="59" customFormat="1" ht="12.75" customHeight="1" x14ac:dyDescent="0.2">
      <c r="A38" s="58" t="str">
        <f>REPT("    ",7)</f>
        <v xml:space="preserve">                            </v>
      </c>
    </row>
    <row r="39" spans="1:10" s="59" customFormat="1" ht="12.75" customHeight="1" x14ac:dyDescent="0.2">
      <c r="A39" s="60" t="s">
        <v>89</v>
      </c>
    </row>
    <row r="41" spans="1:10" ht="12.75" customHeight="1" x14ac:dyDescent="0.2">
      <c r="B41" s="66"/>
      <c r="C41" s="66"/>
      <c r="D41" s="66"/>
      <c r="E41" s="66"/>
      <c r="F41" s="66"/>
      <c r="G41" s="66"/>
      <c r="H41" s="66"/>
      <c r="I41" s="66"/>
    </row>
    <row r="42" spans="1:10" ht="12.75" customHeight="1" x14ac:dyDescent="0.2">
      <c r="B42" s="66"/>
      <c r="C42" s="66"/>
      <c r="D42" s="66"/>
      <c r="E42" s="66"/>
      <c r="F42" s="66"/>
      <c r="G42" s="66"/>
      <c r="H42" s="66"/>
      <c r="I42" s="66"/>
    </row>
    <row r="43" spans="1:10" ht="12.75" customHeight="1" x14ac:dyDescent="0.2">
      <c r="B43" s="66"/>
      <c r="C43" s="66"/>
      <c r="D43" s="66"/>
      <c r="E43" s="66"/>
      <c r="F43" s="66"/>
      <c r="G43" s="66"/>
      <c r="H43" s="66"/>
      <c r="I43" s="66"/>
    </row>
    <row r="44" spans="1:10" ht="12.75" customHeight="1" x14ac:dyDescent="0.2">
      <c r="B44" s="66"/>
      <c r="C44" s="66"/>
      <c r="D44" s="66"/>
      <c r="E44" s="66"/>
      <c r="F44" s="66"/>
      <c r="G44" s="66"/>
      <c r="H44" s="66"/>
      <c r="I44" s="66"/>
    </row>
    <row r="45" spans="1:10" ht="12.75" customHeight="1" x14ac:dyDescent="0.2">
      <c r="B45" s="66"/>
      <c r="C45" s="66"/>
      <c r="D45" s="66"/>
      <c r="E45" s="66"/>
      <c r="F45" s="66"/>
      <c r="G45" s="66"/>
      <c r="H45" s="66"/>
      <c r="I45" s="66"/>
    </row>
    <row r="46" spans="1:10" ht="12.75" customHeight="1" x14ac:dyDescent="0.2">
      <c r="B46" s="66"/>
      <c r="C46" s="66"/>
      <c r="D46" s="66"/>
      <c r="E46" s="66"/>
      <c r="F46" s="66"/>
      <c r="G46" s="66"/>
      <c r="H46" s="66"/>
      <c r="I46" s="66"/>
    </row>
    <row r="47" spans="1:10" ht="12.75" customHeight="1" x14ac:dyDescent="0.2">
      <c r="B47" s="66"/>
      <c r="C47" s="66"/>
      <c r="D47" s="66"/>
      <c r="E47" s="66"/>
      <c r="F47" s="66"/>
      <c r="G47" s="66"/>
      <c r="H47" s="66"/>
      <c r="I47" s="66"/>
    </row>
    <row r="48" spans="1:10" ht="12.75" customHeight="1" x14ac:dyDescent="0.2">
      <c r="B48" s="66"/>
      <c r="C48" s="66"/>
      <c r="D48" s="66"/>
      <c r="E48" s="66"/>
      <c r="F48" s="66"/>
      <c r="G48" s="66"/>
      <c r="H48" s="66"/>
      <c r="I48" s="66"/>
    </row>
    <row r="49" spans="2:9" ht="12.75" customHeight="1" x14ac:dyDescent="0.2">
      <c r="B49" s="66"/>
      <c r="C49" s="66"/>
      <c r="D49" s="66"/>
      <c r="E49" s="66"/>
      <c r="F49" s="66"/>
      <c r="G49" s="66"/>
      <c r="H49" s="66"/>
      <c r="I49" s="66"/>
    </row>
    <row r="50" spans="2:9" ht="12.75" customHeight="1" x14ac:dyDescent="0.2">
      <c r="B50" s="66"/>
      <c r="C50" s="66"/>
      <c r="D50" s="66"/>
      <c r="E50" s="66"/>
      <c r="F50" s="66"/>
      <c r="G50" s="66"/>
      <c r="H50" s="66"/>
      <c r="I50" s="66"/>
    </row>
    <row r="51" spans="2:9" ht="12.75" customHeight="1" x14ac:dyDescent="0.2">
      <c r="B51" s="66"/>
      <c r="C51" s="66"/>
      <c r="D51" s="66"/>
      <c r="E51" s="66"/>
      <c r="F51" s="66"/>
      <c r="G51" s="66"/>
      <c r="H51" s="66"/>
      <c r="I51" s="66"/>
    </row>
    <row r="52" spans="2:9" ht="12.75" customHeight="1" x14ac:dyDescent="0.2">
      <c r="B52" s="66"/>
      <c r="C52" s="66"/>
      <c r="D52" s="66"/>
      <c r="E52" s="66"/>
      <c r="F52" s="66"/>
      <c r="G52" s="66"/>
      <c r="H52" s="66"/>
      <c r="I52" s="66"/>
    </row>
    <row r="53" spans="2:9" ht="12.75" customHeight="1" x14ac:dyDescent="0.2">
      <c r="B53" s="66"/>
      <c r="C53" s="66"/>
      <c r="D53" s="66"/>
      <c r="E53" s="66"/>
      <c r="F53" s="66"/>
      <c r="G53" s="66"/>
      <c r="H53" s="66"/>
      <c r="I53" s="66"/>
    </row>
    <row r="54" spans="2:9" ht="12.75" customHeight="1" x14ac:dyDescent="0.2">
      <c r="B54" s="66"/>
      <c r="C54" s="66"/>
      <c r="D54" s="66"/>
      <c r="E54" s="66"/>
      <c r="F54" s="66"/>
      <c r="G54" s="66"/>
      <c r="H54" s="66"/>
      <c r="I54" s="66"/>
    </row>
    <row r="55" spans="2:9" ht="12.75" customHeight="1" x14ac:dyDescent="0.2">
      <c r="B55" s="66"/>
      <c r="C55" s="66"/>
      <c r="D55" s="66"/>
      <c r="E55" s="66"/>
      <c r="F55" s="66"/>
      <c r="G55" s="66"/>
      <c r="H55" s="66"/>
      <c r="I55" s="66"/>
    </row>
    <row r="56" spans="2:9" ht="12.75" customHeight="1" x14ac:dyDescent="0.2">
      <c r="B56" s="66"/>
      <c r="C56" s="66"/>
      <c r="D56" s="66"/>
      <c r="E56" s="66"/>
      <c r="F56" s="66"/>
      <c r="G56" s="66"/>
      <c r="H56" s="66"/>
      <c r="I56" s="66"/>
    </row>
    <row r="57" spans="2:9" ht="12.75" customHeight="1" x14ac:dyDescent="0.2">
      <c r="B57" s="66"/>
      <c r="C57" s="66"/>
      <c r="D57" s="66"/>
      <c r="E57" s="66"/>
      <c r="F57" s="66"/>
      <c r="G57" s="66"/>
      <c r="H57" s="66"/>
      <c r="I57" s="66"/>
    </row>
    <row r="58" spans="2:9" ht="12.75" customHeight="1" x14ac:dyDescent="0.2">
      <c r="B58" s="66"/>
      <c r="C58" s="66"/>
      <c r="D58" s="66"/>
      <c r="E58" s="66"/>
      <c r="F58" s="66"/>
      <c r="G58" s="66"/>
      <c r="H58" s="66"/>
      <c r="I58" s="66"/>
    </row>
    <row r="59" spans="2:9" ht="12.75" customHeight="1" x14ac:dyDescent="0.2">
      <c r="B59" s="66"/>
      <c r="C59" s="66"/>
      <c r="D59" s="66"/>
      <c r="E59" s="66"/>
      <c r="F59" s="66"/>
      <c r="G59" s="66"/>
      <c r="H59" s="66"/>
      <c r="I59" s="66"/>
    </row>
    <row r="60" spans="2:9" ht="12.75" customHeight="1" x14ac:dyDescent="0.2">
      <c r="B60" s="66"/>
      <c r="C60" s="66"/>
      <c r="D60" s="66"/>
      <c r="E60" s="66"/>
      <c r="F60" s="66"/>
      <c r="G60" s="66"/>
      <c r="H60" s="66"/>
      <c r="I60" s="66"/>
    </row>
    <row r="61" spans="2:9" ht="12.75" customHeight="1" x14ac:dyDescent="0.2">
      <c r="B61" s="66"/>
      <c r="C61" s="66"/>
      <c r="D61" s="66"/>
      <c r="E61" s="66"/>
      <c r="F61" s="66"/>
      <c r="G61" s="66"/>
      <c r="H61" s="66"/>
      <c r="I61" s="66"/>
    </row>
    <row r="62" spans="2:9" ht="12.75" customHeight="1" x14ac:dyDescent="0.2">
      <c r="B62" s="66"/>
      <c r="C62" s="66"/>
      <c r="D62" s="66"/>
      <c r="E62" s="66"/>
      <c r="F62" s="66"/>
      <c r="G62" s="66"/>
      <c r="H62" s="66"/>
      <c r="I62" s="66"/>
    </row>
    <row r="63" spans="2:9" ht="12.75" customHeight="1" x14ac:dyDescent="0.2">
      <c r="B63" s="66"/>
      <c r="C63" s="66"/>
      <c r="D63" s="66"/>
      <c r="E63" s="66"/>
      <c r="F63" s="66"/>
      <c r="G63" s="66"/>
      <c r="H63" s="66"/>
      <c r="I63" s="66"/>
    </row>
    <row r="64" spans="2:9" ht="12.75" customHeight="1" x14ac:dyDescent="0.2">
      <c r="B64" s="66"/>
      <c r="C64" s="66"/>
      <c r="D64" s="66"/>
      <c r="E64" s="66"/>
      <c r="F64" s="66"/>
      <c r="G64" s="66"/>
      <c r="H64" s="66"/>
      <c r="I64" s="66"/>
    </row>
    <row r="65" spans="2:9" ht="12.75" customHeight="1" x14ac:dyDescent="0.2">
      <c r="B65" s="66"/>
      <c r="C65" s="66"/>
      <c r="D65" s="66"/>
      <c r="E65" s="66"/>
      <c r="F65" s="66"/>
      <c r="G65" s="66"/>
      <c r="H65" s="66"/>
      <c r="I65" s="66"/>
    </row>
    <row r="66" spans="2:9" ht="12.75" customHeight="1" x14ac:dyDescent="0.2">
      <c r="B66" s="66"/>
      <c r="C66" s="66"/>
      <c r="D66" s="66"/>
      <c r="E66" s="66"/>
      <c r="F66" s="66"/>
      <c r="G66" s="66"/>
      <c r="H66" s="66"/>
      <c r="I66" s="66"/>
    </row>
    <row r="67" spans="2:9" ht="12.75" customHeight="1" x14ac:dyDescent="0.2">
      <c r="B67" s="66"/>
      <c r="C67" s="66"/>
      <c r="D67" s="66"/>
      <c r="E67" s="66"/>
      <c r="F67" s="66"/>
      <c r="G67" s="66"/>
      <c r="H67" s="66"/>
      <c r="I67" s="66"/>
    </row>
    <row r="68" spans="2:9" ht="12.75" customHeight="1" x14ac:dyDescent="0.2">
      <c r="B68" s="67"/>
      <c r="C68" s="67"/>
      <c r="D68" s="67"/>
      <c r="E68" s="67"/>
      <c r="F68" s="67"/>
      <c r="G68" s="67"/>
      <c r="H68" s="67"/>
      <c r="I68" s="67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59055118110236227" bottom="0.59055118110236227" header="0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 (Neubau)) von Wohngebäuden nach der Anzahl der Wohnungen und Wohnheimen in Stuttgart seit 1995 nach Stadtbezirken</dc:title>
  <dc:subject>TABELLE</dc:subject>
  <dc:creator>U12A014</dc:creator>
  <dc:description/>
  <cp:lastModifiedBy>Strauß Matthias</cp:lastModifiedBy>
  <cp:lastPrinted>2013-06-10T09:15:29Z</cp:lastPrinted>
  <dcterms:created xsi:type="dcterms:W3CDTF">2020-04-28T13:44:07Z</dcterms:created>
  <dcterms:modified xsi:type="dcterms:W3CDTF">2024-06-06T09:24:25Z</dcterms:modified>
</cp:coreProperties>
</file>