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a054\AppData\Roaming\OpenText\DM\Temp\"/>
    </mc:Choice>
  </mc:AlternateContent>
  <bookViews>
    <workbookView xWindow="6852" yWindow="2136" windowWidth="11700" windowHeight="9156" tabRatio="486" firstSheet="1" activeTab="1"/>
  </bookViews>
  <sheets>
    <sheet name="Info" sheetId="1" r:id="rId1"/>
    <sheet name="aktuell" sheetId="7" r:id="rId2"/>
    <sheet name="bis 2022 (vor Revision)" sheetId="3" r:id="rId3"/>
    <sheet name="1991-2015" sheetId="6" r:id="rId4"/>
    <sheet name="seit 1991 (vor Revision)" sheetId="5" r:id="rId5"/>
  </sheets>
  <definedNames>
    <definedName name="AusblendenZeilen" localSheetId="3">'1991-2015'!$9:$11,'1991-2015'!$13:$16,'1991-2015'!$18:$21,'1991-2015'!$23:$26</definedName>
    <definedName name="AusblendenZeilen" localSheetId="1">aktuell!#REF!,aktuell!#REF!,aktuell!#REF!,aktuell!$8:$10</definedName>
    <definedName name="AusblendenZeilen">'bis 2022 (vor Revision)'!#REF!,'bis 2022 (vor Revision)'!#REF!,'bis 2022 (vor Revision)'!#REF!,'bis 2022 (vor Revision)'!$8:$10</definedName>
    <definedName name="Farbe" localSheetId="3">'1991-2015'!$A$3:$F$3,'1991-2015'!$A$5:$F$6,'1991-2015'!$A$7:$A$30</definedName>
    <definedName name="Farbe" localSheetId="1">aktuell!$A$3:$F$3,aktuell!$A$5:$F$6,aktuell!$A$7:$A$14</definedName>
    <definedName name="Farbe" localSheetId="4">'seit 1991 (vor Revision)'!$A$3:$F$3,'seit 1991 (vor Revision)'!$A$5:$F$6,'seit 1991 (vor Revision)'!$A$7:$A$30</definedName>
    <definedName name="Farbe">'bis 2022 (vor Revision)'!$A$3:$F$3,'bis 2022 (vor Revision)'!$A$5:$F$6,'bis 2022 (vor Revision)'!$A$7:$A$14</definedName>
    <definedName name="Jahrbuch" localSheetId="3">'1991-2015'!$A$5:$F$36</definedName>
    <definedName name="Jahrbuch" localSheetId="1">aktuell!$A$5:$F$31</definedName>
    <definedName name="Jahrbuch" localSheetId="4">'seit 1991 (vor Revision)'!$A$5:$F$34</definedName>
    <definedName name="Jahrbuch">'bis 2022 (vor Revision)'!$A$5:$F$28</definedName>
  </definedNames>
  <calcPr calcId="162913"/>
</workbook>
</file>

<file path=xl/calcChain.xml><?xml version="1.0" encoding="utf-8"?>
<calcChain xmlns="http://schemas.openxmlformats.org/spreadsheetml/2006/main">
  <c r="F9" i="7" l="1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8" i="7"/>
</calcChain>
</file>

<file path=xl/sharedStrings.xml><?xml version="1.0" encoding="utf-8"?>
<sst xmlns="http://schemas.openxmlformats.org/spreadsheetml/2006/main" count="86" uniqueCount="48">
  <si>
    <t>nach Wohn- und Arbeitsort (Pendler)</t>
  </si>
  <si>
    <t>Einpendler</t>
  </si>
  <si>
    <t xml:space="preserve">   Erläuterungsblatt zu Tabelle Nr. 614</t>
  </si>
  <si>
    <t>Erläuterungen:</t>
  </si>
  <si>
    <t xml:space="preserve">Nachgewiesen werden Beschäftigte, die kranken- oder rentenversicherungspflichtig </t>
  </si>
  <si>
    <t xml:space="preserve">oder beitragspflichtig nach dem Arbeitsförderungsgesetz (AFG) sind oder für die </t>
  </si>
  <si>
    <t>Beitragsanteile zur Rentenversicherung zu entrichten sind. Zu diesem Personenkreis</t>
  </si>
  <si>
    <t>gehören Arbeiter und Angestellte einschließlich der Beschäftigten in beruflicher</t>
  </si>
  <si>
    <t>Ausbildung, Hausgewerbetreibende und Heimarbeiter, soweit sie nicht (wegen</t>
  </si>
  <si>
    <t>geringfügiger Beschäftigung) versicherungsfrei sind.</t>
  </si>
  <si>
    <t>Man unterscheidet dabei zwischen sozialversicherungspflichtig Beschäftigten</t>
  </si>
  <si>
    <t>am Arbeitsort Stuttgart (das sind alle diejenigen sozialversicherungspflichtig</t>
  </si>
  <si>
    <t>Beschäftigten, die - unabhängig von ihrem Wohnort - in Stuttgart arbeiten, also</t>
  </si>
  <si>
    <t>einschließlich der Berufseinpendler nach Stuttgart) und sozialversicherungspflichtig</t>
  </si>
  <si>
    <t>Beschäftigten mit Wohnort Stuttgart (das sind alle diejenigen sozialversicherungs-</t>
  </si>
  <si>
    <t>pflichtig Beschäftigten, die in Stuttgart ihren Wohnsitz haben, also einschließlich</t>
  </si>
  <si>
    <t>der Berufsauspendler nach anderen Gemeinden).</t>
  </si>
  <si>
    <t>Periodizität:</t>
  </si>
  <si>
    <t>Rechtsgrundlage:</t>
  </si>
  <si>
    <t xml:space="preserve">Datenerfassungsverordnung (DEVO) v. 24.11.1972 (BGBl. I. S. 2159) bzw. </t>
  </si>
  <si>
    <t>2. DEVO v. 29.5.1980 (BGBl. I. S. 593)</t>
  </si>
  <si>
    <t>Gliederungstiefe:</t>
  </si>
  <si>
    <t xml:space="preserve">Quelle: </t>
  </si>
  <si>
    <t>Bundesagentur für Arbeit</t>
  </si>
  <si>
    <t>Die räumliche Gliederung umfasst die Gemeindeebene.</t>
  </si>
  <si>
    <t>Arbeitsförderungsgesetz (AFG) vom 25. Juni 1969 (BGBl. I S. 582),</t>
  </si>
  <si>
    <t>Quelle: Bundesagentur für Arbeit</t>
  </si>
  <si>
    <t xml:space="preserve">                            </t>
  </si>
  <si>
    <t>Tabelle Nr. 614 - Jahrbuchtabelle</t>
  </si>
  <si>
    <r>
      <t>Jahr</t>
    </r>
    <r>
      <rPr>
        <vertAlign val="superscript"/>
        <sz val="8"/>
        <rFont val="Arial"/>
        <family val="2"/>
      </rPr>
      <t xml:space="preserve"> 
</t>
    </r>
    <r>
      <rPr>
        <sz val="8"/>
        <rFont val="Arial"/>
        <family val="2"/>
      </rPr>
      <t>(Juni)</t>
    </r>
  </si>
  <si>
    <t>darunter</t>
  </si>
  <si>
    <t>Auspendler</t>
  </si>
  <si>
    <t>Pendlersaldo (+) Einpendler</t>
  </si>
  <si>
    <t>Sozialversicherungs-
pflichtig Beschäftigte
am Arbeitsort</t>
  </si>
  <si>
    <t>Sozialversicherungs-
pflichtig Beschäftigte
am Wohnort</t>
  </si>
  <si>
    <t>4.4.1 Sozialversicherungspflichtig Beschäftigte in Stuttgart seit 1991 
         nach Wohn- und Arbeitsort (Pendler)</t>
  </si>
  <si>
    <t>Sozialversicherungspflichtig Beschäftigte in Stuttgart seit 1991</t>
  </si>
  <si>
    <t xml:space="preserve">Die Statistik wird jährlich zum 30. Juni erstellt </t>
  </si>
  <si>
    <r>
      <t>Jahr</t>
    </r>
    <r>
      <rPr>
        <vertAlign val="superscript"/>
        <sz val="8"/>
        <rFont val="Arial"/>
        <family val="2"/>
      </rPr>
      <t xml:space="preserve"> 
</t>
    </r>
    <r>
      <rPr>
        <sz val="8"/>
        <rFont val="Arial"/>
        <family val="2"/>
      </rPr>
      <t>(Juni)</t>
    </r>
    <r>
      <rPr>
        <vertAlign val="superscript"/>
        <sz val="8"/>
        <rFont val="Arial"/>
        <family val="2"/>
      </rPr>
      <t>1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</si>
  <si>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Aufgrund einer rückwirkenden Revision der Beschäftigungsstatistik im August 2014 können diese Daten von zuvor veröffentlichten Daten 
  abweichen</t>
    </r>
  </si>
  <si>
    <r>
      <t>2014</t>
    </r>
    <r>
      <rPr>
        <vertAlign val="superscript"/>
        <sz val="8"/>
        <rFont val="Arial"/>
        <family val="2"/>
      </rPr>
      <t>1</t>
    </r>
  </si>
  <si>
    <t xml:space="preserve">  früherer Stichtage ab.</t>
  </si>
  <si>
    <t>4.4.1 Sozialversicherungspflichtig Beschäftigte in Stuttgart von 1991 bis 2015
         nach Wohn- und Arbeitsort (Pendler)</t>
  </si>
  <si>
    <t>4.4.1 Sozialversicherungspflichtig Beschäftigte in Stuttgart seit 2007 
         nach Wohn- und Arbeitsort (Pendler)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</si>
  <si>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Aufgrund einer rückwirkenden Revision der Beschäftigungsstatistik im Jahr 2014 weichen diese Daten von zuvor veröffentlichten Daten</t>
    </r>
  </si>
  <si>
    <t>und steht ab Februar des Folgejahres zur Verfügung.</t>
  </si>
  <si>
    <r>
      <t>2023</t>
    </r>
    <r>
      <rPr>
        <vertAlign val="superscript"/>
        <sz val="8"/>
        <rFont val="Arial"/>
        <family val="2"/>
      </rPr>
      <t>2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</si>
  <si>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Aufgrund einer rückwirkenden Revision der Beschäftigungsstatistik im Jahr 2024 weichen diese Daten von zuvor veröffentlichten Daten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</si>
</sst>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* #,##0.00\ &quot;€&quot;_-;\-* #,##0.00\ &quot;€&quot;_-;_-* &quot;-&quot;??\ &quot;€&quot;_-;_-@_-"/>
    <numFmt numFmtId="164" formatCode="_(&quot;€&quot;* #,##0.00_);_(&quot;€&quot;* \(#,##0.00\);_(&quot;€&quot;* &quot;-&quot;??_);_(@_)"/>
    <numFmt numFmtId="165" formatCode="#\ ###\ ##0__;\-\ #\ ###\ ##0__;\-__"/>
    <numFmt numFmtId="166" formatCode="#\ ###\ ##0____________;\-\ #\ ###\ ##0____________;\-____________"/>
    <numFmt numFmtId="167" formatCode="@\ *."/>
    <numFmt numFmtId="168" formatCode="0.0_)"/>
    <numFmt numFmtId="169" formatCode="\ @\ *."/>
    <numFmt numFmtId="170" formatCode="\+#\ ###\ ##0;\-\ #\ ###\ ##0;\-"/>
    <numFmt numFmtId="171" formatCode="* &quot;[&quot;#0&quot;]&quot;"/>
    <numFmt numFmtId="172" formatCode="*+\ #\ ###\ ###\ ##0.0;\-\ #\ ###\ ###\ ##0.0;* &quot;&quot;\-&quot;&quot;"/>
    <numFmt numFmtId="173" formatCode="\+\ #\ ###\ ###\ ##0.0;\-\ #\ ###\ ###\ ##0.0;* &quot;&quot;\-&quot;&quot;"/>
    <numFmt numFmtId="174" formatCode="* &quot;[&quot;#0\ \ &quot;]&quot;"/>
    <numFmt numFmtId="175" formatCode="##\ ###\ ##0"/>
    <numFmt numFmtId="176" formatCode="#\ ###\ ###"/>
    <numFmt numFmtId="177" formatCode="#\ ###\ ##0.0;\-\ #\ ###\ ##0.0;\-"/>
    <numFmt numFmtId="178" formatCode="#,##0.0"/>
    <numFmt numFmtId="179" formatCode="_-* #,##0.00\ [$€]_-;\-* #,##0.00\ [$€]_-;_-* &quot;-&quot;??\ [$€]_-;_-@_-"/>
  </numFmts>
  <fonts count="37" x14ac:knownFonts="1"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6"/>
      <name val="Arial"/>
      <family val="2"/>
    </font>
    <font>
      <u/>
      <sz val="10"/>
      <color indexed="12"/>
      <name val="Arial"/>
      <family val="2"/>
    </font>
    <font>
      <sz val="7.5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  <font>
      <u/>
      <sz val="8"/>
      <color indexed="12"/>
      <name val="Tahoma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8"/>
      <color theme="3"/>
      <name val="Cambria"/>
      <family val="2"/>
      <scheme val="maj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8">
    <xf numFmtId="165" fontId="0" fillId="0" borderId="0" applyFill="0" applyBorder="0" applyAlignment="0" applyProtection="0">
      <alignment vertical="center"/>
    </xf>
    <xf numFmtId="167" fontId="4" fillId="0" borderId="0"/>
    <xf numFmtId="49" fontId="4" fillId="0" borderId="0"/>
    <xf numFmtId="168" fontId="6" fillId="0" borderId="0">
      <alignment horizontal="center"/>
    </xf>
    <xf numFmtId="169" fontId="4" fillId="0" borderId="0"/>
    <xf numFmtId="170" fontId="6" fillId="0" borderId="0"/>
    <xf numFmtId="171" fontId="6" fillId="0" borderId="0"/>
    <xf numFmtId="172" fontId="6" fillId="0" borderId="0"/>
    <xf numFmtId="173" fontId="6" fillId="0" borderId="0">
      <alignment horizontal="center"/>
    </xf>
    <xf numFmtId="174" fontId="6" fillId="0" borderId="0">
      <alignment horizontal="center"/>
    </xf>
    <xf numFmtId="175" fontId="6" fillId="0" borderId="0">
      <alignment horizontal="center"/>
    </xf>
    <xf numFmtId="176" fontId="6" fillId="0" borderId="0">
      <alignment horizontal="center"/>
    </xf>
    <xf numFmtId="177" fontId="6" fillId="0" borderId="0">
      <alignment horizontal="center"/>
    </xf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0" fillId="0" borderId="1" applyFont="0" applyBorder="0" applyAlignment="0"/>
    <xf numFmtId="1" fontId="5" fillId="2" borderId="2">
      <alignment horizontal="right"/>
    </xf>
    <xf numFmtId="0" fontId="9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5" fillId="0" borderId="0"/>
    <xf numFmtId="0" fontId="6" fillId="0" borderId="0"/>
    <xf numFmtId="0" fontId="16" fillId="0" borderId="0"/>
    <xf numFmtId="0" fontId="6" fillId="0" borderId="0"/>
    <xf numFmtId="178" fontId="12" fillId="0" borderId="0">
      <alignment horizontal="center" vertical="center"/>
    </xf>
    <xf numFmtId="44" fontId="6" fillId="0" borderId="0" applyFont="0" applyFill="0" applyBorder="0" applyAlignment="0" applyProtection="0"/>
    <xf numFmtId="0" fontId="3" fillId="0" borderId="0"/>
    <xf numFmtId="0" fontId="15" fillId="0" borderId="0"/>
    <xf numFmtId="0" fontId="14" fillId="0" borderId="0" applyNumberFormat="0" applyFill="0" applyBorder="0" applyAlignment="0" applyProtection="0">
      <alignment vertical="top"/>
      <protection locked="0"/>
    </xf>
    <xf numFmtId="179" fontId="6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3" fillId="0" borderId="0"/>
    <xf numFmtId="0" fontId="14" fillId="0" borderId="0" applyNumberForma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4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4" fillId="0" borderId="0" applyFill="0" applyBorder="0" applyAlignment="0" applyProtection="0">
      <alignment vertical="center"/>
    </xf>
    <xf numFmtId="0" fontId="3" fillId="0" borderId="0"/>
    <xf numFmtId="168" fontId="6" fillId="0" borderId="0">
      <alignment horizontal="center"/>
    </xf>
    <xf numFmtId="170" fontId="6" fillId="0" borderId="0"/>
    <xf numFmtId="171" fontId="6" fillId="0" borderId="0"/>
    <xf numFmtId="172" fontId="6" fillId="0" borderId="0"/>
    <xf numFmtId="173" fontId="6" fillId="0" borderId="0">
      <alignment horizontal="center"/>
    </xf>
    <xf numFmtId="174" fontId="6" fillId="0" borderId="0">
      <alignment horizontal="center"/>
    </xf>
    <xf numFmtId="175" fontId="6" fillId="0" borderId="0">
      <alignment horizontal="center"/>
    </xf>
    <xf numFmtId="176" fontId="6" fillId="0" borderId="0">
      <alignment horizontal="center"/>
    </xf>
    <xf numFmtId="177" fontId="6" fillId="0" borderId="0">
      <alignment horizontal="center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6" fillId="0" borderId="0"/>
    <xf numFmtId="0" fontId="3" fillId="0" borderId="0"/>
    <xf numFmtId="0" fontId="6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8" fillId="0" borderId="0"/>
    <xf numFmtId="0" fontId="3" fillId="0" borderId="0"/>
    <xf numFmtId="0" fontId="6" fillId="0" borderId="0"/>
    <xf numFmtId="0" fontId="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16" applyNumberFormat="0" applyFill="0" applyAlignment="0" applyProtection="0"/>
    <xf numFmtId="0" fontId="22" fillId="0" borderId="17" applyNumberFormat="0" applyFill="0" applyAlignment="0" applyProtection="0"/>
    <xf numFmtId="0" fontId="23" fillId="0" borderId="18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19" applyNumberFormat="0" applyAlignment="0" applyProtection="0"/>
    <xf numFmtId="0" fontId="28" fillId="8" borderId="20" applyNumberFormat="0" applyAlignment="0" applyProtection="0"/>
    <xf numFmtId="0" fontId="29" fillId="8" borderId="19" applyNumberFormat="0" applyAlignment="0" applyProtection="0"/>
    <xf numFmtId="0" fontId="30" fillId="0" borderId="21" applyNumberFormat="0" applyFill="0" applyAlignment="0" applyProtection="0"/>
    <xf numFmtId="0" fontId="31" fillId="9" borderId="22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24" applyNumberFormat="0" applyFill="0" applyAlignment="0" applyProtection="0"/>
    <xf numFmtId="0" fontId="3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5" fillId="22" borderId="0" applyNumberFormat="0" applyBorder="0" applyAlignment="0" applyProtection="0"/>
    <xf numFmtId="0" fontId="3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5" fillId="34" borderId="0" applyNumberFormat="0" applyBorder="0" applyAlignment="0" applyProtection="0"/>
    <xf numFmtId="0" fontId="1" fillId="0" borderId="0"/>
    <xf numFmtId="0" fontId="36" fillId="0" borderId="0" applyNumberFormat="0" applyFill="0" applyBorder="0" applyAlignment="0" applyProtection="0"/>
    <xf numFmtId="0" fontId="1" fillId="10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60">
    <xf numFmtId="165" fontId="0" fillId="0" borderId="0" xfId="0" applyAlignment="1"/>
    <xf numFmtId="165" fontId="6" fillId="0" borderId="0" xfId="0" applyFont="1" applyBorder="1" applyAlignment="1">
      <alignment horizontal="centerContinuous"/>
    </xf>
    <xf numFmtId="165" fontId="6" fillId="0" borderId="0" xfId="0" applyFont="1" applyBorder="1" applyAlignment="1"/>
    <xf numFmtId="165" fontId="5" fillId="0" borderId="0" xfId="0" applyFont="1" applyBorder="1" applyAlignment="1"/>
    <xf numFmtId="165" fontId="6" fillId="0" borderId="0" xfId="0" applyFont="1" applyBorder="1" applyAlignment="1">
      <alignment horizontal="center"/>
    </xf>
    <xf numFmtId="165" fontId="5" fillId="0" borderId="0" xfId="0" applyFont="1" applyBorder="1" applyAlignment="1">
      <alignment horizontal="center"/>
    </xf>
    <xf numFmtId="165" fontId="6" fillId="0" borderId="3" xfId="0" applyFont="1" applyBorder="1" applyAlignment="1"/>
    <xf numFmtId="165" fontId="6" fillId="0" borderId="4" xfId="0" applyFont="1" applyBorder="1" applyAlignment="1"/>
    <xf numFmtId="165" fontId="6" fillId="0" borderId="5" xfId="0" applyFont="1" applyBorder="1" applyAlignment="1"/>
    <xf numFmtId="165" fontId="6" fillId="0" borderId="6" xfId="0" applyFont="1" applyBorder="1" applyAlignment="1"/>
    <xf numFmtId="165" fontId="6" fillId="0" borderId="7" xfId="0" applyFont="1" applyBorder="1" applyAlignment="1"/>
    <xf numFmtId="165" fontId="6" fillId="0" borderId="8" xfId="0" applyFont="1" applyBorder="1" applyAlignment="1"/>
    <xf numFmtId="165" fontId="6" fillId="0" borderId="3" xfId="0" applyFont="1" applyBorder="1" applyAlignment="1">
      <alignment horizontal="center"/>
    </xf>
    <xf numFmtId="165" fontId="6" fillId="0" borderId="4" xfId="0" applyFont="1" applyBorder="1" applyAlignment="1">
      <alignment horizontal="center"/>
    </xf>
    <xf numFmtId="165" fontId="6" fillId="0" borderId="5" xfId="0" applyFont="1" applyBorder="1" applyAlignment="1">
      <alignment horizontal="center"/>
    </xf>
    <xf numFmtId="165" fontId="6" fillId="0" borderId="6" xfId="0" applyFont="1" applyBorder="1" applyAlignment="1">
      <alignment horizontal="center"/>
    </xf>
    <xf numFmtId="165" fontId="6" fillId="0" borderId="8" xfId="0" applyFont="1" applyBorder="1" applyAlignment="1">
      <alignment horizontal="center"/>
    </xf>
    <xf numFmtId="165" fontId="5" fillId="0" borderId="6" xfId="0" applyFont="1" applyBorder="1" applyAlignment="1" applyProtection="1">
      <alignment horizontal="center"/>
    </xf>
    <xf numFmtId="165" fontId="5" fillId="0" borderId="3" xfId="0" applyFont="1" applyBorder="1" applyAlignment="1">
      <alignment horizontal="center"/>
    </xf>
    <xf numFmtId="165" fontId="5" fillId="0" borderId="4" xfId="0" applyFont="1" applyBorder="1" applyAlignment="1">
      <alignment horizontal="center"/>
    </xf>
    <xf numFmtId="165" fontId="5" fillId="0" borderId="5" xfId="0" applyFont="1" applyBorder="1" applyAlignment="1">
      <alignment horizontal="center"/>
    </xf>
    <xf numFmtId="165" fontId="5" fillId="0" borderId="7" xfId="0" applyFont="1" applyBorder="1" applyAlignment="1">
      <alignment horizontal="center"/>
    </xf>
    <xf numFmtId="165" fontId="5" fillId="0" borderId="8" xfId="0" applyFont="1" applyBorder="1" applyAlignment="1">
      <alignment horizontal="center"/>
    </xf>
    <xf numFmtId="165" fontId="5" fillId="0" borderId="6" xfId="0" applyFont="1" applyBorder="1" applyAlignment="1"/>
    <xf numFmtId="165" fontId="6" fillId="0" borderId="6" xfId="0" quotePrefix="1" applyFont="1" applyBorder="1" applyAlignment="1"/>
    <xf numFmtId="165" fontId="5" fillId="0" borderId="6" xfId="0" quotePrefix="1" applyFont="1" applyBorder="1" applyAlignment="1"/>
    <xf numFmtId="165" fontId="0" fillId="0" borderId="0" xfId="0" applyFont="1" applyAlignment="1">
      <alignment horizontal="centerContinuous"/>
    </xf>
    <xf numFmtId="165" fontId="0" fillId="0" borderId="0" xfId="0" applyFont="1" applyAlignment="1"/>
    <xf numFmtId="165" fontId="0" fillId="0" borderId="0" xfId="0" applyFont="1" applyBorder="1" applyAlignment="1"/>
    <xf numFmtId="165" fontId="0" fillId="3" borderId="9" xfId="0" applyFont="1" applyFill="1" applyBorder="1" applyAlignment="1">
      <alignment horizontal="center" vertical="center"/>
    </xf>
    <xf numFmtId="165" fontId="0" fillId="3" borderId="10" xfId="0" applyFont="1" applyFill="1" applyBorder="1" applyAlignment="1">
      <alignment vertical="center"/>
    </xf>
    <xf numFmtId="165" fontId="0" fillId="0" borderId="0" xfId="0" applyFont="1" applyFill="1" applyBorder="1" applyAlignment="1">
      <alignment vertical="center"/>
    </xf>
    <xf numFmtId="0" fontId="0" fillId="3" borderId="11" xfId="0" quotePrefix="1" applyNumberFormat="1" applyFont="1" applyFill="1" applyBorder="1" applyAlignment="1">
      <alignment horizontal="center" vertical="center"/>
    </xf>
    <xf numFmtId="166" fontId="0" fillId="0" borderId="0" xfId="0" applyNumberFormat="1" applyFont="1" applyFill="1" applyBorder="1" applyAlignment="1">
      <alignment vertical="center"/>
    </xf>
    <xf numFmtId="166" fontId="0" fillId="0" borderId="0" xfId="0" quotePrefix="1" applyNumberFormat="1" applyFont="1" applyFill="1" applyBorder="1" applyAlignment="1">
      <alignment vertical="center"/>
    </xf>
    <xf numFmtId="165" fontId="8" fillId="0" borderId="0" xfId="0" applyFont="1" applyFill="1" applyBorder="1" applyAlignment="1">
      <alignment horizontal="left" vertical="center"/>
    </xf>
    <xf numFmtId="165" fontId="6" fillId="0" borderId="7" xfId="0" quotePrefix="1" applyFont="1" applyBorder="1" applyAlignment="1">
      <alignment horizontal="center" wrapText="1"/>
    </xf>
    <xf numFmtId="165" fontId="0" fillId="0" borderId="0" xfId="0" applyFont="1" applyFill="1" applyAlignment="1"/>
    <xf numFmtId="165" fontId="0" fillId="0" borderId="0" xfId="0" quotePrefix="1" applyFill="1" applyBorder="1" applyAlignment="1">
      <alignment horizontal="left" vertical="center" wrapText="1"/>
    </xf>
    <xf numFmtId="165" fontId="0" fillId="0" borderId="0" xfId="0" quotePrefix="1" applyFill="1" applyBorder="1" applyAlignment="1">
      <alignment horizontal="left" vertical="center" wrapText="1"/>
    </xf>
    <xf numFmtId="165" fontId="0" fillId="0" borderId="0" xfId="0" applyFont="1" applyFill="1" applyBorder="1" applyAlignment="1">
      <alignment vertical="center"/>
    </xf>
    <xf numFmtId="0" fontId="0" fillId="3" borderId="11" xfId="0" quotePrefix="1" applyNumberFormat="1" applyFont="1" applyFill="1" applyBorder="1" applyAlignment="1">
      <alignment horizontal="center" vertical="center"/>
    </xf>
    <xf numFmtId="166" fontId="0" fillId="0" borderId="0" xfId="0" applyNumberFormat="1" applyFont="1" applyFill="1" applyBorder="1" applyAlignment="1">
      <alignment vertical="center"/>
    </xf>
    <xf numFmtId="166" fontId="0" fillId="0" borderId="0" xfId="0" quotePrefix="1" applyNumberFormat="1" applyFont="1" applyFill="1" applyBorder="1" applyAlignment="1">
      <alignment vertical="center"/>
    </xf>
    <xf numFmtId="0" fontId="0" fillId="0" borderId="0" xfId="64" applyFont="1" applyFill="1" applyBorder="1" applyAlignment="1">
      <alignment vertical="center"/>
    </xf>
    <xf numFmtId="165" fontId="0" fillId="0" borderId="0" xfId="0" quotePrefix="1" applyFont="1" applyFill="1" applyBorder="1" applyAlignment="1">
      <alignment horizontal="left" vertical="center" wrapText="1"/>
    </xf>
    <xf numFmtId="165" fontId="0" fillId="0" borderId="0" xfId="0" applyAlignment="1"/>
    <xf numFmtId="165" fontId="8" fillId="0" borderId="0" xfId="0" applyFont="1" applyFill="1" applyBorder="1" applyAlignment="1">
      <alignment horizontal="left" vertical="center"/>
    </xf>
    <xf numFmtId="0" fontId="0" fillId="3" borderId="0" xfId="0" quotePrefix="1" applyNumberFormat="1" applyFont="1" applyFill="1" applyBorder="1" applyAlignment="1">
      <alignment horizontal="center" vertical="center"/>
    </xf>
    <xf numFmtId="165" fontId="0" fillId="0" borderId="0" xfId="0" quotePrefix="1" applyFill="1" applyBorder="1" applyAlignment="1">
      <alignment horizontal="left" vertical="center" wrapText="1"/>
    </xf>
    <xf numFmtId="0" fontId="0" fillId="0" borderId="0" xfId="64" quotePrefix="1" applyFont="1" applyFill="1" applyBorder="1" applyAlignment="1">
      <alignment vertical="center"/>
    </xf>
    <xf numFmtId="165" fontId="6" fillId="3" borderId="0" xfId="0" quotePrefix="1" applyFont="1" applyFill="1" applyBorder="1" applyAlignment="1">
      <alignment horizontal="left" wrapText="1"/>
    </xf>
    <xf numFmtId="165" fontId="6" fillId="3" borderId="0" xfId="0" applyFont="1" applyFill="1" applyBorder="1" applyAlignment="1">
      <alignment horizontal="left" wrapText="1"/>
    </xf>
    <xf numFmtId="165" fontId="0" fillId="3" borderId="14" xfId="0" quotePrefix="1" applyFill="1" applyBorder="1" applyAlignment="1">
      <alignment horizontal="center" vertical="center" wrapText="1"/>
    </xf>
    <xf numFmtId="165" fontId="0" fillId="3" borderId="15" xfId="0" quotePrefix="1" applyFont="1" applyFill="1" applyBorder="1" applyAlignment="1">
      <alignment horizontal="center" vertical="center"/>
    </xf>
    <xf numFmtId="165" fontId="0" fillId="3" borderId="12" xfId="0" quotePrefix="1" applyFill="1" applyBorder="1" applyAlignment="1">
      <alignment horizontal="center" vertical="center" wrapText="1"/>
    </xf>
    <xf numFmtId="165" fontId="0" fillId="3" borderId="9" xfId="0" quotePrefix="1" applyFont="1" applyFill="1" applyBorder="1" applyAlignment="1">
      <alignment horizontal="center" vertical="center"/>
    </xf>
    <xf numFmtId="165" fontId="0" fillId="3" borderId="0" xfId="0" quotePrefix="1" applyFill="1" applyBorder="1" applyAlignment="1">
      <alignment horizontal="center" vertical="center" wrapText="1"/>
    </xf>
    <xf numFmtId="165" fontId="0" fillId="3" borderId="13" xfId="0" quotePrefix="1" applyFill="1" applyBorder="1" applyAlignment="1">
      <alignment horizontal="center" vertical="center" wrapText="1"/>
    </xf>
    <xf numFmtId="165" fontId="0" fillId="0" borderId="0" xfId="0" quotePrefix="1" applyFill="1" applyBorder="1" applyAlignment="1">
      <alignment horizontal="left" vertical="center" wrapText="1"/>
    </xf>
  </cellXfs>
  <cellStyles count="158">
    <cellStyle name="0mitP" xfId="1"/>
    <cellStyle name="0ohneP" xfId="2"/>
    <cellStyle name="10mitP" xfId="3"/>
    <cellStyle name="10mitP 2" xfId="66"/>
    <cellStyle name="1mitP" xfId="4"/>
    <cellStyle name="20 % - Akzent1" xfId="128" builtinId="30" customBuiltin="1"/>
    <cellStyle name="20 % - Akzent2" xfId="132" builtinId="34" customBuiltin="1"/>
    <cellStyle name="20 % - Akzent3" xfId="136" builtinId="38" customBuiltin="1"/>
    <cellStyle name="20 % - Akzent4" xfId="140" builtinId="42" customBuiltin="1"/>
    <cellStyle name="20 % - Akzent5" xfId="144" builtinId="46" customBuiltin="1"/>
    <cellStyle name="20 % - Akzent6" xfId="148" builtinId="50" customBuiltin="1"/>
    <cellStyle name="3mitP" xfId="5"/>
    <cellStyle name="3mitP 2" xfId="67"/>
    <cellStyle name="3ohneP" xfId="6"/>
    <cellStyle name="3ohneP 2" xfId="68"/>
    <cellStyle name="40 % - Akzent1" xfId="129" builtinId="31" customBuiltin="1"/>
    <cellStyle name="40 % - Akzent2" xfId="133" builtinId="35" customBuiltin="1"/>
    <cellStyle name="40 % - Akzent3" xfId="137" builtinId="39" customBuiltin="1"/>
    <cellStyle name="40 % - Akzent4" xfId="141" builtinId="43" customBuiltin="1"/>
    <cellStyle name="40 % - Akzent5" xfId="145" builtinId="47" customBuiltin="1"/>
    <cellStyle name="40 % - Akzent6" xfId="149" builtinId="51" customBuiltin="1"/>
    <cellStyle name="4mitP" xfId="7"/>
    <cellStyle name="4mitP 2" xfId="69"/>
    <cellStyle name="60 % - Akzent1" xfId="130" builtinId="32" customBuiltin="1"/>
    <cellStyle name="60 % - Akzent2" xfId="134" builtinId="36" customBuiltin="1"/>
    <cellStyle name="60 % - Akzent3" xfId="138" builtinId="40" customBuiltin="1"/>
    <cellStyle name="60 % - Akzent4" xfId="142" builtinId="44" customBuiltin="1"/>
    <cellStyle name="60 % - Akzent5" xfId="146" builtinId="48" customBuiltin="1"/>
    <cellStyle name="60 % - Akzent6" xfId="150" builtinId="52" customBuiltin="1"/>
    <cellStyle name="6mitP" xfId="8"/>
    <cellStyle name="6mitP 2" xfId="70"/>
    <cellStyle name="6ohneP" xfId="9"/>
    <cellStyle name="6ohneP 2" xfId="71"/>
    <cellStyle name="7mitP" xfId="10"/>
    <cellStyle name="7mitP 2" xfId="72"/>
    <cellStyle name="9mitP" xfId="11"/>
    <cellStyle name="9mitP 2" xfId="73"/>
    <cellStyle name="9ohneP" xfId="12"/>
    <cellStyle name="9ohneP 2" xfId="74"/>
    <cellStyle name="Akzent1" xfId="127" builtinId="29" customBuiltin="1"/>
    <cellStyle name="Akzent2" xfId="131" builtinId="33" customBuiltin="1"/>
    <cellStyle name="Akzent3" xfId="135" builtinId="37" customBuiltin="1"/>
    <cellStyle name="Akzent4" xfId="139" builtinId="41" customBuiltin="1"/>
    <cellStyle name="Akzent5" xfId="143" builtinId="45" customBuiltin="1"/>
    <cellStyle name="Akzent6" xfId="147" builtinId="49" customBuiltin="1"/>
    <cellStyle name="Ausgabe" xfId="120" builtinId="21" customBuiltin="1"/>
    <cellStyle name="Berechnung" xfId="121" builtinId="22" customBuiltin="1"/>
    <cellStyle name="Eingabe" xfId="119" builtinId="20" customBuiltin="1"/>
    <cellStyle name="Ergebnis" xfId="126" builtinId="25" customBuiltin="1"/>
    <cellStyle name="Erklärender Text" xfId="125" builtinId="53" customBuiltin="1"/>
    <cellStyle name="Euro" xfId="13"/>
    <cellStyle name="Euro 2" xfId="35"/>
    <cellStyle name="Euro 2 2" xfId="76"/>
    <cellStyle name="Euro 3" xfId="75"/>
    <cellStyle name="Euro 4" xfId="31"/>
    <cellStyle name="Gut" xfId="116" builtinId="26" customBuiltin="1"/>
    <cellStyle name="Hyperlink 2" xfId="14"/>
    <cellStyle name="Hyperlink 2 2" xfId="36"/>
    <cellStyle name="Hyperlink 3" xfId="15"/>
    <cellStyle name="Hyperlink 3 2" xfId="37"/>
    <cellStyle name="Hyperlink 3 3" xfId="55"/>
    <cellStyle name="Hyperlink 4" xfId="34"/>
    <cellStyle name="Hyperlink 4 2" xfId="78"/>
    <cellStyle name="Hyperlink 4 3" xfId="77"/>
    <cellStyle name="Hyperlink 5" xfId="79"/>
    <cellStyle name="Hyperlink 6" xfId="80"/>
    <cellStyle name="Hyperlink_Info-Seite" xfId="16"/>
    <cellStyle name="Link 2" xfId="17"/>
    <cellStyle name="Link 2 2" xfId="46"/>
    <cellStyle name="Link 2 3" xfId="43"/>
    <cellStyle name="Link 2 4" xfId="81"/>
    <cellStyle name="Link 3" xfId="18"/>
    <cellStyle name="Link 3 2" xfId="51"/>
    <cellStyle name="Link 3 2 2" xfId="92"/>
    <cellStyle name="Link 3 3" xfId="49"/>
    <cellStyle name="Link 3 4" xfId="86"/>
    <cellStyle name="Link 4" xfId="53"/>
    <cellStyle name="Neutral" xfId="118" builtinId="28" customBuiltin="1"/>
    <cellStyle name="nf2" xfId="19"/>
    <cellStyle name="Normal_040831_KapaBedarf-AA_Hochfahrlogik_A2LL_KT" xfId="20"/>
    <cellStyle name="Notiz 2" xfId="153"/>
    <cellStyle name="Prozent 2" xfId="38"/>
    <cellStyle name="Schlecht" xfId="117" builtinId="27" customBuiltin="1"/>
    <cellStyle name="Standard" xfId="0" builtinId="0"/>
    <cellStyle name="Standard 10" xfId="52"/>
    <cellStyle name="Standard 11" xfId="151"/>
    <cellStyle name="Standard 2" xfId="21"/>
    <cellStyle name="Standard 2 10" xfId="60"/>
    <cellStyle name="Standard 2 10 2" xfId="107"/>
    <cellStyle name="Standard 2 11" xfId="63"/>
    <cellStyle name="Standard 2 11 2" xfId="109"/>
    <cellStyle name="Standard 2 12" xfId="111"/>
    <cellStyle name="Standard 2 2" xfId="22"/>
    <cellStyle name="Standard 2 2 2" xfId="23"/>
    <cellStyle name="Standard 2 2 2 2" xfId="90"/>
    <cellStyle name="Standard 2 2 2 3" xfId="89"/>
    <cellStyle name="Standard 2 2 3" xfId="50"/>
    <cellStyle name="Standard 2 2 3 2" xfId="101"/>
    <cellStyle name="Standard 2 2 3 3" xfId="155"/>
    <cellStyle name="Standard 2 3" xfId="24"/>
    <cellStyle name="Standard 2 3 2" xfId="91"/>
    <cellStyle name="Standard 2 3 3" xfId="82"/>
    <cellStyle name="Standard 2 3 4" xfId="154"/>
    <cellStyle name="Standard 2 4" xfId="25"/>
    <cellStyle name="Standard 2 4 2" xfId="42"/>
    <cellStyle name="Standard 2 4 2 2" xfId="157"/>
    <cellStyle name="Standard 2 4 3" xfId="88"/>
    <cellStyle name="Standard 2 4 4" xfId="32"/>
    <cellStyle name="Standard 2 4 5" xfId="97"/>
    <cellStyle name="Standard 2 5" xfId="26"/>
    <cellStyle name="Standard 2 5 2" xfId="44"/>
    <cellStyle name="Standard 2 5 3" xfId="98"/>
    <cellStyle name="Standard 2 6" xfId="45"/>
    <cellStyle name="Standard 2 6 2" xfId="99"/>
    <cellStyle name="Standard 2 7" xfId="47"/>
    <cellStyle name="Standard 2 8" xfId="56"/>
    <cellStyle name="Standard 2 8 2" xfId="103"/>
    <cellStyle name="Standard 2 9" xfId="58"/>
    <cellStyle name="Standard 2 9 2" xfId="105"/>
    <cellStyle name="Standard 24" xfId="54"/>
    <cellStyle name="Standard 24 2" xfId="57"/>
    <cellStyle name="Standard 24 2 2" xfId="104"/>
    <cellStyle name="Standard 24 3" xfId="59"/>
    <cellStyle name="Standard 24 3 2" xfId="106"/>
    <cellStyle name="Standard 24 4" xfId="62"/>
    <cellStyle name="Standard 24 4 2" xfId="108"/>
    <cellStyle name="Standard 24 5" xfId="110"/>
    <cellStyle name="Standard 24 6" xfId="102"/>
    <cellStyle name="Standard 24 7" xfId="156"/>
    <cellStyle name="Standard 3" xfId="27"/>
    <cellStyle name="Standard 3 2" xfId="61"/>
    <cellStyle name="Standard 3 3" xfId="83"/>
    <cellStyle name="Standard 4" xfId="28"/>
    <cellStyle name="Standard 4 2" xfId="29"/>
    <cellStyle name="Standard 4 2 2" xfId="84"/>
    <cellStyle name="Standard 4 3" xfId="39"/>
    <cellStyle name="Standard 4 4" xfId="33"/>
    <cellStyle name="Standard 4 5" xfId="94"/>
    <cellStyle name="Standard 5" xfId="40"/>
    <cellStyle name="Standard 5 2" xfId="85"/>
    <cellStyle name="Standard 5 3" xfId="95"/>
    <cellStyle name="Standard 6" xfId="48"/>
    <cellStyle name="Standard 6 2" xfId="100"/>
    <cellStyle name="Standard 7" xfId="65"/>
    <cellStyle name="Standard 8" xfId="41"/>
    <cellStyle name="Standard 8 2" xfId="87"/>
    <cellStyle name="Standard 8 3" xfId="96"/>
    <cellStyle name="Standard 9" xfId="93"/>
    <cellStyle name="Standard_S17" xfId="64"/>
    <cellStyle name="Tsd" xfId="30"/>
    <cellStyle name="Überschrift 1" xfId="112" builtinId="16" customBuiltin="1"/>
    <cellStyle name="Überschrift 2" xfId="113" builtinId="17" customBuiltin="1"/>
    <cellStyle name="Überschrift 3" xfId="114" builtinId="18" customBuiltin="1"/>
    <cellStyle name="Überschrift 4" xfId="115" builtinId="19" customBuiltin="1"/>
    <cellStyle name="Überschrift 5" xfId="152"/>
    <cellStyle name="Verknüpfte Zelle" xfId="122" builtinId="24" customBuiltin="1"/>
    <cellStyle name="Warnender Text" xfId="124" builtinId="11" customBuiltin="1"/>
    <cellStyle name="Zelle überprüfen" xfId="123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15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152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22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224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6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62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48"/>
  <sheetViews>
    <sheetView showGridLines="0" workbookViewId="0">
      <selection activeCell="B50" sqref="B50"/>
    </sheetView>
  </sheetViews>
  <sheetFormatPr baseColWidth="10" defaultColWidth="12" defaultRowHeight="12.75" customHeight="1" x14ac:dyDescent="0.25"/>
  <cols>
    <col min="1" max="1" width="2.85546875" style="2" customWidth="1"/>
    <col min="2" max="2" width="104.85546875" style="2" customWidth="1"/>
    <col min="3" max="8" width="12.140625" style="2" customWidth="1"/>
    <col min="9" max="9" width="16.85546875" style="2" customWidth="1"/>
    <col min="10" max="16384" width="12" style="2"/>
  </cols>
  <sheetData>
    <row r="1" spans="1:9" ht="12.75" customHeight="1" x14ac:dyDescent="0.25">
      <c r="A1" s="12"/>
      <c r="B1" s="13"/>
    </row>
    <row r="2" spans="1:9" ht="12.75" customHeight="1" x14ac:dyDescent="0.25">
      <c r="A2" s="14"/>
      <c r="B2" s="15" t="s">
        <v>2</v>
      </c>
      <c r="C2" s="4"/>
    </row>
    <row r="3" spans="1:9" ht="12.75" customHeight="1" x14ac:dyDescent="0.25">
      <c r="A3" s="36"/>
      <c r="B3" s="16"/>
      <c r="C3" s="4"/>
    </row>
    <row r="4" spans="1:9" ht="12.75" customHeight="1" x14ac:dyDescent="0.25">
      <c r="A4" s="18"/>
      <c r="B4" s="19"/>
      <c r="C4" s="4"/>
    </row>
    <row r="5" spans="1:9" ht="12.75" customHeight="1" x14ac:dyDescent="0.25">
      <c r="A5" s="20"/>
      <c r="B5" s="17" t="s">
        <v>36</v>
      </c>
      <c r="C5" s="5"/>
      <c r="D5" s="3"/>
      <c r="E5" s="3"/>
      <c r="F5" s="3"/>
      <c r="G5" s="3"/>
      <c r="H5" s="3"/>
      <c r="I5" s="3"/>
    </row>
    <row r="6" spans="1:9" ht="12.75" customHeight="1" x14ac:dyDescent="0.25">
      <c r="A6" s="20"/>
      <c r="B6" s="17" t="s">
        <v>0</v>
      </c>
      <c r="C6" s="4"/>
    </row>
    <row r="7" spans="1:9" ht="12.75" customHeight="1" x14ac:dyDescent="0.25">
      <c r="A7" s="21"/>
      <c r="B7" s="22"/>
    </row>
    <row r="8" spans="1:9" ht="12.75" customHeight="1" x14ac:dyDescent="0.25">
      <c r="A8" s="6"/>
      <c r="B8" s="7"/>
    </row>
    <row r="9" spans="1:9" ht="12.75" customHeight="1" x14ac:dyDescent="0.25">
      <c r="A9" s="8"/>
      <c r="B9" s="23" t="s">
        <v>3</v>
      </c>
    </row>
    <row r="10" spans="1:9" ht="12.75" customHeight="1" x14ac:dyDescent="0.25">
      <c r="A10" s="8"/>
      <c r="B10" s="9"/>
    </row>
    <row r="11" spans="1:9" ht="12.75" customHeight="1" x14ac:dyDescent="0.25">
      <c r="A11" s="8"/>
      <c r="B11" s="24" t="s">
        <v>4</v>
      </c>
    </row>
    <row r="12" spans="1:9" ht="12.75" customHeight="1" x14ac:dyDescent="0.25">
      <c r="A12" s="8"/>
      <c r="B12" s="24" t="s">
        <v>5</v>
      </c>
    </row>
    <row r="13" spans="1:9" ht="12.75" customHeight="1" x14ac:dyDescent="0.25">
      <c r="A13" s="8"/>
      <c r="B13" s="24" t="s">
        <v>6</v>
      </c>
    </row>
    <row r="14" spans="1:9" ht="12.75" customHeight="1" x14ac:dyDescent="0.25">
      <c r="A14" s="8"/>
      <c r="B14" s="24" t="s">
        <v>7</v>
      </c>
    </row>
    <row r="15" spans="1:9" ht="12.75" customHeight="1" x14ac:dyDescent="0.25">
      <c r="A15" s="8"/>
      <c r="B15" s="24" t="s">
        <v>8</v>
      </c>
    </row>
    <row r="16" spans="1:9" ht="12.75" customHeight="1" x14ac:dyDescent="0.25">
      <c r="A16" s="8"/>
      <c r="B16" s="24" t="s">
        <v>9</v>
      </c>
    </row>
    <row r="17" spans="1:2" ht="12.75" customHeight="1" x14ac:dyDescent="0.25">
      <c r="A17" s="8"/>
      <c r="B17" s="9"/>
    </row>
    <row r="18" spans="1:2" ht="12.75" customHeight="1" x14ac:dyDescent="0.25">
      <c r="A18" s="8"/>
      <c r="B18" s="24" t="s">
        <v>10</v>
      </c>
    </row>
    <row r="19" spans="1:2" ht="12.75" customHeight="1" x14ac:dyDescent="0.25">
      <c r="A19" s="8"/>
      <c r="B19" s="24" t="s">
        <v>11</v>
      </c>
    </row>
    <row r="20" spans="1:2" ht="12.75" customHeight="1" x14ac:dyDescent="0.25">
      <c r="A20" s="8"/>
      <c r="B20" s="24" t="s">
        <v>12</v>
      </c>
    </row>
    <row r="21" spans="1:2" ht="12.75" customHeight="1" x14ac:dyDescent="0.25">
      <c r="A21" s="8"/>
      <c r="B21" s="24" t="s">
        <v>13</v>
      </c>
    </row>
    <row r="22" spans="1:2" ht="12.75" customHeight="1" x14ac:dyDescent="0.25">
      <c r="A22" s="8"/>
      <c r="B22" s="24" t="s">
        <v>14</v>
      </c>
    </row>
    <row r="23" spans="1:2" ht="12.75" customHeight="1" x14ac:dyDescent="0.25">
      <c r="A23" s="8"/>
      <c r="B23" s="24" t="s">
        <v>15</v>
      </c>
    </row>
    <row r="24" spans="1:2" ht="12.75" customHeight="1" x14ac:dyDescent="0.25">
      <c r="A24" s="8"/>
      <c r="B24" s="24" t="s">
        <v>16</v>
      </c>
    </row>
    <row r="25" spans="1:2" ht="12.75" customHeight="1" x14ac:dyDescent="0.25">
      <c r="A25" s="10"/>
      <c r="B25" s="11"/>
    </row>
    <row r="26" spans="1:2" ht="12.75" customHeight="1" x14ac:dyDescent="0.25">
      <c r="A26" s="6"/>
      <c r="B26" s="7"/>
    </row>
    <row r="27" spans="1:2" ht="12.75" customHeight="1" x14ac:dyDescent="0.25">
      <c r="A27" s="8"/>
      <c r="B27" s="23" t="s">
        <v>17</v>
      </c>
    </row>
    <row r="28" spans="1:2" ht="12.75" customHeight="1" x14ac:dyDescent="0.25">
      <c r="A28" s="8"/>
      <c r="B28" s="9"/>
    </row>
    <row r="29" spans="1:2" ht="12.75" customHeight="1" x14ac:dyDescent="0.25">
      <c r="A29" s="8"/>
      <c r="B29" s="24" t="s">
        <v>37</v>
      </c>
    </row>
    <row r="30" spans="1:2" ht="12.75" customHeight="1" x14ac:dyDescent="0.25">
      <c r="A30" s="8"/>
      <c r="B30" s="24" t="s">
        <v>45</v>
      </c>
    </row>
    <row r="31" spans="1:2" ht="12.75" customHeight="1" x14ac:dyDescent="0.25">
      <c r="A31" s="10"/>
      <c r="B31" s="11"/>
    </row>
    <row r="32" spans="1:2" ht="12.75" customHeight="1" x14ac:dyDescent="0.25">
      <c r="A32" s="6"/>
      <c r="B32" s="7"/>
    </row>
    <row r="33" spans="1:2" ht="12.75" customHeight="1" x14ac:dyDescent="0.25">
      <c r="A33" s="8"/>
      <c r="B33" s="23" t="s">
        <v>18</v>
      </c>
    </row>
    <row r="34" spans="1:2" ht="12.75" customHeight="1" x14ac:dyDescent="0.25">
      <c r="A34" s="8"/>
      <c r="B34" s="9"/>
    </row>
    <row r="35" spans="1:2" ht="12.75" customHeight="1" x14ac:dyDescent="0.25">
      <c r="A35" s="8"/>
      <c r="B35" s="9" t="s">
        <v>25</v>
      </c>
    </row>
    <row r="36" spans="1:2" ht="12.75" customHeight="1" x14ac:dyDescent="0.25">
      <c r="A36" s="8"/>
      <c r="B36" s="24" t="s">
        <v>19</v>
      </c>
    </row>
    <row r="37" spans="1:2" ht="12.75" customHeight="1" x14ac:dyDescent="0.25">
      <c r="A37" s="8"/>
      <c r="B37" s="24" t="s">
        <v>20</v>
      </c>
    </row>
    <row r="38" spans="1:2" ht="12.75" customHeight="1" x14ac:dyDescent="0.25">
      <c r="A38" s="10"/>
      <c r="B38" s="11"/>
    </row>
    <row r="39" spans="1:2" ht="12.75" customHeight="1" x14ac:dyDescent="0.25">
      <c r="A39" s="6"/>
      <c r="B39" s="7"/>
    </row>
    <row r="40" spans="1:2" ht="12.75" customHeight="1" x14ac:dyDescent="0.25">
      <c r="A40" s="8"/>
      <c r="B40" s="25" t="s">
        <v>21</v>
      </c>
    </row>
    <row r="41" spans="1:2" ht="12.75" customHeight="1" x14ac:dyDescent="0.25">
      <c r="A41" s="8"/>
      <c r="B41" s="9"/>
    </row>
    <row r="42" spans="1:2" ht="12.75" customHeight="1" x14ac:dyDescent="0.25">
      <c r="A42" s="8"/>
      <c r="B42" s="24" t="s">
        <v>24</v>
      </c>
    </row>
    <row r="43" spans="1:2" ht="12.75" customHeight="1" x14ac:dyDescent="0.25">
      <c r="A43" s="10"/>
      <c r="B43" s="11"/>
    </row>
    <row r="44" spans="1:2" ht="12.75" customHeight="1" x14ac:dyDescent="0.25">
      <c r="A44" s="6"/>
      <c r="B44" s="7"/>
    </row>
    <row r="45" spans="1:2" ht="12.75" customHeight="1" x14ac:dyDescent="0.25">
      <c r="A45" s="8"/>
      <c r="B45" s="23" t="s">
        <v>22</v>
      </c>
    </row>
    <row r="46" spans="1:2" ht="12.75" customHeight="1" x14ac:dyDescent="0.25">
      <c r="A46" s="8"/>
      <c r="B46" s="9"/>
    </row>
    <row r="47" spans="1:2" ht="12.75" customHeight="1" x14ac:dyDescent="0.25">
      <c r="A47" s="8"/>
      <c r="B47" s="9" t="s">
        <v>23</v>
      </c>
    </row>
    <row r="48" spans="1:2" ht="12.75" customHeight="1" x14ac:dyDescent="0.25">
      <c r="A48" s="10"/>
      <c r="B48" s="11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G31"/>
  <sheetViews>
    <sheetView tabSelected="1" topLeftCell="A6" zoomScale="145" zoomScaleNormal="145" workbookViewId="0">
      <selection activeCell="H18" sqref="H18"/>
    </sheetView>
  </sheetViews>
  <sheetFormatPr baseColWidth="10" defaultColWidth="12" defaultRowHeight="12.75" customHeight="1" x14ac:dyDescent="0.2"/>
  <cols>
    <col min="1" max="1" width="12.85546875" style="27" customWidth="1"/>
    <col min="2" max="6" width="20.28515625" style="27" customWidth="1"/>
    <col min="7" max="7" width="9.5703125" style="27" bestFit="1" customWidth="1"/>
    <col min="8" max="8" width="20.28515625" style="27" customWidth="1"/>
    <col min="9" max="9" width="15.85546875" style="27" customWidth="1"/>
    <col min="10" max="13" width="12" style="27"/>
    <col min="14" max="14" width="4.28515625" style="27" customWidth="1"/>
    <col min="15" max="15" width="13.140625" style="27" bestFit="1" customWidth="1"/>
    <col min="16" max="16384" width="12" style="27"/>
  </cols>
  <sheetData>
    <row r="1" spans="1:6" ht="12.75" customHeight="1" x14ac:dyDescent="0.25">
      <c r="A1" s="1" t="s">
        <v>28</v>
      </c>
      <c r="B1" s="26"/>
      <c r="C1" s="26"/>
      <c r="D1" s="26"/>
      <c r="E1" s="26"/>
      <c r="F1" s="26"/>
    </row>
    <row r="2" spans="1:6" ht="12.75" customHeight="1" x14ac:dyDescent="0.2">
      <c r="A2" s="28"/>
    </row>
    <row r="3" spans="1:6" ht="26.4" customHeight="1" x14ac:dyDescent="0.25">
      <c r="A3" s="51" t="s">
        <v>43</v>
      </c>
      <c r="B3" s="52"/>
      <c r="C3" s="52"/>
      <c r="D3" s="52"/>
      <c r="E3" s="52"/>
      <c r="F3" s="52"/>
    </row>
    <row r="4" spans="1:6" ht="12.75" customHeight="1" x14ac:dyDescent="0.2">
      <c r="A4" s="28"/>
      <c r="B4" s="28"/>
      <c r="C4" s="28"/>
      <c r="D4" s="28"/>
      <c r="E4" s="28"/>
      <c r="F4" s="28"/>
    </row>
    <row r="5" spans="1:6" ht="23.25" customHeight="1" thickBot="1" x14ac:dyDescent="0.25">
      <c r="A5" s="53" t="s">
        <v>38</v>
      </c>
      <c r="B5" s="55" t="s">
        <v>33</v>
      </c>
      <c r="C5" s="41" t="s">
        <v>30</v>
      </c>
      <c r="D5" s="55" t="s">
        <v>34</v>
      </c>
      <c r="E5" s="41" t="s">
        <v>30</v>
      </c>
      <c r="F5" s="57" t="s">
        <v>32</v>
      </c>
    </row>
    <row r="6" spans="1:6" ht="23.25" customHeight="1" thickBot="1" x14ac:dyDescent="0.25">
      <c r="A6" s="54"/>
      <c r="B6" s="56"/>
      <c r="C6" s="29" t="s">
        <v>1</v>
      </c>
      <c r="D6" s="56"/>
      <c r="E6" s="29" t="s">
        <v>31</v>
      </c>
      <c r="F6" s="58"/>
    </row>
    <row r="7" spans="1:6" ht="12.75" customHeight="1" x14ac:dyDescent="0.2">
      <c r="A7" s="30"/>
      <c r="B7" s="40"/>
    </row>
    <row r="8" spans="1:6" ht="12.75" customHeight="1" x14ac:dyDescent="0.2">
      <c r="A8" s="41">
        <v>2007</v>
      </c>
      <c r="B8" s="42">
        <v>340328</v>
      </c>
      <c r="C8" s="42">
        <v>205894</v>
      </c>
      <c r="D8" s="42">
        <v>194965</v>
      </c>
      <c r="E8" s="42">
        <v>60848</v>
      </c>
      <c r="F8" s="42">
        <f>C8-E8</f>
        <v>145046</v>
      </c>
    </row>
    <row r="9" spans="1:6" ht="12.75" customHeight="1" x14ac:dyDescent="0.2">
      <c r="A9" s="41">
        <v>2008</v>
      </c>
      <c r="B9" s="42">
        <v>346673</v>
      </c>
      <c r="C9" s="42">
        <v>210480</v>
      </c>
      <c r="D9" s="42">
        <v>200361</v>
      </c>
      <c r="E9" s="42">
        <v>64516</v>
      </c>
      <c r="F9" s="42">
        <f t="shared" ref="F9:F24" si="0">C9-E9</f>
        <v>145964</v>
      </c>
    </row>
    <row r="10" spans="1:6" ht="12.75" customHeight="1" x14ac:dyDescent="0.2">
      <c r="A10" s="41">
        <v>2009</v>
      </c>
      <c r="B10" s="42">
        <v>346618</v>
      </c>
      <c r="C10" s="42">
        <v>211234</v>
      </c>
      <c r="D10" s="42">
        <v>200037</v>
      </c>
      <c r="E10" s="42">
        <v>64916</v>
      </c>
      <c r="F10" s="42">
        <f t="shared" si="0"/>
        <v>146318</v>
      </c>
    </row>
    <row r="11" spans="1:6" ht="12.75" customHeight="1" x14ac:dyDescent="0.2">
      <c r="A11" s="41">
        <v>2010</v>
      </c>
      <c r="B11" s="42">
        <v>344319</v>
      </c>
      <c r="C11" s="42">
        <v>208656</v>
      </c>
      <c r="D11" s="42">
        <v>201863</v>
      </c>
      <c r="E11" s="42">
        <v>66487</v>
      </c>
      <c r="F11" s="42">
        <f t="shared" si="0"/>
        <v>142169</v>
      </c>
    </row>
    <row r="12" spans="1:6" ht="12.75" customHeight="1" x14ac:dyDescent="0.2">
      <c r="A12" s="41">
        <v>2011</v>
      </c>
      <c r="B12" s="42">
        <v>349658</v>
      </c>
      <c r="C12" s="42">
        <v>210139</v>
      </c>
      <c r="D12" s="42">
        <v>208640</v>
      </c>
      <c r="E12" s="42">
        <v>69579</v>
      </c>
      <c r="F12" s="42">
        <f t="shared" si="0"/>
        <v>140560</v>
      </c>
    </row>
    <row r="13" spans="1:6" ht="12.75" customHeight="1" x14ac:dyDescent="0.2">
      <c r="A13" s="41">
        <v>2012</v>
      </c>
      <c r="B13" s="42">
        <v>361985</v>
      </c>
      <c r="C13" s="42">
        <v>217524</v>
      </c>
      <c r="D13" s="42">
        <v>217580</v>
      </c>
      <c r="E13" s="42">
        <v>73592</v>
      </c>
      <c r="F13" s="42">
        <f t="shared" si="0"/>
        <v>143932</v>
      </c>
    </row>
    <row r="14" spans="1:6" ht="12.75" customHeight="1" x14ac:dyDescent="0.2">
      <c r="A14" s="41">
        <v>2013</v>
      </c>
      <c r="B14" s="42">
        <v>371285</v>
      </c>
      <c r="C14" s="42">
        <v>223758</v>
      </c>
      <c r="D14" s="42">
        <v>222196</v>
      </c>
      <c r="E14" s="42">
        <v>75188</v>
      </c>
      <c r="F14" s="42">
        <f t="shared" si="0"/>
        <v>148570</v>
      </c>
    </row>
    <row r="15" spans="1:6" ht="12.75" customHeight="1" x14ac:dyDescent="0.2">
      <c r="A15" s="41" t="s">
        <v>40</v>
      </c>
      <c r="B15" s="42">
        <v>379848</v>
      </c>
      <c r="C15" s="42">
        <v>228590</v>
      </c>
      <c r="D15" s="42">
        <v>228667</v>
      </c>
      <c r="E15" s="42">
        <v>78142</v>
      </c>
      <c r="F15" s="42">
        <f t="shared" si="0"/>
        <v>150448</v>
      </c>
    </row>
    <row r="16" spans="1:6" ht="12.75" customHeight="1" x14ac:dyDescent="0.2">
      <c r="A16" s="41">
        <v>2015</v>
      </c>
      <c r="B16" s="42">
        <v>389604</v>
      </c>
      <c r="C16" s="42">
        <v>235367</v>
      </c>
      <c r="D16" s="42">
        <v>235949</v>
      </c>
      <c r="E16" s="42">
        <v>81902</v>
      </c>
      <c r="F16" s="42">
        <f t="shared" si="0"/>
        <v>153465</v>
      </c>
    </row>
    <row r="17" spans="1:7" ht="12.75" customHeight="1" x14ac:dyDescent="0.2">
      <c r="A17" s="41">
        <v>2016</v>
      </c>
      <c r="B17" s="42">
        <v>397109</v>
      </c>
      <c r="C17" s="42">
        <v>239392</v>
      </c>
      <c r="D17" s="42">
        <v>244608</v>
      </c>
      <c r="E17" s="42">
        <v>87074</v>
      </c>
      <c r="F17" s="42">
        <f t="shared" si="0"/>
        <v>152318</v>
      </c>
    </row>
    <row r="18" spans="1:7" ht="12.75" customHeight="1" x14ac:dyDescent="0.2">
      <c r="A18" s="41">
        <v>2017</v>
      </c>
      <c r="B18" s="42">
        <v>405383</v>
      </c>
      <c r="C18" s="42">
        <v>244502</v>
      </c>
      <c r="D18" s="42">
        <v>252533</v>
      </c>
      <c r="E18" s="42">
        <v>91858</v>
      </c>
      <c r="F18" s="42">
        <f t="shared" si="0"/>
        <v>152644</v>
      </c>
    </row>
    <row r="19" spans="1:7" ht="12.75" customHeight="1" x14ac:dyDescent="0.2">
      <c r="A19" s="41">
        <v>2018</v>
      </c>
      <c r="B19" s="42">
        <v>416667</v>
      </c>
      <c r="C19" s="42">
        <v>251921</v>
      </c>
      <c r="D19" s="42">
        <v>260460</v>
      </c>
      <c r="E19" s="42">
        <v>95916</v>
      </c>
      <c r="F19" s="42">
        <f t="shared" si="0"/>
        <v>156005</v>
      </c>
    </row>
    <row r="20" spans="1:7" ht="12.75" customHeight="1" x14ac:dyDescent="0.2">
      <c r="A20" s="41">
        <v>2019</v>
      </c>
      <c r="B20" s="42">
        <v>426004</v>
      </c>
      <c r="C20" s="42">
        <v>256931</v>
      </c>
      <c r="D20" s="42">
        <v>264997</v>
      </c>
      <c r="E20" s="42">
        <v>96039</v>
      </c>
      <c r="F20" s="42">
        <f t="shared" si="0"/>
        <v>160892</v>
      </c>
    </row>
    <row r="21" spans="1:7" ht="12.75" customHeight="1" x14ac:dyDescent="0.2">
      <c r="A21" s="41">
        <v>2020</v>
      </c>
      <c r="B21" s="42">
        <v>423038</v>
      </c>
      <c r="C21" s="42">
        <v>255880</v>
      </c>
      <c r="D21" s="42">
        <v>262105</v>
      </c>
      <c r="E21" s="42">
        <v>95035</v>
      </c>
      <c r="F21" s="42">
        <f t="shared" si="0"/>
        <v>160845</v>
      </c>
    </row>
    <row r="22" spans="1:7" ht="12.75" customHeight="1" x14ac:dyDescent="0.2">
      <c r="A22" s="41">
        <v>2021</v>
      </c>
      <c r="B22" s="42">
        <v>427389</v>
      </c>
      <c r="C22" s="42">
        <v>261315</v>
      </c>
      <c r="D22" s="42">
        <v>262235</v>
      </c>
      <c r="E22" s="42">
        <v>96256</v>
      </c>
      <c r="F22" s="42">
        <f t="shared" si="0"/>
        <v>165059</v>
      </c>
    </row>
    <row r="23" spans="1:7" ht="12.75" customHeight="1" x14ac:dyDescent="0.2">
      <c r="A23" s="48">
        <v>2022</v>
      </c>
      <c r="B23" s="42">
        <v>435469</v>
      </c>
      <c r="C23" s="42">
        <v>268316</v>
      </c>
      <c r="D23" s="42">
        <v>266303</v>
      </c>
      <c r="E23" s="42">
        <v>99219</v>
      </c>
      <c r="F23" s="42">
        <f t="shared" si="0"/>
        <v>169097</v>
      </c>
    </row>
    <row r="24" spans="1:7" ht="12.75" customHeight="1" x14ac:dyDescent="0.2">
      <c r="A24" s="48" t="s">
        <v>46</v>
      </c>
      <c r="B24" s="42">
        <v>442254</v>
      </c>
      <c r="C24" s="42">
        <v>275214</v>
      </c>
      <c r="D24" s="42">
        <v>267739</v>
      </c>
      <c r="E24" s="42">
        <v>100780</v>
      </c>
      <c r="F24" s="42">
        <f t="shared" si="0"/>
        <v>174434</v>
      </c>
    </row>
    <row r="25" spans="1:7" s="40" customFormat="1" ht="9.75" customHeight="1" x14ac:dyDescent="0.2">
      <c r="A25" s="47" t="s">
        <v>27</v>
      </c>
      <c r="G25" s="27"/>
    </row>
    <row r="26" spans="1:7" s="40" customFormat="1" ht="12.75" customHeight="1" x14ac:dyDescent="0.2">
      <c r="A26" s="44" t="s">
        <v>44</v>
      </c>
      <c r="B26" s="46"/>
      <c r="C26" s="46"/>
      <c r="D26" s="46"/>
      <c r="E26" s="46"/>
      <c r="F26" s="46"/>
      <c r="G26" s="27"/>
    </row>
    <row r="27" spans="1:7" s="40" customFormat="1" ht="12.75" customHeight="1" x14ac:dyDescent="0.2">
      <c r="A27" s="44" t="s">
        <v>41</v>
      </c>
      <c r="B27" s="46"/>
      <c r="C27" s="46"/>
      <c r="D27" s="46"/>
      <c r="E27" s="46"/>
      <c r="F27" s="46"/>
      <c r="G27" s="27"/>
    </row>
    <row r="28" spans="1:7" s="40" customFormat="1" ht="12.75" customHeight="1" x14ac:dyDescent="0.2">
      <c r="A28" s="50" t="s">
        <v>47</v>
      </c>
      <c r="B28" s="46"/>
      <c r="C28" s="46"/>
      <c r="D28" s="46"/>
      <c r="E28" s="46"/>
      <c r="F28" s="46"/>
      <c r="G28" s="27"/>
    </row>
    <row r="29" spans="1:7" s="40" customFormat="1" ht="12.75" customHeight="1" x14ac:dyDescent="0.2">
      <c r="A29" s="44" t="s">
        <v>41</v>
      </c>
      <c r="B29" s="46"/>
      <c r="C29" s="46"/>
      <c r="D29" s="46"/>
      <c r="E29" s="46"/>
      <c r="F29" s="46"/>
      <c r="G29" s="27"/>
    </row>
    <row r="30" spans="1:7" s="40" customFormat="1" ht="7.5" customHeight="1" x14ac:dyDescent="0.2">
      <c r="A30" s="45"/>
      <c r="B30" s="49"/>
      <c r="C30" s="49"/>
      <c r="D30" s="49"/>
      <c r="E30" s="49"/>
      <c r="F30" s="49"/>
    </row>
    <row r="31" spans="1:7" s="40" customFormat="1" ht="12.75" customHeight="1" x14ac:dyDescent="0.2">
      <c r="A31" s="40" t="s">
        <v>26</v>
      </c>
    </row>
  </sheetData>
  <mergeCells count="5">
    <mergeCell ref="A3:F3"/>
    <mergeCell ref="A5:A6"/>
    <mergeCell ref="B5:B6"/>
    <mergeCell ref="D5:D6"/>
    <mergeCell ref="F5:F6"/>
  </mergeCells>
  <pageMargins left="0.59055118110236227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2">
    <pageSetUpPr fitToPage="1"/>
  </sheetPr>
  <dimension ref="A1:F28"/>
  <sheetViews>
    <sheetView topLeftCell="A15" zoomScale="145" zoomScaleNormal="145" workbookViewId="0">
      <selection activeCell="A25" sqref="A25:XFD26"/>
    </sheetView>
  </sheetViews>
  <sheetFormatPr baseColWidth="10" defaultColWidth="12" defaultRowHeight="12.75" customHeight="1" x14ac:dyDescent="0.2"/>
  <cols>
    <col min="1" max="1" width="12.85546875" style="27" customWidth="1"/>
    <col min="2" max="6" width="20.28515625" style="27" customWidth="1"/>
    <col min="7" max="7" width="4.7109375" style="27" customWidth="1"/>
    <col min="8" max="8" width="20.28515625" style="27" customWidth="1"/>
    <col min="9" max="9" width="15.85546875" style="27" customWidth="1"/>
    <col min="10" max="13" width="12" style="27"/>
    <col min="14" max="14" width="4.28515625" style="27" customWidth="1"/>
    <col min="15" max="15" width="13.140625" style="27" bestFit="1" customWidth="1"/>
    <col min="16" max="16384" width="12" style="27"/>
  </cols>
  <sheetData>
    <row r="1" spans="1:6" ht="12.75" customHeight="1" x14ac:dyDescent="0.25">
      <c r="A1" s="1" t="s">
        <v>28</v>
      </c>
      <c r="B1" s="26"/>
      <c r="C1" s="26"/>
      <c r="D1" s="26"/>
      <c r="E1" s="26"/>
      <c r="F1" s="26"/>
    </row>
    <row r="2" spans="1:6" ht="12.75" customHeight="1" x14ac:dyDescent="0.2">
      <c r="A2" s="28"/>
    </row>
    <row r="3" spans="1:6" ht="26.4" customHeight="1" x14ac:dyDescent="0.25">
      <c r="A3" s="51" t="s">
        <v>43</v>
      </c>
      <c r="B3" s="52"/>
      <c r="C3" s="52"/>
      <c r="D3" s="52"/>
      <c r="E3" s="52"/>
      <c r="F3" s="52"/>
    </row>
    <row r="4" spans="1:6" ht="12.75" customHeight="1" x14ac:dyDescent="0.2">
      <c r="A4" s="28"/>
      <c r="B4" s="28"/>
      <c r="C4" s="28"/>
      <c r="D4" s="28"/>
      <c r="E4" s="28"/>
      <c r="F4" s="28"/>
    </row>
    <row r="5" spans="1:6" ht="23.25" customHeight="1" thickBot="1" x14ac:dyDescent="0.25">
      <c r="A5" s="53" t="s">
        <v>38</v>
      </c>
      <c r="B5" s="55" t="s">
        <v>33</v>
      </c>
      <c r="C5" s="32" t="s">
        <v>30</v>
      </c>
      <c r="D5" s="55" t="s">
        <v>34</v>
      </c>
      <c r="E5" s="32" t="s">
        <v>30</v>
      </c>
      <c r="F5" s="57" t="s">
        <v>32</v>
      </c>
    </row>
    <row r="6" spans="1:6" ht="23.25" customHeight="1" thickBot="1" x14ac:dyDescent="0.25">
      <c r="A6" s="54"/>
      <c r="B6" s="56"/>
      <c r="C6" s="29" t="s">
        <v>1</v>
      </c>
      <c r="D6" s="56"/>
      <c r="E6" s="29" t="s">
        <v>31</v>
      </c>
      <c r="F6" s="58"/>
    </row>
    <row r="7" spans="1:6" ht="12.75" customHeight="1" x14ac:dyDescent="0.2">
      <c r="A7" s="30"/>
      <c r="B7" s="31"/>
    </row>
    <row r="8" spans="1:6" ht="12.75" customHeight="1" x14ac:dyDescent="0.2">
      <c r="A8" s="32">
        <v>2007</v>
      </c>
      <c r="B8" s="33">
        <v>340328</v>
      </c>
      <c r="C8" s="33">
        <v>205894</v>
      </c>
      <c r="D8" s="33">
        <v>194965</v>
      </c>
      <c r="E8" s="33">
        <v>60848</v>
      </c>
      <c r="F8" s="33">
        <v>145046</v>
      </c>
    </row>
    <row r="9" spans="1:6" ht="12.75" customHeight="1" x14ac:dyDescent="0.2">
      <c r="A9" s="32">
        <v>2008</v>
      </c>
      <c r="B9" s="33">
        <v>346673</v>
      </c>
      <c r="C9" s="33">
        <v>210480</v>
      </c>
      <c r="D9" s="33">
        <v>200361</v>
      </c>
      <c r="E9" s="33">
        <v>64516</v>
      </c>
      <c r="F9" s="33">
        <v>145964</v>
      </c>
    </row>
    <row r="10" spans="1:6" ht="12.75" customHeight="1" x14ac:dyDescent="0.2">
      <c r="A10" s="32">
        <v>2009</v>
      </c>
      <c r="B10" s="33">
        <v>346618</v>
      </c>
      <c r="C10" s="33">
        <v>211234</v>
      </c>
      <c r="D10" s="33">
        <v>200037</v>
      </c>
      <c r="E10" s="33">
        <v>64916</v>
      </c>
      <c r="F10" s="33">
        <v>146318</v>
      </c>
    </row>
    <row r="11" spans="1:6" ht="12.75" customHeight="1" x14ac:dyDescent="0.2">
      <c r="A11" s="32">
        <v>2010</v>
      </c>
      <c r="B11" s="33">
        <v>344319</v>
      </c>
      <c r="C11" s="33">
        <v>208656</v>
      </c>
      <c r="D11" s="33">
        <v>201863</v>
      </c>
      <c r="E11" s="33">
        <v>66487</v>
      </c>
      <c r="F11" s="33">
        <v>142169</v>
      </c>
    </row>
    <row r="12" spans="1:6" ht="12.75" customHeight="1" x14ac:dyDescent="0.2">
      <c r="A12" s="32">
        <v>2011</v>
      </c>
      <c r="B12" s="33">
        <v>349622</v>
      </c>
      <c r="C12" s="33">
        <v>210127</v>
      </c>
      <c r="D12" s="33">
        <v>208640</v>
      </c>
      <c r="E12" s="33">
        <v>69573</v>
      </c>
      <c r="F12" s="33">
        <v>140554</v>
      </c>
    </row>
    <row r="13" spans="1:6" ht="12.75" customHeight="1" x14ac:dyDescent="0.2">
      <c r="A13" s="32">
        <v>2012</v>
      </c>
      <c r="B13" s="33">
        <v>361910</v>
      </c>
      <c r="C13" s="33">
        <v>217485</v>
      </c>
      <c r="D13" s="33">
        <v>217580</v>
      </c>
      <c r="E13" s="33">
        <v>73603</v>
      </c>
      <c r="F13" s="33">
        <v>143882</v>
      </c>
    </row>
    <row r="14" spans="1:6" ht="12.75" customHeight="1" x14ac:dyDescent="0.2">
      <c r="A14" s="32">
        <v>2013</v>
      </c>
      <c r="B14" s="33">
        <v>371237</v>
      </c>
      <c r="C14" s="33">
        <v>223731</v>
      </c>
      <c r="D14" s="33">
        <v>222196</v>
      </c>
      <c r="E14" s="33">
        <v>75186</v>
      </c>
      <c r="F14" s="34">
        <v>148545</v>
      </c>
    </row>
    <row r="15" spans="1:6" ht="12.75" customHeight="1" x14ac:dyDescent="0.2">
      <c r="A15" s="41" t="s">
        <v>40</v>
      </c>
      <c r="B15" s="42">
        <v>379800</v>
      </c>
      <c r="C15" s="42">
        <v>228562</v>
      </c>
      <c r="D15" s="42">
        <v>228667</v>
      </c>
      <c r="E15" s="42">
        <v>78136</v>
      </c>
      <c r="F15" s="43">
        <v>150426</v>
      </c>
    </row>
    <row r="16" spans="1:6" ht="12.75" customHeight="1" x14ac:dyDescent="0.2">
      <c r="A16" s="41">
        <v>2015</v>
      </c>
      <c r="B16" s="42">
        <v>389562</v>
      </c>
      <c r="C16" s="42">
        <v>235349</v>
      </c>
      <c r="D16" s="42">
        <v>235949</v>
      </c>
      <c r="E16" s="42">
        <v>81892</v>
      </c>
      <c r="F16" s="43">
        <v>153457</v>
      </c>
    </row>
    <row r="17" spans="1:6" ht="12.75" customHeight="1" x14ac:dyDescent="0.2">
      <c r="A17" s="41">
        <v>2016</v>
      </c>
      <c r="B17" s="42">
        <v>396516</v>
      </c>
      <c r="C17" s="42">
        <v>239014</v>
      </c>
      <c r="D17" s="42">
        <v>244279</v>
      </c>
      <c r="E17" s="42">
        <v>86960</v>
      </c>
      <c r="F17" s="43">
        <v>152054</v>
      </c>
    </row>
    <row r="18" spans="1:6" ht="12.75" customHeight="1" x14ac:dyDescent="0.2">
      <c r="A18" s="41">
        <v>2017</v>
      </c>
      <c r="B18" s="42">
        <v>405383</v>
      </c>
      <c r="C18" s="42">
        <v>244502</v>
      </c>
      <c r="D18" s="42">
        <v>252533</v>
      </c>
      <c r="E18" s="42">
        <v>91858</v>
      </c>
      <c r="F18" s="43">
        <v>152644</v>
      </c>
    </row>
    <row r="19" spans="1:6" ht="12.75" customHeight="1" x14ac:dyDescent="0.2">
      <c r="A19" s="41">
        <v>2018</v>
      </c>
      <c r="B19" s="42">
        <v>416667</v>
      </c>
      <c r="C19" s="42">
        <v>251921</v>
      </c>
      <c r="D19" s="42">
        <v>260460</v>
      </c>
      <c r="E19" s="42">
        <v>95916</v>
      </c>
      <c r="F19" s="43">
        <v>156005</v>
      </c>
    </row>
    <row r="20" spans="1:6" ht="12.75" customHeight="1" x14ac:dyDescent="0.2">
      <c r="A20" s="41">
        <v>2019</v>
      </c>
      <c r="B20" s="42">
        <v>426014</v>
      </c>
      <c r="C20" s="42">
        <v>257924</v>
      </c>
      <c r="D20" s="42">
        <v>265214</v>
      </c>
      <c r="E20" s="42">
        <v>97310</v>
      </c>
      <c r="F20" s="43">
        <v>160614</v>
      </c>
    </row>
    <row r="21" spans="1:6" ht="12.75" customHeight="1" x14ac:dyDescent="0.2">
      <c r="A21" s="41">
        <v>2020</v>
      </c>
      <c r="B21" s="42">
        <v>423052</v>
      </c>
      <c r="C21" s="42">
        <v>256506</v>
      </c>
      <c r="D21" s="42">
        <v>262302</v>
      </c>
      <c r="E21" s="42">
        <v>95896</v>
      </c>
      <c r="F21" s="43">
        <v>160610</v>
      </c>
    </row>
    <row r="22" spans="1:6" ht="12.75" customHeight="1" x14ac:dyDescent="0.2">
      <c r="A22" s="41">
        <v>2021</v>
      </c>
      <c r="B22" s="42">
        <v>427401</v>
      </c>
      <c r="C22" s="42">
        <v>261677</v>
      </c>
      <c r="D22" s="42">
        <v>264152</v>
      </c>
      <c r="E22" s="42">
        <v>98685</v>
      </c>
      <c r="F22" s="43">
        <v>162992</v>
      </c>
    </row>
    <row r="23" spans="1:6" ht="12.75" customHeight="1" x14ac:dyDescent="0.2">
      <c r="A23" s="48">
        <v>2022</v>
      </c>
      <c r="B23" s="42">
        <v>435483</v>
      </c>
      <c r="C23" s="42">
        <v>268716</v>
      </c>
      <c r="D23" s="42">
        <v>268079</v>
      </c>
      <c r="E23" s="42">
        <v>101523</v>
      </c>
      <c r="F23" s="43">
        <v>167193</v>
      </c>
    </row>
    <row r="24" spans="1:6" s="31" customFormat="1" ht="9.75" customHeight="1" x14ac:dyDescent="0.2">
      <c r="A24" s="47" t="s">
        <v>27</v>
      </c>
    </row>
    <row r="25" spans="1:6" s="40" customFormat="1" ht="12.75" customHeight="1" x14ac:dyDescent="0.2">
      <c r="A25" s="44" t="s">
        <v>44</v>
      </c>
      <c r="B25" s="46"/>
      <c r="C25" s="46"/>
      <c r="D25" s="46"/>
      <c r="E25" s="46"/>
      <c r="F25" s="46"/>
    </row>
    <row r="26" spans="1:6" s="40" customFormat="1" ht="12.75" customHeight="1" x14ac:dyDescent="0.2">
      <c r="A26" s="44" t="s">
        <v>41</v>
      </c>
      <c r="B26" s="46"/>
      <c r="C26" s="46"/>
      <c r="D26" s="46"/>
      <c r="E26" s="46"/>
      <c r="F26" s="46"/>
    </row>
    <row r="27" spans="1:6" s="31" customFormat="1" ht="7.5" customHeight="1" x14ac:dyDescent="0.2">
      <c r="A27" s="45"/>
      <c r="B27" s="38"/>
      <c r="C27" s="38"/>
      <c r="D27" s="38"/>
      <c r="E27" s="38"/>
      <c r="F27" s="38"/>
    </row>
    <row r="28" spans="1:6" s="31" customFormat="1" ht="12.75" customHeight="1" x14ac:dyDescent="0.2">
      <c r="A28" s="31" t="s">
        <v>26</v>
      </c>
    </row>
  </sheetData>
  <mergeCells count="5">
    <mergeCell ref="D5:D6"/>
    <mergeCell ref="A3:F3"/>
    <mergeCell ref="F5:F6"/>
    <mergeCell ref="A5:A6"/>
    <mergeCell ref="B5:B6"/>
  </mergeCells>
  <phoneticPr fontId="0" type="noConversion"/>
  <pageMargins left="0.59055118110236227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F36"/>
  <sheetViews>
    <sheetView zoomScaleNormal="100" workbookViewId="0">
      <selection activeCell="D39" sqref="D39"/>
    </sheetView>
  </sheetViews>
  <sheetFormatPr baseColWidth="10" defaultColWidth="12" defaultRowHeight="12.75" customHeight="1" x14ac:dyDescent="0.2"/>
  <cols>
    <col min="1" max="1" width="12.85546875" style="27" customWidth="1"/>
    <col min="2" max="6" width="20.28515625" style="27" customWidth="1"/>
    <col min="7" max="7" width="4.7109375" style="27" customWidth="1"/>
    <col min="8" max="8" width="20.28515625" style="27" customWidth="1"/>
    <col min="9" max="9" width="15.85546875" style="27" customWidth="1"/>
    <col min="10" max="13" width="12" style="27"/>
    <col min="14" max="14" width="4.28515625" style="27" customWidth="1"/>
    <col min="15" max="15" width="13.140625" style="27" bestFit="1" customWidth="1"/>
    <col min="16" max="16384" width="12" style="27"/>
  </cols>
  <sheetData>
    <row r="1" spans="1:6" ht="12.75" customHeight="1" x14ac:dyDescent="0.25">
      <c r="A1" s="1" t="s">
        <v>28</v>
      </c>
      <c r="B1" s="26"/>
      <c r="C1" s="26"/>
      <c r="D1" s="26"/>
      <c r="E1" s="26"/>
      <c r="F1" s="26"/>
    </row>
    <row r="2" spans="1:6" ht="12.75" customHeight="1" x14ac:dyDescent="0.2">
      <c r="A2" s="28"/>
    </row>
    <row r="3" spans="1:6" ht="26.4" customHeight="1" x14ac:dyDescent="0.25">
      <c r="A3" s="51" t="s">
        <v>42</v>
      </c>
      <c r="B3" s="52"/>
      <c r="C3" s="52"/>
      <c r="D3" s="52"/>
      <c r="E3" s="52"/>
      <c r="F3" s="52"/>
    </row>
    <row r="4" spans="1:6" ht="12.75" customHeight="1" x14ac:dyDescent="0.2">
      <c r="A4" s="28"/>
      <c r="B4" s="28"/>
      <c r="C4" s="28"/>
      <c r="D4" s="28"/>
      <c r="E4" s="28"/>
      <c r="F4" s="28"/>
    </row>
    <row r="5" spans="1:6" ht="23.25" customHeight="1" thickBot="1" x14ac:dyDescent="0.25">
      <c r="A5" s="53" t="s">
        <v>38</v>
      </c>
      <c r="B5" s="55" t="s">
        <v>33</v>
      </c>
      <c r="C5" s="32" t="s">
        <v>30</v>
      </c>
      <c r="D5" s="55" t="s">
        <v>34</v>
      </c>
      <c r="E5" s="32" t="s">
        <v>30</v>
      </c>
      <c r="F5" s="57" t="s">
        <v>32</v>
      </c>
    </row>
    <row r="6" spans="1:6" ht="23.25" customHeight="1" thickBot="1" x14ac:dyDescent="0.25">
      <c r="A6" s="54"/>
      <c r="B6" s="56"/>
      <c r="C6" s="29" t="s">
        <v>1</v>
      </c>
      <c r="D6" s="56"/>
      <c r="E6" s="29" t="s">
        <v>31</v>
      </c>
      <c r="F6" s="58"/>
    </row>
    <row r="7" spans="1:6" ht="12.75" customHeight="1" x14ac:dyDescent="0.2">
      <c r="A7" s="30"/>
      <c r="B7" s="31"/>
    </row>
    <row r="8" spans="1:6" ht="12.75" customHeight="1" x14ac:dyDescent="0.2">
      <c r="A8" s="32">
        <v>1991</v>
      </c>
      <c r="B8" s="33">
        <v>384490</v>
      </c>
      <c r="C8" s="33">
        <v>197942</v>
      </c>
      <c r="D8" s="33">
        <v>231535</v>
      </c>
      <c r="E8" s="33">
        <v>44987</v>
      </c>
      <c r="F8" s="33">
        <v>152955</v>
      </c>
    </row>
    <row r="9" spans="1:6" ht="12.75" customHeight="1" x14ac:dyDescent="0.2">
      <c r="A9" s="32">
        <v>1992</v>
      </c>
      <c r="B9" s="33">
        <v>385197</v>
      </c>
      <c r="C9" s="33">
        <v>192347</v>
      </c>
      <c r="D9" s="33">
        <v>237553</v>
      </c>
      <c r="E9" s="33">
        <v>44703</v>
      </c>
      <c r="F9" s="33">
        <v>147644</v>
      </c>
    </row>
    <row r="10" spans="1:6" ht="12.75" customHeight="1" x14ac:dyDescent="0.2">
      <c r="A10" s="32">
        <v>1993</v>
      </c>
      <c r="B10" s="33">
        <v>369768</v>
      </c>
      <c r="C10" s="33">
        <v>188900</v>
      </c>
      <c r="D10" s="33">
        <v>224605</v>
      </c>
      <c r="E10" s="33">
        <v>43737</v>
      </c>
      <c r="F10" s="33">
        <v>145163</v>
      </c>
    </row>
    <row r="11" spans="1:6" ht="12.75" customHeight="1" x14ac:dyDescent="0.2">
      <c r="A11" s="32">
        <v>1994</v>
      </c>
      <c r="B11" s="33">
        <v>356076</v>
      </c>
      <c r="C11" s="33">
        <v>183895</v>
      </c>
      <c r="D11" s="33">
        <v>215031</v>
      </c>
      <c r="E11" s="33">
        <v>42850</v>
      </c>
      <c r="F11" s="33">
        <v>141045</v>
      </c>
    </row>
    <row r="12" spans="1:6" ht="12.75" customHeight="1" x14ac:dyDescent="0.2">
      <c r="A12" s="32">
        <v>1995</v>
      </c>
      <c r="B12" s="33">
        <v>344130</v>
      </c>
      <c r="C12" s="33">
        <v>180370</v>
      </c>
      <c r="D12" s="33">
        <v>208821</v>
      </c>
      <c r="E12" s="33">
        <v>45061</v>
      </c>
      <c r="F12" s="33">
        <v>135309</v>
      </c>
    </row>
    <row r="13" spans="1:6" ht="12.75" customHeight="1" x14ac:dyDescent="0.2">
      <c r="A13" s="32">
        <v>1996</v>
      </c>
      <c r="B13" s="33">
        <v>341436</v>
      </c>
      <c r="C13" s="33">
        <v>186240</v>
      </c>
      <c r="D13" s="33">
        <v>201003</v>
      </c>
      <c r="E13" s="33">
        <v>45807</v>
      </c>
      <c r="F13" s="33">
        <v>140433</v>
      </c>
    </row>
    <row r="14" spans="1:6" ht="12.75" customHeight="1" x14ac:dyDescent="0.2">
      <c r="A14" s="32">
        <v>1997</v>
      </c>
      <c r="B14" s="33">
        <v>338430</v>
      </c>
      <c r="C14" s="33">
        <v>186543</v>
      </c>
      <c r="D14" s="33">
        <v>198859</v>
      </c>
      <c r="E14" s="33">
        <v>46972</v>
      </c>
      <c r="F14" s="33">
        <v>139571</v>
      </c>
    </row>
    <row r="15" spans="1:6" ht="12.75" customHeight="1" x14ac:dyDescent="0.2">
      <c r="A15" s="32">
        <v>1998</v>
      </c>
      <c r="B15" s="33">
        <v>338284</v>
      </c>
      <c r="C15" s="33">
        <v>188580</v>
      </c>
      <c r="D15" s="33">
        <v>198325</v>
      </c>
      <c r="E15" s="33">
        <v>48621</v>
      </c>
      <c r="F15" s="33">
        <v>139959</v>
      </c>
    </row>
    <row r="16" spans="1:6" ht="12.75" customHeight="1" x14ac:dyDescent="0.2">
      <c r="A16" s="32">
        <v>1999</v>
      </c>
      <c r="B16" s="33">
        <v>340820</v>
      </c>
      <c r="C16" s="33">
        <v>191532</v>
      </c>
      <c r="D16" s="33">
        <v>201539</v>
      </c>
      <c r="E16" s="33">
        <v>52251</v>
      </c>
      <c r="F16" s="33">
        <v>139281</v>
      </c>
    </row>
    <row r="17" spans="1:6" ht="12.75" customHeight="1" x14ac:dyDescent="0.2">
      <c r="A17" s="32">
        <v>2000</v>
      </c>
      <c r="B17" s="33">
        <v>349864</v>
      </c>
      <c r="C17" s="33">
        <v>198059</v>
      </c>
      <c r="D17" s="33">
        <v>206365</v>
      </c>
      <c r="E17" s="33">
        <v>54560</v>
      </c>
      <c r="F17" s="33">
        <v>143499</v>
      </c>
    </row>
    <row r="18" spans="1:6" ht="12.75" customHeight="1" x14ac:dyDescent="0.2">
      <c r="A18" s="32">
        <v>2001</v>
      </c>
      <c r="B18" s="33">
        <v>353801</v>
      </c>
      <c r="C18" s="33">
        <v>202045</v>
      </c>
      <c r="D18" s="33">
        <v>208630</v>
      </c>
      <c r="E18" s="33">
        <v>56874</v>
      </c>
      <c r="F18" s="33">
        <v>145171</v>
      </c>
    </row>
    <row r="19" spans="1:6" ht="12.75" customHeight="1" x14ac:dyDescent="0.2">
      <c r="A19" s="32">
        <v>2002</v>
      </c>
      <c r="B19" s="33">
        <v>353752</v>
      </c>
      <c r="C19" s="33">
        <v>202503</v>
      </c>
      <c r="D19" s="33">
        <v>207477</v>
      </c>
      <c r="E19" s="33">
        <v>56985</v>
      </c>
      <c r="F19" s="33">
        <v>145518</v>
      </c>
    </row>
    <row r="20" spans="1:6" ht="12.75" customHeight="1" x14ac:dyDescent="0.2">
      <c r="A20" s="32">
        <v>2003</v>
      </c>
      <c r="B20" s="33">
        <v>346449</v>
      </c>
      <c r="C20" s="33">
        <v>201645</v>
      </c>
      <c r="D20" s="33">
        <v>199898</v>
      </c>
      <c r="E20" s="33">
        <v>55740</v>
      </c>
      <c r="F20" s="33">
        <v>145905</v>
      </c>
    </row>
    <row r="21" spans="1:6" ht="12.75" customHeight="1" x14ac:dyDescent="0.2">
      <c r="A21" s="32">
        <v>2004</v>
      </c>
      <c r="B21" s="33">
        <v>341678</v>
      </c>
      <c r="C21" s="33">
        <v>201956</v>
      </c>
      <c r="D21" s="33">
        <v>195927</v>
      </c>
      <c r="E21" s="33">
        <v>56635</v>
      </c>
      <c r="F21" s="33">
        <v>145321</v>
      </c>
    </row>
    <row r="22" spans="1:6" ht="12.75" customHeight="1" x14ac:dyDescent="0.2">
      <c r="A22" s="32">
        <v>2005</v>
      </c>
      <c r="B22" s="33">
        <v>341277</v>
      </c>
      <c r="C22" s="33">
        <v>204502</v>
      </c>
      <c r="D22" s="33">
        <v>193550</v>
      </c>
      <c r="E22" s="33">
        <v>57072</v>
      </c>
      <c r="F22" s="33">
        <v>147430</v>
      </c>
    </row>
    <row r="23" spans="1:6" ht="12.75" customHeight="1" x14ac:dyDescent="0.2">
      <c r="A23" s="32">
        <v>2006</v>
      </c>
      <c r="B23" s="33">
        <v>339547</v>
      </c>
      <c r="C23" s="33">
        <v>204694</v>
      </c>
      <c r="D23" s="33">
        <v>193136</v>
      </c>
      <c r="E23" s="33">
        <v>58636</v>
      </c>
      <c r="F23" s="33">
        <v>146058</v>
      </c>
    </row>
    <row r="24" spans="1:6" ht="12.75" customHeight="1" x14ac:dyDescent="0.2">
      <c r="A24" s="32">
        <v>2007</v>
      </c>
      <c r="B24" s="33">
        <v>340328</v>
      </c>
      <c r="C24" s="33">
        <v>205894</v>
      </c>
      <c r="D24" s="33">
        <v>194965</v>
      </c>
      <c r="E24" s="33">
        <v>60848</v>
      </c>
      <c r="F24" s="33">
        <v>145046</v>
      </c>
    </row>
    <row r="25" spans="1:6" ht="12.75" customHeight="1" x14ac:dyDescent="0.2">
      <c r="A25" s="32">
        <v>2008</v>
      </c>
      <c r="B25" s="33">
        <v>346673</v>
      </c>
      <c r="C25" s="33">
        <v>210480</v>
      </c>
      <c r="D25" s="33">
        <v>200361</v>
      </c>
      <c r="E25" s="33">
        <v>64516</v>
      </c>
      <c r="F25" s="33">
        <v>145964</v>
      </c>
    </row>
    <row r="26" spans="1:6" ht="12.75" customHeight="1" x14ac:dyDescent="0.2">
      <c r="A26" s="32">
        <v>2009</v>
      </c>
      <c r="B26" s="33">
        <v>346618</v>
      </c>
      <c r="C26" s="33">
        <v>211234</v>
      </c>
      <c r="D26" s="33">
        <v>200037</v>
      </c>
      <c r="E26" s="33">
        <v>64916</v>
      </c>
      <c r="F26" s="33">
        <v>146318</v>
      </c>
    </row>
    <row r="27" spans="1:6" ht="12.75" customHeight="1" x14ac:dyDescent="0.2">
      <c r="A27" s="32">
        <v>2010</v>
      </c>
      <c r="B27" s="33">
        <v>344319</v>
      </c>
      <c r="C27" s="33">
        <v>208656</v>
      </c>
      <c r="D27" s="33">
        <v>201863</v>
      </c>
      <c r="E27" s="33">
        <v>66487</v>
      </c>
      <c r="F27" s="33">
        <v>142169</v>
      </c>
    </row>
    <row r="28" spans="1:6" ht="12.75" customHeight="1" x14ac:dyDescent="0.2">
      <c r="A28" s="32">
        <v>2011</v>
      </c>
      <c r="B28" s="33">
        <v>349622</v>
      </c>
      <c r="C28" s="33">
        <v>210127</v>
      </c>
      <c r="D28" s="33">
        <v>208640</v>
      </c>
      <c r="E28" s="33">
        <v>69573</v>
      </c>
      <c r="F28" s="33">
        <v>140554</v>
      </c>
    </row>
    <row r="29" spans="1:6" ht="12.75" customHeight="1" x14ac:dyDescent="0.2">
      <c r="A29" s="32">
        <v>2012</v>
      </c>
      <c r="B29" s="33">
        <v>361910</v>
      </c>
      <c r="C29" s="33">
        <v>217485</v>
      </c>
      <c r="D29" s="33">
        <v>217580</v>
      </c>
      <c r="E29" s="33">
        <v>73603</v>
      </c>
      <c r="F29" s="33">
        <v>143882</v>
      </c>
    </row>
    <row r="30" spans="1:6" ht="12.75" customHeight="1" x14ac:dyDescent="0.2">
      <c r="A30" s="32">
        <v>2013</v>
      </c>
      <c r="B30" s="33">
        <v>371237</v>
      </c>
      <c r="C30" s="33">
        <v>223731</v>
      </c>
      <c r="D30" s="33">
        <v>222196</v>
      </c>
      <c r="E30" s="33">
        <v>75186</v>
      </c>
      <c r="F30" s="34">
        <v>148545</v>
      </c>
    </row>
    <row r="31" spans="1:6" ht="12.75" customHeight="1" x14ac:dyDescent="0.2">
      <c r="A31" s="32">
        <v>2014</v>
      </c>
      <c r="B31" s="33">
        <v>379800</v>
      </c>
      <c r="C31" s="33">
        <v>228562</v>
      </c>
      <c r="D31" s="33">
        <v>228667</v>
      </c>
      <c r="E31" s="33">
        <v>78136</v>
      </c>
      <c r="F31" s="34">
        <v>150426</v>
      </c>
    </row>
    <row r="32" spans="1:6" ht="12.75" customHeight="1" x14ac:dyDescent="0.2">
      <c r="A32" s="32">
        <v>2015</v>
      </c>
      <c r="B32" s="33">
        <v>389562</v>
      </c>
      <c r="C32" s="33">
        <v>235349</v>
      </c>
      <c r="D32" s="33">
        <v>235949</v>
      </c>
      <c r="E32" s="33">
        <v>81892</v>
      </c>
      <c r="F32" s="34">
        <v>153457</v>
      </c>
    </row>
    <row r="33" spans="1:6" s="31" customFormat="1" ht="9.75" customHeight="1" x14ac:dyDescent="0.2">
      <c r="A33" s="35" t="s">
        <v>27</v>
      </c>
    </row>
    <row r="34" spans="1:6" s="31" customFormat="1" ht="24.75" customHeight="1" x14ac:dyDescent="0.2">
      <c r="A34" s="59" t="s">
        <v>39</v>
      </c>
      <c r="B34" s="59"/>
      <c r="C34" s="59"/>
      <c r="D34" s="59"/>
      <c r="E34" s="59"/>
      <c r="F34" s="59"/>
    </row>
    <row r="35" spans="1:6" s="31" customFormat="1" ht="7.5" customHeight="1" x14ac:dyDescent="0.2">
      <c r="A35" s="39"/>
      <c r="B35" s="39"/>
      <c r="C35" s="39"/>
      <c r="D35" s="39"/>
      <c r="E35" s="39"/>
      <c r="F35" s="39"/>
    </row>
    <row r="36" spans="1:6" s="31" customFormat="1" ht="12.75" customHeight="1" x14ac:dyDescent="0.2">
      <c r="A36" s="31" t="s">
        <v>26</v>
      </c>
    </row>
  </sheetData>
  <mergeCells count="6">
    <mergeCell ref="A34:F34"/>
    <mergeCell ref="A3:F3"/>
    <mergeCell ref="A5:A6"/>
    <mergeCell ref="B5:B6"/>
    <mergeCell ref="D5:D6"/>
    <mergeCell ref="F5:F6"/>
  </mergeCells>
  <pageMargins left="0.59055118110236227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H35"/>
  <sheetViews>
    <sheetView workbookViewId="0">
      <selection activeCell="A35" sqref="A35"/>
    </sheetView>
  </sheetViews>
  <sheetFormatPr baseColWidth="10" defaultColWidth="12" defaultRowHeight="12.75" customHeight="1" x14ac:dyDescent="0.2"/>
  <cols>
    <col min="1" max="1" width="12.85546875" style="27" customWidth="1"/>
    <col min="2" max="6" width="20.28515625" style="27" customWidth="1"/>
    <col min="7" max="7" width="4.7109375" style="27" customWidth="1"/>
    <col min="8" max="8" width="20.28515625" style="27" customWidth="1"/>
    <col min="9" max="9" width="15.85546875" style="27" customWidth="1"/>
    <col min="10" max="13" width="12" style="27"/>
    <col min="14" max="14" width="4.28515625" style="27" customWidth="1"/>
    <col min="15" max="15" width="13.140625" style="27" bestFit="1" customWidth="1"/>
    <col min="16" max="16384" width="12" style="27"/>
  </cols>
  <sheetData>
    <row r="1" spans="1:6" ht="12.75" customHeight="1" x14ac:dyDescent="0.25">
      <c r="A1" s="1" t="s">
        <v>28</v>
      </c>
      <c r="B1" s="26"/>
      <c r="C1" s="26"/>
      <c r="D1" s="26"/>
      <c r="E1" s="26"/>
      <c r="F1" s="26"/>
    </row>
    <row r="2" spans="1:6" ht="12.75" customHeight="1" x14ac:dyDescent="0.2">
      <c r="A2" s="28"/>
    </row>
    <row r="3" spans="1:6" ht="26.4" customHeight="1" x14ac:dyDescent="0.25">
      <c r="A3" s="51" t="s">
        <v>35</v>
      </c>
      <c r="B3" s="52"/>
      <c r="C3" s="52"/>
      <c r="D3" s="52"/>
      <c r="E3" s="52"/>
      <c r="F3" s="52"/>
    </row>
    <row r="4" spans="1:6" ht="12.75" customHeight="1" x14ac:dyDescent="0.2">
      <c r="A4" s="28"/>
      <c r="B4" s="28"/>
      <c r="C4" s="28"/>
      <c r="D4" s="28"/>
      <c r="E4" s="28"/>
      <c r="F4" s="28"/>
    </row>
    <row r="5" spans="1:6" ht="23.25" customHeight="1" thickBot="1" x14ac:dyDescent="0.25">
      <c r="A5" s="53" t="s">
        <v>29</v>
      </c>
      <c r="B5" s="55" t="s">
        <v>33</v>
      </c>
      <c r="C5" s="32" t="s">
        <v>30</v>
      </c>
      <c r="D5" s="55" t="s">
        <v>34</v>
      </c>
      <c r="E5" s="32" t="s">
        <v>30</v>
      </c>
      <c r="F5" s="57" t="s">
        <v>32</v>
      </c>
    </row>
    <row r="6" spans="1:6" ht="23.25" customHeight="1" thickBot="1" x14ac:dyDescent="0.25">
      <c r="A6" s="54"/>
      <c r="B6" s="56"/>
      <c r="C6" s="29" t="s">
        <v>1</v>
      </c>
      <c r="D6" s="56"/>
      <c r="E6" s="29" t="s">
        <v>31</v>
      </c>
      <c r="F6" s="58"/>
    </row>
    <row r="7" spans="1:6" ht="12.75" customHeight="1" x14ac:dyDescent="0.2">
      <c r="A7" s="30"/>
      <c r="B7" s="31"/>
    </row>
    <row r="8" spans="1:6" ht="12.75" customHeight="1" x14ac:dyDescent="0.2">
      <c r="A8" s="32">
        <v>1991</v>
      </c>
      <c r="B8" s="33">
        <v>384490</v>
      </c>
      <c r="C8" s="33">
        <v>197942</v>
      </c>
      <c r="D8" s="33">
        <v>231535</v>
      </c>
      <c r="E8" s="33">
        <v>44987</v>
      </c>
      <c r="F8" s="33">
        <v>152955</v>
      </c>
    </row>
    <row r="9" spans="1:6" ht="12.75" customHeight="1" x14ac:dyDescent="0.2">
      <c r="A9" s="32">
        <v>1992</v>
      </c>
      <c r="B9" s="33">
        <v>385197</v>
      </c>
      <c r="C9" s="33">
        <v>192347</v>
      </c>
      <c r="D9" s="33">
        <v>237553</v>
      </c>
      <c r="E9" s="33">
        <v>44703</v>
      </c>
      <c r="F9" s="33">
        <v>147644</v>
      </c>
    </row>
    <row r="10" spans="1:6" ht="12.75" customHeight="1" x14ac:dyDescent="0.2">
      <c r="A10" s="32">
        <v>1993</v>
      </c>
      <c r="B10" s="33">
        <v>369768</v>
      </c>
      <c r="C10" s="33">
        <v>188900</v>
      </c>
      <c r="D10" s="33">
        <v>224605</v>
      </c>
      <c r="E10" s="33">
        <v>43737</v>
      </c>
      <c r="F10" s="33">
        <v>145163</v>
      </c>
    </row>
    <row r="11" spans="1:6" ht="12.75" customHeight="1" x14ac:dyDescent="0.2">
      <c r="A11" s="32">
        <v>1994</v>
      </c>
      <c r="B11" s="33">
        <v>356076</v>
      </c>
      <c r="C11" s="33">
        <v>183895</v>
      </c>
      <c r="D11" s="33">
        <v>215031</v>
      </c>
      <c r="E11" s="33">
        <v>42850</v>
      </c>
      <c r="F11" s="33">
        <v>141045</v>
      </c>
    </row>
    <row r="12" spans="1:6" ht="12.75" customHeight="1" x14ac:dyDescent="0.2">
      <c r="A12" s="32">
        <v>1995</v>
      </c>
      <c r="B12" s="33">
        <v>344130</v>
      </c>
      <c r="C12" s="33">
        <v>180370</v>
      </c>
      <c r="D12" s="33">
        <v>208821</v>
      </c>
      <c r="E12" s="33">
        <v>45061</v>
      </c>
      <c r="F12" s="33">
        <v>135309</v>
      </c>
    </row>
    <row r="13" spans="1:6" ht="12.75" customHeight="1" x14ac:dyDescent="0.2">
      <c r="A13" s="32">
        <v>1996</v>
      </c>
      <c r="B13" s="33">
        <v>341436</v>
      </c>
      <c r="C13" s="33">
        <v>186240</v>
      </c>
      <c r="D13" s="33">
        <v>201003</v>
      </c>
      <c r="E13" s="33">
        <v>45807</v>
      </c>
      <c r="F13" s="33">
        <v>140433</v>
      </c>
    </row>
    <row r="14" spans="1:6" ht="12.75" customHeight="1" x14ac:dyDescent="0.2">
      <c r="A14" s="32">
        <v>1997</v>
      </c>
      <c r="B14" s="33">
        <v>338430</v>
      </c>
      <c r="C14" s="33">
        <v>186543</v>
      </c>
      <c r="D14" s="33">
        <v>198859</v>
      </c>
      <c r="E14" s="33">
        <v>46972</v>
      </c>
      <c r="F14" s="33">
        <v>139571</v>
      </c>
    </row>
    <row r="15" spans="1:6" ht="12.75" customHeight="1" x14ac:dyDescent="0.2">
      <c r="A15" s="32">
        <v>1998</v>
      </c>
      <c r="B15" s="33">
        <v>338284</v>
      </c>
      <c r="C15" s="33">
        <v>188580</v>
      </c>
      <c r="D15" s="33">
        <v>198325</v>
      </c>
      <c r="E15" s="33">
        <v>48621</v>
      </c>
      <c r="F15" s="33">
        <v>139959</v>
      </c>
    </row>
    <row r="16" spans="1:6" ht="12.75" customHeight="1" x14ac:dyDescent="0.2">
      <c r="A16" s="32">
        <v>1999</v>
      </c>
      <c r="B16" s="33">
        <v>340820</v>
      </c>
      <c r="C16" s="33">
        <v>191532</v>
      </c>
      <c r="D16" s="33">
        <v>201539</v>
      </c>
      <c r="E16" s="33">
        <v>52251</v>
      </c>
      <c r="F16" s="33">
        <v>139281</v>
      </c>
    </row>
    <row r="17" spans="1:8" ht="12.75" customHeight="1" x14ac:dyDescent="0.2">
      <c r="A17" s="32">
        <v>2000</v>
      </c>
      <c r="B17" s="33">
        <v>349864</v>
      </c>
      <c r="C17" s="33">
        <v>198059</v>
      </c>
      <c r="D17" s="33">
        <v>206365</v>
      </c>
      <c r="E17" s="33">
        <v>54560</v>
      </c>
      <c r="F17" s="33">
        <v>143499</v>
      </c>
    </row>
    <row r="18" spans="1:8" ht="12.75" customHeight="1" x14ac:dyDescent="0.2">
      <c r="A18" s="32">
        <v>2001</v>
      </c>
      <c r="B18" s="33">
        <v>353801</v>
      </c>
      <c r="C18" s="33">
        <v>202045</v>
      </c>
      <c r="D18" s="33">
        <v>208630</v>
      </c>
      <c r="E18" s="33">
        <v>56874</v>
      </c>
      <c r="F18" s="33">
        <v>145171</v>
      </c>
    </row>
    <row r="19" spans="1:8" ht="12.75" customHeight="1" x14ac:dyDescent="0.2">
      <c r="A19" s="32">
        <v>2002</v>
      </c>
      <c r="B19" s="33">
        <v>355536</v>
      </c>
      <c r="C19" s="33">
        <v>204309</v>
      </c>
      <c r="D19" s="33">
        <v>208613</v>
      </c>
      <c r="E19" s="33">
        <v>57386</v>
      </c>
      <c r="F19" s="33">
        <v>146923</v>
      </c>
    </row>
    <row r="20" spans="1:8" ht="12.75" customHeight="1" x14ac:dyDescent="0.2">
      <c r="A20" s="32">
        <v>2003</v>
      </c>
      <c r="B20" s="33">
        <v>350302</v>
      </c>
      <c r="C20" s="33">
        <v>204442</v>
      </c>
      <c r="D20" s="33">
        <v>202646</v>
      </c>
      <c r="E20" s="33">
        <v>56786</v>
      </c>
      <c r="F20" s="33">
        <v>147656</v>
      </c>
    </row>
    <row r="21" spans="1:8" ht="12.75" customHeight="1" x14ac:dyDescent="0.2">
      <c r="A21" s="32">
        <v>2004</v>
      </c>
      <c r="B21" s="33">
        <v>344311</v>
      </c>
      <c r="C21" s="33">
        <v>203829</v>
      </c>
      <c r="D21" s="33">
        <v>197859</v>
      </c>
      <c r="E21" s="33">
        <v>57377</v>
      </c>
      <c r="F21" s="33">
        <v>146452</v>
      </c>
    </row>
    <row r="22" spans="1:8" ht="12.75" customHeight="1" x14ac:dyDescent="0.2">
      <c r="A22" s="32">
        <v>2005</v>
      </c>
      <c r="B22" s="33">
        <v>342000</v>
      </c>
      <c r="C22" s="33">
        <v>205285</v>
      </c>
      <c r="D22" s="33">
        <v>194103</v>
      </c>
      <c r="E22" s="33">
        <v>57388</v>
      </c>
      <c r="F22" s="33">
        <v>147897</v>
      </c>
    </row>
    <row r="23" spans="1:8" ht="12.75" customHeight="1" x14ac:dyDescent="0.2">
      <c r="A23" s="32">
        <v>2006</v>
      </c>
      <c r="B23" s="33">
        <v>340134</v>
      </c>
      <c r="C23" s="33">
        <v>205409</v>
      </c>
      <c r="D23" s="33">
        <v>193550</v>
      </c>
      <c r="E23" s="33">
        <v>58825</v>
      </c>
      <c r="F23" s="33">
        <v>146584</v>
      </c>
    </row>
    <row r="24" spans="1:8" ht="12.75" customHeight="1" x14ac:dyDescent="0.2">
      <c r="A24" s="32">
        <v>2007</v>
      </c>
      <c r="B24" s="33">
        <v>340581</v>
      </c>
      <c r="C24" s="33">
        <v>206378</v>
      </c>
      <c r="D24" s="33">
        <v>195169</v>
      </c>
      <c r="E24" s="33">
        <v>60966</v>
      </c>
      <c r="F24" s="33">
        <v>145412</v>
      </c>
    </row>
    <row r="25" spans="1:8" ht="12.75" customHeight="1" x14ac:dyDescent="0.2">
      <c r="A25" s="32">
        <v>2008</v>
      </c>
      <c r="B25" s="33">
        <v>346433</v>
      </c>
      <c r="C25" s="33">
        <v>210735</v>
      </c>
      <c r="D25" s="33">
        <v>200301</v>
      </c>
      <c r="E25" s="33">
        <v>64603</v>
      </c>
      <c r="F25" s="33">
        <v>146132</v>
      </c>
      <c r="H25" s="37"/>
    </row>
    <row r="26" spans="1:8" ht="12.75" customHeight="1" x14ac:dyDescent="0.2">
      <c r="A26" s="32">
        <v>2009</v>
      </c>
      <c r="B26" s="33">
        <v>346908</v>
      </c>
      <c r="C26" s="33">
        <v>211828</v>
      </c>
      <c r="D26" s="33">
        <v>200061</v>
      </c>
      <c r="E26" s="33">
        <v>64981</v>
      </c>
      <c r="F26" s="33">
        <v>146847</v>
      </c>
      <c r="H26" s="37"/>
    </row>
    <row r="27" spans="1:8" ht="12.75" customHeight="1" x14ac:dyDescent="0.2">
      <c r="A27" s="32">
        <v>2010</v>
      </c>
      <c r="B27" s="33">
        <v>344223</v>
      </c>
      <c r="C27" s="33">
        <v>209052</v>
      </c>
      <c r="D27" s="33">
        <v>201705</v>
      </c>
      <c r="E27" s="33">
        <v>66534</v>
      </c>
      <c r="F27" s="33">
        <v>142518</v>
      </c>
      <c r="H27" s="37"/>
    </row>
    <row r="28" spans="1:8" ht="12.75" customHeight="1" x14ac:dyDescent="0.2">
      <c r="A28" s="32">
        <v>2011</v>
      </c>
      <c r="B28" s="33">
        <v>350176</v>
      </c>
      <c r="C28" s="33">
        <v>211114</v>
      </c>
      <c r="D28" s="33">
        <v>209066</v>
      </c>
      <c r="E28" s="33">
        <v>70004</v>
      </c>
      <c r="F28" s="33">
        <v>141110</v>
      </c>
      <c r="H28" s="37"/>
    </row>
    <row r="29" spans="1:8" ht="12.75" customHeight="1" x14ac:dyDescent="0.2">
      <c r="A29" s="32">
        <v>2012</v>
      </c>
      <c r="B29" s="33">
        <v>359817</v>
      </c>
      <c r="C29" s="33">
        <v>216599</v>
      </c>
      <c r="D29" s="33">
        <v>216883</v>
      </c>
      <c r="E29" s="33">
        <v>73665</v>
      </c>
      <c r="F29" s="33">
        <v>142934</v>
      </c>
      <c r="H29" s="37"/>
    </row>
    <row r="30" spans="1:8" ht="12.75" customHeight="1" x14ac:dyDescent="0.2">
      <c r="A30" s="32">
        <v>2013</v>
      </c>
      <c r="B30" s="33">
        <v>371237</v>
      </c>
      <c r="C30" s="33">
        <v>223731</v>
      </c>
      <c r="D30" s="34">
        <v>222196</v>
      </c>
      <c r="E30" s="33">
        <v>75186</v>
      </c>
      <c r="F30" s="34">
        <v>147010</v>
      </c>
      <c r="H30" s="37"/>
    </row>
    <row r="31" spans="1:8" ht="12.75" customHeight="1" x14ac:dyDescent="0.2">
      <c r="A31" s="32">
        <v>2014</v>
      </c>
      <c r="B31" s="33">
        <v>379800</v>
      </c>
      <c r="C31" s="33">
        <v>228562</v>
      </c>
      <c r="D31" s="34">
        <v>228667</v>
      </c>
      <c r="E31" s="33">
        <v>78136</v>
      </c>
      <c r="F31" s="34">
        <v>150531</v>
      </c>
      <c r="H31" s="37"/>
    </row>
    <row r="32" spans="1:8" ht="12.75" customHeight="1" x14ac:dyDescent="0.2">
      <c r="A32" s="32">
        <v>2015</v>
      </c>
      <c r="B32" s="33">
        <v>389562</v>
      </c>
      <c r="C32" s="33">
        <v>235349</v>
      </c>
      <c r="D32" s="34">
        <v>235949</v>
      </c>
      <c r="E32" s="33">
        <v>81892</v>
      </c>
      <c r="F32" s="34">
        <v>153457</v>
      </c>
      <c r="H32" s="37"/>
    </row>
    <row r="33" spans="1:8" s="31" customFormat="1" ht="12.75" customHeight="1" x14ac:dyDescent="0.2">
      <c r="A33" s="35" t="s">
        <v>27</v>
      </c>
    </row>
    <row r="34" spans="1:8" s="31" customFormat="1" ht="12.75" customHeight="1" x14ac:dyDescent="0.2">
      <c r="A34" s="31" t="s">
        <v>26</v>
      </c>
    </row>
    <row r="35" spans="1:8" ht="12.75" customHeight="1" x14ac:dyDescent="0.2">
      <c r="H35" s="37"/>
    </row>
  </sheetData>
  <mergeCells count="5">
    <mergeCell ref="A3:F3"/>
    <mergeCell ref="A5:A6"/>
    <mergeCell ref="B5:B6"/>
    <mergeCell ref="D5:D6"/>
    <mergeCell ref="F5:F6"/>
  </mergeCells>
  <pageMargins left="0.59055118110236227" right="0.59055118110236227" top="0.78740157480314965" bottom="0.78740157480314965" header="0.51181102362204722" footer="0.51181102362204722"/>
  <pageSetup paperSize="9" scale="82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9</vt:i4>
      </vt:variant>
    </vt:vector>
  </HeadingPairs>
  <TitlesOfParts>
    <vt:vector size="14" baseType="lpstr">
      <vt:lpstr>Info</vt:lpstr>
      <vt:lpstr>aktuell</vt:lpstr>
      <vt:lpstr>bis 2022 (vor Revision)</vt:lpstr>
      <vt:lpstr>1991-2015</vt:lpstr>
      <vt:lpstr>seit 1991 (vor Revision)</vt:lpstr>
      <vt:lpstr>'1991-2015'!AusblendenZeilen</vt:lpstr>
      <vt:lpstr>'1991-2015'!Farbe</vt:lpstr>
      <vt:lpstr>aktuell!Farbe</vt:lpstr>
      <vt:lpstr>'seit 1991 (vor Revision)'!Farbe</vt:lpstr>
      <vt:lpstr>Farbe</vt:lpstr>
      <vt:lpstr>'1991-2015'!Jahrbuch</vt:lpstr>
      <vt:lpstr>aktuell!Jahrbuch</vt:lpstr>
      <vt:lpstr>'seit 1991 (vor Revision)'!Jahrbuch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Sozialversicherungspflichtig Beschäftigte in Stuttgart seit 1992 nach Wohn- und Arbeitsort (Pendler)</dc:title>
  <dc:subject>TABELLE</dc:subject>
  <dc:creator>U12A032</dc:creator>
  <dc:description/>
  <cp:lastModifiedBy>Kristina Wirth</cp:lastModifiedBy>
  <cp:lastPrinted>2016-05-02T11:57:53Z</cp:lastPrinted>
  <dcterms:created xsi:type="dcterms:W3CDTF">2020-04-28T14:18:57Z</dcterms:created>
  <dcterms:modified xsi:type="dcterms:W3CDTF">2025-03-03T06:05:45Z</dcterms:modified>
</cp:coreProperties>
</file>