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480" yWindow="300" windowWidth="8835" windowHeight="4725" tabRatio="457" activeTab="1"/>
  </bookViews>
  <sheets>
    <sheet name="Info" sheetId="2" r:id="rId1"/>
    <sheet name="seit 1982" sheetId="1" r:id="rId2"/>
  </sheets>
  <definedNames>
    <definedName name="AusblendenZeilen">'seit 1982'!$9:$10,'seit 1982'!$12:$15,'seit 1982'!$17:$20,'seit 1982'!$22:$25,'seit 1982'!$27:$30</definedName>
    <definedName name="Farbe">'seit 1982'!$A$3:$F$3,'seit 1982'!$A$5:$F$7,'seit 1982'!$A$5:$A$33</definedName>
    <definedName name="Jahrbuch">'seit 1982'!$A$5:$F$52</definedName>
  </definedNames>
  <calcPr calcId="162913"/>
</workbook>
</file>

<file path=xl/calcChain.xml><?xml version="1.0" encoding="utf-8"?>
<calcChain xmlns="http://schemas.openxmlformats.org/spreadsheetml/2006/main">
  <c r="B45" i="1" l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A51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<sst xmlns="http://schemas.openxmlformats.org/spreadsheetml/2006/main" count="77" uniqueCount="75">
  <si>
    <t>Ausländer</t>
  </si>
  <si>
    <t>Quelle:  Statistisches Landesamt Baden-Württemberg</t>
  </si>
  <si>
    <t>1999/2000</t>
  </si>
  <si>
    <t>Winter-                     semester</t>
  </si>
  <si>
    <t>Davon</t>
  </si>
  <si>
    <t>insgesamt</t>
  </si>
  <si>
    <t>Universität Stuttgart</t>
  </si>
  <si>
    <t>Universität Hohenheim</t>
  </si>
  <si>
    <t>2000/2001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</si>
  <si>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</si>
  <si>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</si>
  <si>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</si>
  <si>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</si>
  <si>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</si>
  <si>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</si>
  <si>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</si>
  <si>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</si>
  <si>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</si>
  <si>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</si>
  <si>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</si>
  <si>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</si>
  <si>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</si>
  <si>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</si>
  <si>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</si>
  <si>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</si>
  <si>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</si>
  <si>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2001/2002</t>
  </si>
  <si>
    <t>Studierende 
insgesamt</t>
  </si>
  <si>
    <t>2002/2003</t>
  </si>
  <si>
    <t>2003/2004</t>
  </si>
  <si>
    <t>2004/2005</t>
  </si>
  <si>
    <t>2005/2006</t>
  </si>
  <si>
    <t>2006/2007</t>
  </si>
  <si>
    <t>Erläuterungen:</t>
  </si>
  <si>
    <t>Wissenschftliche Hochschulen, die Forschung und Lehre im Dienst der Wissen-</t>
  </si>
  <si>
    <t>schaft vereinigen. Sie bereiten zugleich auf Berufe vor, für die ein wissen-</t>
  </si>
  <si>
    <t>schaftliches Studium vorgeschrieben oder nützlich ist. Ihr Besuch setzt die all-</t>
  </si>
  <si>
    <t>gemeine oder fachgebundene Hochschulreife voraus.</t>
  </si>
  <si>
    <t>Periodizität:</t>
  </si>
  <si>
    <t>Die Statistik wird ca. zwei Monate nach Semesterbeginn erstellt</t>
  </si>
  <si>
    <t>und steht ab 30.09. des Folgejahres zur Verfügung.</t>
  </si>
  <si>
    <t>Rechtsgrundlage:</t>
  </si>
  <si>
    <t xml:space="preserve">Gesetz über die Statistik für das Hochschulwesen (Hochschulstatistikgesetz - </t>
  </si>
  <si>
    <t xml:space="preserve">HStatG) vom 2. November 1990 (BGBI. I S. 2414), geändert durch Art. 3 des Ge- </t>
  </si>
  <si>
    <t>setzes vom 2. März 1994 (BGBI. I S. 384).</t>
  </si>
  <si>
    <t>Gesetz über die Universitäten im Lande Baden-Württemberg (Universitäts-</t>
  </si>
  <si>
    <t>gesetz - UG) in der Fassung vom 12. Mai 1992 (GBI. S. 449, 617), geändert</t>
  </si>
  <si>
    <t>durch Art. 24 der Verordnung vom 23. Juli 1993 (GBI. S. 533).</t>
  </si>
  <si>
    <t>Gliederungstiefe:</t>
  </si>
  <si>
    <t>Statistisches Landesamt Baden-Württemberg</t>
  </si>
  <si>
    <t>Quelle:</t>
  </si>
  <si>
    <t>Die räumliche Gliederung umfasst die Gemeinde.</t>
  </si>
  <si>
    <t>Universitäten</t>
  </si>
  <si>
    <t>Jahrbuchtabelle</t>
  </si>
  <si>
    <t>Studierende an Stuttgarter Universitäten seit 1982</t>
  </si>
  <si>
    <t>Tabelle Nr. 7413 Jahrbuchtabelle</t>
  </si>
  <si>
    <t>Erläuterungsblatt zu Tabelle Nr. 7413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</si>
  <si>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</si>
  <si>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</si>
  <si>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</si>
  <si>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</si>
  <si>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</si>
  <si>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</si>
  <si>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</si>
  <si>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</si>
  <si>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</si>
  <si>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</si>
  <si>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</si>
  <si>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</si>
  <si>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8.10.3 Studierende an Stuttgarter Universitäten seit 1982</t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</si>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</sst>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\ ##0__________;\-\ ##\ ##0__________;\-__________;\.__________"/>
    <numFmt numFmtId="165" formatCode="#\ ###\ ##0__;\-\ #\ ###\ ##0__;\-__"/>
    <numFmt numFmtId="166" formatCode="#\ ##0.0_);\(#\ ##0.0\)"/>
    <numFmt numFmtId="167" formatCode="#\ ##0.00_);\(#\ ##0.00\)"/>
    <numFmt numFmtId="168" formatCode="#\ ##0.000_);\(#\ ##0.000\)"/>
    <numFmt numFmtId="169" formatCode="#\ ##0____________;\-\ #\ ##0____________;\-____________"/>
  </numFmts>
  <fonts count="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i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7">
    <xf numFmtId="0" fontId="0" fillId="0" borderId="0" applyFill="0" applyBorder="0" applyAlignment="0" applyProtection="0">
      <alignment vertical="center"/>
    </xf>
    <xf numFmtId="0" fontId="2" fillId="0" borderId="0"/>
    <xf numFmtId="166" fontId="2" fillId="0" borderId="0"/>
    <xf numFmtId="0" fontId="2" fillId="0" borderId="0"/>
    <xf numFmtId="167" fontId="2" fillId="0" borderId="0"/>
    <xf numFmtId="0" fontId="2" fillId="0" borderId="0"/>
    <xf numFmtId="168" fontId="2" fillId="0" borderId="0"/>
    <xf numFmtId="0" fontId="2" fillId="0" borderId="0"/>
    <xf numFmtId="165" fontId="2" fillId="0" borderId="0"/>
    <xf numFmtId="165" fontId="3" fillId="0" borderId="0" applyFill="0" applyBorder="0" applyAlignment="0" applyProtection="0">
      <alignment vertical="center"/>
    </xf>
    <xf numFmtId="165" fontId="3" fillId="0" borderId="0" applyFill="0" applyBorder="0" applyAlignment="0" applyProtection="0">
      <alignment vertical="center"/>
    </xf>
    <xf numFmtId="165" fontId="3" fillId="0" borderId="0" applyFill="0" applyBorder="0" applyAlignment="0" applyProtection="0">
      <alignment vertical="center"/>
    </xf>
    <xf numFmtId="165" fontId="3" fillId="0" borderId="0" applyFill="0" applyBorder="0" applyAlignment="0" applyProtection="0">
      <alignment vertical="center"/>
    </xf>
    <xf numFmtId="165" fontId="3" fillId="0" borderId="0" applyFill="0" applyBorder="0" applyAlignment="0" applyProtection="0">
      <alignment vertical="center"/>
    </xf>
    <xf numFmtId="165" fontId="3" fillId="0" borderId="0" applyFill="0" applyBorder="0" applyAlignment="0" applyProtection="0">
      <alignment vertical="center"/>
    </xf>
    <xf numFmtId="165" fontId="3" fillId="0" borderId="0" applyFill="0" applyBorder="0" applyAlignment="0" applyProtection="0">
      <alignment vertical="center"/>
    </xf>
    <xf numFmtId="0" fontId="4" fillId="0" borderId="0"/>
  </cellStyleXfs>
  <cellXfs count="67">
    <xf numFmtId="0" fontId="0" fillId="0" borderId="0" xfId="0" applyAlignment="1"/>
    <xf numFmtId="165" fontId="5" fillId="0" borderId="1" xfId="15" applyFont="1" applyBorder="1" applyAlignment="1"/>
    <xf numFmtId="165" fontId="5" fillId="0" borderId="2" xfId="15" applyFont="1" applyBorder="1" applyAlignment="1"/>
    <xf numFmtId="165" fontId="5" fillId="0" borderId="0" xfId="15" applyFont="1" applyBorder="1" applyAlignment="1"/>
    <xf numFmtId="165" fontId="5" fillId="0" borderId="3" xfId="15" applyFont="1" applyBorder="1" applyAlignment="1"/>
    <xf numFmtId="165" fontId="5" fillId="0" borderId="4" xfId="15" applyFont="1" applyBorder="1" applyAlignment="1">
      <alignment horizontal="center"/>
    </xf>
    <xf numFmtId="165" fontId="5" fillId="0" borderId="0" xfId="15" applyFont="1" applyBorder="1" applyAlignment="1">
      <alignment horizontal="center"/>
    </xf>
    <xf numFmtId="165" fontId="5" fillId="0" borderId="5" xfId="15" applyFont="1" applyBorder="1" applyAlignment="1"/>
    <xf numFmtId="165" fontId="5" fillId="0" borderId="6" xfId="15" applyFont="1" applyBorder="1" applyAlignment="1">
      <alignment horizontal="center"/>
    </xf>
    <xf numFmtId="165" fontId="5" fillId="0" borderId="2" xfId="15" applyFont="1" applyBorder="1" applyAlignment="1">
      <alignment horizontal="center"/>
    </xf>
    <xf numFmtId="165" fontId="6" fillId="0" borderId="4" xfId="15" applyFont="1" applyBorder="1" applyAlignment="1">
      <alignment horizontal="center"/>
    </xf>
    <xf numFmtId="165" fontId="6" fillId="0" borderId="0" xfId="15" applyFont="1" applyBorder="1" applyAlignment="1">
      <alignment horizontal="center"/>
    </xf>
    <xf numFmtId="165" fontId="6" fillId="0" borderId="0" xfId="15" applyFont="1" applyBorder="1" applyAlignment="1"/>
    <xf numFmtId="165" fontId="5" fillId="0" borderId="6" xfId="15" applyFont="1" applyBorder="1" applyAlignment="1"/>
    <xf numFmtId="165" fontId="6" fillId="0" borderId="4" xfId="15" applyFont="1" applyBorder="1" applyAlignment="1"/>
    <xf numFmtId="165" fontId="5" fillId="0" borderId="4" xfId="15" applyFont="1" applyBorder="1" applyAlignment="1"/>
    <xf numFmtId="165" fontId="5" fillId="0" borderId="4" xfId="15" quotePrefix="1" applyFont="1" applyBorder="1" applyAlignment="1"/>
    <xf numFmtId="165" fontId="3" fillId="0" borderId="0" xfId="15" applyAlignment="1"/>
    <xf numFmtId="165" fontId="5" fillId="0" borderId="6" xfId="15" quotePrefix="1" applyFont="1" applyBorder="1" applyAlignment="1"/>
    <xf numFmtId="165" fontId="6" fillId="0" borderId="4" xfId="15" quotePrefix="1" applyFont="1" applyBorder="1" applyAlignment="1"/>
    <xf numFmtId="0" fontId="5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>
      <alignment horizontal="centerContinuous" vertical="center"/>
    </xf>
    <xf numFmtId="0" fontId="0" fillId="2" borderId="8" xfId="0" applyFont="1" applyFill="1" applyBorder="1" applyAlignment="1">
      <alignment horizontal="centerContinuous" vertical="center"/>
    </xf>
    <xf numFmtId="0" fontId="0" fillId="2" borderId="9" xfId="0" applyFont="1" applyFill="1" applyBorder="1" applyAlignment="1">
      <alignment horizontal="centerContinuous" vertical="center"/>
    </xf>
    <xf numFmtId="0" fontId="0" fillId="2" borderId="10" xfId="0" applyFont="1" applyFill="1" applyBorder="1" applyAlignment="1">
      <alignment horizontal="centerContinuous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11" xfId="0" quotePrefix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5" fontId="0" fillId="2" borderId="11" xfId="13" quotePrefix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quotePrefix="1" applyFont="1" applyAlignment="1">
      <alignment horizontal="left" vertical="center"/>
    </xf>
    <xf numFmtId="169" fontId="0" fillId="0" borderId="0" xfId="14" applyNumberFormat="1" applyFont="1" applyAlignment="1"/>
    <xf numFmtId="164" fontId="0" fillId="0" borderId="0" xfId="0" applyNumberFormat="1" applyAlignment="1"/>
    <xf numFmtId="169" fontId="0" fillId="0" borderId="0" xfId="0" applyNumberFormat="1" applyAlignment="1"/>
    <xf numFmtId="164" fontId="3" fillId="0" borderId="0" xfId="9" applyNumberFormat="1" applyAlignment="1"/>
    <xf numFmtId="164" fontId="3" fillId="0" borderId="0" xfId="10" applyNumberFormat="1" applyAlignment="1"/>
    <xf numFmtId="0" fontId="1" fillId="2" borderId="0" xfId="0" applyFont="1" applyFill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3" fillId="0" borderId="0" xfId="9" applyNumberFormat="1" applyAlignment="1"/>
    <xf numFmtId="164" fontId="3" fillId="0" borderId="0" xfId="10" applyNumberFormat="1" applyAlignment="1"/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3" fillId="0" borderId="0" xfId="9" applyNumberFormat="1" applyAlignment="1"/>
    <xf numFmtId="164" fontId="3" fillId="0" borderId="0" xfId="10" applyNumberFormat="1" applyAlignment="1"/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3" fillId="0" borderId="0" xfId="9" applyNumberFormat="1" applyAlignment="1"/>
    <xf numFmtId="164" fontId="3" fillId="0" borderId="0" xfId="10" applyNumberFormat="1" applyAlignment="1"/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7" xfId="0" quotePrefix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5" fontId="0" fillId="2" borderId="11" xfId="13" quotePrefix="1" applyFont="1" applyFill="1" applyBorder="1" applyAlignment="1">
      <alignment horizontal="center" vertical="center"/>
    </xf>
    <xf numFmtId="164" fontId="3" fillId="0" borderId="0" xfId="9" applyNumberFormat="1" applyAlignment="1"/>
    <xf numFmtId="164" fontId="3" fillId="0" borderId="0" xfId="10" applyNumberFormat="1" applyAlignment="1"/>
  </cellXfs>
  <cellStyles count="17">
    <cellStyle name="Dez 1" xfId="1"/>
    <cellStyle name="Dez 1 2" xfId="2"/>
    <cellStyle name="Dez 2" xfId="3"/>
    <cellStyle name="Dez 2 2" xfId="4"/>
    <cellStyle name="Dez 3" xfId="5"/>
    <cellStyle name="Dez 3 2" xfId="6"/>
    <cellStyle name="Ganz" xfId="7"/>
    <cellStyle name="Ganz 2" xfId="8"/>
    <cellStyle name="Standard" xfId="0" builtinId="0"/>
    <cellStyle name="Standard 2" xfId="9"/>
    <cellStyle name="Standard 3" xfId="10"/>
    <cellStyle name="Standard 4" xfId="11"/>
    <cellStyle name="Standard 5" xfId="12"/>
    <cellStyle name="Standard_A" xfId="13"/>
    <cellStyle name="Standard_seit 1982" xfId="14"/>
    <cellStyle name="Standard_Tabelle1" xfId="15"/>
    <cellStyle name="U_1 - Formatvorlage1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133350</xdr:rowOff>
    </xdr:to>
    <xdr:pic>
      <xdr:nvPicPr>
        <xdr:cNvPr id="2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workbookViewId="0">
      <selection activeCell="C1" sqref="C1"/>
    </sheetView>
  </sheetViews>
  <sheetFormatPr baseColWidth="10" defaultRowHeight="11.25" x14ac:dyDescent="0.2"/>
  <cols>
    <col min="1" max="1" width="2.83203125" customWidth="1"/>
    <col min="2" max="2" width="104.83203125" customWidth="1"/>
  </cols>
  <sheetData>
    <row r="1" spans="1:9" ht="12.75" x14ac:dyDescent="0.2">
      <c r="A1" s="1"/>
      <c r="B1" s="2"/>
      <c r="C1" s="3"/>
      <c r="D1" s="3"/>
      <c r="E1" s="3"/>
      <c r="F1" s="3"/>
      <c r="G1" s="3"/>
      <c r="H1" s="3"/>
      <c r="I1" s="3"/>
    </row>
    <row r="2" spans="1:9" ht="12.75" x14ac:dyDescent="0.2">
      <c r="A2" s="4"/>
      <c r="B2" s="5" t="s">
        <v>56</v>
      </c>
      <c r="C2" s="6"/>
      <c r="D2" s="3"/>
      <c r="E2" s="3"/>
      <c r="F2" s="3"/>
      <c r="G2" s="3"/>
      <c r="H2" s="3"/>
      <c r="I2" s="3"/>
    </row>
    <row r="3" spans="1:9" ht="12.75" x14ac:dyDescent="0.2">
      <c r="A3" s="4"/>
      <c r="B3" s="5" t="s">
        <v>53</v>
      </c>
      <c r="C3" s="6"/>
      <c r="D3" s="3"/>
      <c r="E3" s="3"/>
      <c r="F3" s="3"/>
      <c r="G3" s="3"/>
      <c r="H3" s="3"/>
      <c r="I3" s="3"/>
    </row>
    <row r="4" spans="1:9" ht="12.75" x14ac:dyDescent="0.2">
      <c r="A4" s="7"/>
      <c r="B4" s="8"/>
      <c r="C4" s="6"/>
      <c r="D4" s="3"/>
      <c r="E4" s="3"/>
      <c r="F4" s="3"/>
      <c r="G4" s="3"/>
      <c r="H4" s="3"/>
      <c r="I4" s="3"/>
    </row>
    <row r="5" spans="1:9" ht="12.75" x14ac:dyDescent="0.2">
      <c r="A5" s="1"/>
      <c r="B5" s="9"/>
      <c r="C5" s="6"/>
      <c r="D5" s="3"/>
      <c r="E5" s="3"/>
      <c r="F5" s="3"/>
      <c r="G5" s="3"/>
      <c r="H5" s="3"/>
      <c r="I5" s="3"/>
    </row>
    <row r="6" spans="1:9" ht="12.75" x14ac:dyDescent="0.2">
      <c r="A6" s="4"/>
      <c r="B6" s="10" t="s">
        <v>54</v>
      </c>
      <c r="C6" s="11"/>
      <c r="D6" s="12"/>
      <c r="E6" s="12"/>
      <c r="F6" s="12"/>
      <c r="G6" s="12"/>
      <c r="H6" s="12"/>
      <c r="I6" s="12"/>
    </row>
    <row r="7" spans="1:9" ht="12.75" x14ac:dyDescent="0.2">
      <c r="A7" s="7"/>
      <c r="B7" s="13"/>
      <c r="C7" s="6"/>
      <c r="D7" s="3"/>
      <c r="E7" s="3"/>
      <c r="F7" s="3"/>
      <c r="G7" s="3"/>
      <c r="H7" s="3"/>
      <c r="I7" s="3"/>
    </row>
    <row r="8" spans="1:9" ht="12.75" x14ac:dyDescent="0.2">
      <c r="A8" s="1"/>
      <c r="B8" s="2"/>
      <c r="C8" s="3"/>
      <c r="D8" s="3"/>
      <c r="E8" s="3"/>
      <c r="F8" s="3"/>
      <c r="G8" s="3"/>
      <c r="H8" s="3"/>
      <c r="I8" s="3"/>
    </row>
    <row r="9" spans="1:9" ht="12.75" x14ac:dyDescent="0.2">
      <c r="A9" s="4"/>
      <c r="B9" s="14" t="s">
        <v>33</v>
      </c>
      <c r="C9" s="3"/>
      <c r="D9" s="3"/>
      <c r="E9" s="3"/>
      <c r="F9" s="3"/>
      <c r="G9" s="3"/>
      <c r="H9" s="3"/>
      <c r="I9" s="3"/>
    </row>
    <row r="10" spans="1:9" ht="12.75" x14ac:dyDescent="0.2">
      <c r="A10" s="4"/>
      <c r="B10" s="15"/>
      <c r="C10" s="3"/>
      <c r="D10" s="3"/>
      <c r="E10" s="3"/>
      <c r="F10" s="3"/>
      <c r="G10" s="3"/>
      <c r="H10" s="3"/>
      <c r="I10" s="3"/>
    </row>
    <row r="11" spans="1:9" ht="12.75" x14ac:dyDescent="0.2">
      <c r="A11" s="4"/>
      <c r="B11" s="14" t="s">
        <v>52</v>
      </c>
      <c r="C11" s="3"/>
      <c r="D11" s="3"/>
      <c r="E11" s="3"/>
      <c r="F11" s="3"/>
      <c r="G11" s="3"/>
      <c r="H11" s="3"/>
      <c r="I11" s="3"/>
    </row>
    <row r="12" spans="1:9" ht="12.75" x14ac:dyDescent="0.2">
      <c r="A12" s="4"/>
      <c r="B12" s="16"/>
      <c r="C12" s="3"/>
      <c r="D12" s="3"/>
      <c r="E12" s="3"/>
      <c r="F12" s="3"/>
      <c r="G12" s="3"/>
      <c r="H12" s="3"/>
      <c r="I12" s="3"/>
    </row>
    <row r="13" spans="1:9" ht="12.75" x14ac:dyDescent="0.2">
      <c r="A13" s="4"/>
      <c r="B13" s="15" t="s">
        <v>34</v>
      </c>
      <c r="C13" s="3"/>
      <c r="D13" s="3"/>
      <c r="E13" s="3"/>
      <c r="F13" s="3"/>
      <c r="G13" s="3"/>
      <c r="H13" s="3"/>
      <c r="I13" s="3"/>
    </row>
    <row r="14" spans="1:9" ht="12.75" x14ac:dyDescent="0.2">
      <c r="A14" s="4"/>
      <c r="B14" s="16" t="s">
        <v>35</v>
      </c>
      <c r="C14" s="3"/>
      <c r="D14" s="3"/>
      <c r="E14" s="3"/>
      <c r="F14" s="3"/>
      <c r="G14" s="3"/>
      <c r="H14" s="3"/>
      <c r="I14" s="3"/>
    </row>
    <row r="15" spans="1:9" ht="12.75" x14ac:dyDescent="0.2">
      <c r="A15" s="4"/>
      <c r="B15" s="16" t="s">
        <v>36</v>
      </c>
      <c r="C15" s="3"/>
      <c r="D15" s="3"/>
      <c r="E15" s="3"/>
      <c r="F15" s="3"/>
      <c r="G15" s="3"/>
      <c r="H15" s="3"/>
      <c r="I15" s="3"/>
    </row>
    <row r="16" spans="1:9" ht="12.75" x14ac:dyDescent="0.2">
      <c r="A16" s="4"/>
      <c r="B16" s="15" t="s">
        <v>37</v>
      </c>
      <c r="C16" s="3"/>
      <c r="D16" s="3"/>
      <c r="E16" s="3"/>
      <c r="F16" s="3"/>
      <c r="G16" s="3"/>
      <c r="H16" s="3"/>
      <c r="I16" s="3"/>
    </row>
    <row r="17" spans="1:9" ht="12.75" x14ac:dyDescent="0.2">
      <c r="A17" s="7"/>
      <c r="B17" s="13"/>
      <c r="C17" s="3"/>
      <c r="D17" s="3"/>
      <c r="E17" s="3"/>
      <c r="F17" s="3"/>
      <c r="G17" s="3"/>
      <c r="H17" s="3"/>
      <c r="I17" s="3"/>
    </row>
    <row r="18" spans="1:9" ht="12.75" x14ac:dyDescent="0.2">
      <c r="A18" s="1"/>
      <c r="B18" s="2"/>
      <c r="C18" s="17"/>
      <c r="D18" s="17"/>
      <c r="E18" s="17"/>
      <c r="F18" s="17"/>
      <c r="G18" s="17"/>
      <c r="H18" s="17"/>
      <c r="I18" s="17"/>
    </row>
    <row r="19" spans="1:9" ht="12.75" x14ac:dyDescent="0.2">
      <c r="A19" s="4"/>
      <c r="B19" s="14" t="s">
        <v>38</v>
      </c>
      <c r="C19" s="17"/>
      <c r="D19" s="17"/>
      <c r="E19" s="17"/>
      <c r="F19" s="17"/>
      <c r="G19" s="17"/>
      <c r="H19" s="17"/>
      <c r="I19" s="17"/>
    </row>
    <row r="20" spans="1:9" ht="12.75" x14ac:dyDescent="0.2">
      <c r="A20" s="4"/>
      <c r="B20" s="15"/>
      <c r="C20" s="17"/>
      <c r="D20" s="17"/>
      <c r="E20" s="17"/>
      <c r="F20" s="17"/>
      <c r="G20" s="17"/>
      <c r="H20" s="17"/>
      <c r="I20" s="17"/>
    </row>
    <row r="21" spans="1:9" ht="12.75" x14ac:dyDescent="0.2">
      <c r="A21" s="4"/>
      <c r="B21" s="16" t="s">
        <v>39</v>
      </c>
      <c r="C21" s="17"/>
      <c r="D21" s="17"/>
      <c r="E21" s="17"/>
      <c r="F21" s="17"/>
      <c r="G21" s="17"/>
      <c r="H21" s="17"/>
      <c r="I21" s="17"/>
    </row>
    <row r="22" spans="1:9" ht="12.75" x14ac:dyDescent="0.2">
      <c r="A22" s="4"/>
      <c r="B22" s="16" t="s">
        <v>40</v>
      </c>
      <c r="C22" s="17"/>
      <c r="D22" s="17"/>
      <c r="E22" s="17"/>
      <c r="F22" s="17"/>
      <c r="G22" s="17"/>
      <c r="H22" s="17"/>
      <c r="I22" s="17"/>
    </row>
    <row r="23" spans="1:9" ht="12.75" x14ac:dyDescent="0.2">
      <c r="A23" s="7"/>
      <c r="B23" s="13"/>
      <c r="C23" s="17"/>
      <c r="D23" s="17"/>
      <c r="E23" s="17"/>
      <c r="F23" s="17"/>
      <c r="G23" s="17"/>
      <c r="H23" s="17"/>
      <c r="I23" s="17"/>
    </row>
    <row r="24" spans="1:9" ht="12.75" x14ac:dyDescent="0.2">
      <c r="A24" s="1"/>
      <c r="B24" s="2"/>
      <c r="C24" s="17"/>
      <c r="D24" s="17"/>
      <c r="E24" s="17"/>
      <c r="F24" s="17"/>
      <c r="G24" s="17"/>
      <c r="H24" s="17"/>
      <c r="I24" s="17"/>
    </row>
    <row r="25" spans="1:9" ht="12.75" x14ac:dyDescent="0.2">
      <c r="A25" s="4"/>
      <c r="B25" s="14" t="s">
        <v>41</v>
      </c>
      <c r="C25" s="17"/>
      <c r="D25" s="17"/>
      <c r="E25" s="17"/>
      <c r="F25" s="17"/>
      <c r="G25" s="17"/>
      <c r="H25" s="17"/>
      <c r="I25" s="17"/>
    </row>
    <row r="26" spans="1:9" ht="12.75" x14ac:dyDescent="0.2">
      <c r="A26" s="4"/>
      <c r="B26" s="15"/>
      <c r="C26" s="17"/>
      <c r="D26" s="17"/>
      <c r="E26" s="17"/>
      <c r="F26" s="17"/>
      <c r="G26" s="17"/>
      <c r="H26" s="17"/>
      <c r="I26" s="17"/>
    </row>
    <row r="27" spans="1:9" ht="12.75" x14ac:dyDescent="0.2">
      <c r="A27" s="4"/>
      <c r="B27" s="16" t="s">
        <v>42</v>
      </c>
      <c r="C27" s="17"/>
      <c r="D27" s="17"/>
      <c r="E27" s="17"/>
      <c r="F27" s="17"/>
      <c r="G27" s="17"/>
      <c r="H27" s="17"/>
      <c r="I27" s="17"/>
    </row>
    <row r="28" spans="1:9" ht="12.75" x14ac:dyDescent="0.2">
      <c r="A28" s="4"/>
      <c r="B28" s="16" t="s">
        <v>43</v>
      </c>
      <c r="C28" s="17"/>
      <c r="D28" s="17"/>
      <c r="E28" s="17"/>
      <c r="F28" s="17"/>
      <c r="G28" s="17"/>
      <c r="H28" s="17"/>
      <c r="I28" s="17"/>
    </row>
    <row r="29" spans="1:9" ht="12.75" x14ac:dyDescent="0.2">
      <c r="A29" s="4"/>
      <c r="B29" s="16" t="s">
        <v>44</v>
      </c>
      <c r="C29" s="17"/>
      <c r="D29" s="17"/>
      <c r="E29" s="17"/>
      <c r="F29" s="17"/>
      <c r="G29" s="17"/>
      <c r="H29" s="17"/>
      <c r="I29" s="17"/>
    </row>
    <row r="30" spans="1:9" ht="12.75" x14ac:dyDescent="0.2">
      <c r="A30" s="4"/>
      <c r="B30" s="16"/>
      <c r="C30" s="17"/>
      <c r="D30" s="17"/>
      <c r="E30" s="17"/>
      <c r="F30" s="17"/>
      <c r="G30" s="17"/>
      <c r="H30" s="17"/>
      <c r="I30" s="17"/>
    </row>
    <row r="31" spans="1:9" ht="12.75" x14ac:dyDescent="0.2">
      <c r="A31" s="4"/>
      <c r="B31" s="16" t="s">
        <v>45</v>
      </c>
      <c r="C31" s="17"/>
      <c r="D31" s="17"/>
      <c r="E31" s="17"/>
      <c r="F31" s="17"/>
      <c r="G31" s="17"/>
      <c r="H31" s="17"/>
      <c r="I31" s="17"/>
    </row>
    <row r="32" spans="1:9" ht="12.75" x14ac:dyDescent="0.2">
      <c r="A32" s="4"/>
      <c r="B32" s="16" t="s">
        <v>46</v>
      </c>
      <c r="C32" s="17"/>
      <c r="D32" s="17"/>
      <c r="E32" s="17"/>
      <c r="F32" s="17"/>
      <c r="G32" s="17"/>
      <c r="H32" s="17"/>
      <c r="I32" s="17"/>
    </row>
    <row r="33" spans="1:9" ht="12.75" x14ac:dyDescent="0.2">
      <c r="A33" s="4"/>
      <c r="B33" s="16" t="s">
        <v>47</v>
      </c>
      <c r="C33" s="17"/>
      <c r="D33" s="17"/>
      <c r="E33" s="17"/>
      <c r="F33" s="17"/>
      <c r="G33" s="17"/>
      <c r="H33" s="17"/>
      <c r="I33" s="17"/>
    </row>
    <row r="34" spans="1:9" ht="12.75" x14ac:dyDescent="0.2">
      <c r="A34" s="7"/>
      <c r="B34" s="18"/>
      <c r="C34" s="17"/>
      <c r="D34" s="17"/>
      <c r="E34" s="17"/>
      <c r="F34" s="17"/>
      <c r="G34" s="17"/>
      <c r="H34" s="17"/>
      <c r="I34" s="17"/>
    </row>
    <row r="35" spans="1:9" ht="12.75" x14ac:dyDescent="0.2">
      <c r="A35" s="1"/>
      <c r="B35" s="2"/>
      <c r="C35" s="17"/>
      <c r="D35" s="17"/>
      <c r="E35" s="17"/>
      <c r="F35" s="17"/>
      <c r="G35" s="17"/>
      <c r="H35" s="17"/>
      <c r="I35" s="17"/>
    </row>
    <row r="36" spans="1:9" ht="12.75" x14ac:dyDescent="0.2">
      <c r="A36" s="4"/>
      <c r="B36" s="19" t="s">
        <v>48</v>
      </c>
      <c r="C36" s="17"/>
      <c r="D36" s="17"/>
      <c r="E36" s="17"/>
      <c r="F36" s="17"/>
      <c r="G36" s="17"/>
      <c r="H36" s="17"/>
      <c r="I36" s="17"/>
    </row>
    <row r="37" spans="1:9" ht="12.75" x14ac:dyDescent="0.2">
      <c r="A37" s="4"/>
      <c r="B37" s="15"/>
      <c r="C37" s="17"/>
      <c r="D37" s="17"/>
      <c r="E37" s="17"/>
      <c r="F37" s="17"/>
      <c r="G37" s="17"/>
      <c r="H37" s="17"/>
      <c r="I37" s="17"/>
    </row>
    <row r="38" spans="1:9" ht="12.75" x14ac:dyDescent="0.2">
      <c r="A38" s="4"/>
      <c r="B38" s="16" t="s">
        <v>51</v>
      </c>
      <c r="C38" s="17"/>
      <c r="D38" s="17"/>
      <c r="E38" s="17"/>
      <c r="F38" s="17"/>
      <c r="G38" s="17"/>
      <c r="H38" s="17"/>
      <c r="I38" s="17"/>
    </row>
    <row r="39" spans="1:9" ht="12.75" x14ac:dyDescent="0.2">
      <c r="A39" s="7"/>
      <c r="B39" s="13"/>
      <c r="C39" s="17"/>
      <c r="D39" s="17"/>
      <c r="E39" s="17"/>
      <c r="F39" s="17"/>
      <c r="G39" s="17"/>
      <c r="H39" s="17"/>
      <c r="I39" s="17"/>
    </row>
    <row r="40" spans="1:9" ht="12.75" x14ac:dyDescent="0.2">
      <c r="A40" s="1"/>
      <c r="B40" s="2"/>
      <c r="C40" s="17"/>
      <c r="D40" s="17"/>
      <c r="E40" s="17"/>
      <c r="F40" s="17"/>
      <c r="G40" s="17"/>
      <c r="H40" s="17"/>
      <c r="I40" s="17"/>
    </row>
    <row r="41" spans="1:9" ht="12.75" x14ac:dyDescent="0.2">
      <c r="A41" s="4"/>
      <c r="B41" s="14" t="s">
        <v>50</v>
      </c>
      <c r="C41" s="17"/>
      <c r="D41" s="17"/>
      <c r="E41" s="17"/>
      <c r="F41" s="17"/>
      <c r="G41" s="17"/>
      <c r="H41" s="17"/>
      <c r="I41" s="17"/>
    </row>
    <row r="42" spans="1:9" ht="12.75" x14ac:dyDescent="0.2">
      <c r="A42" s="4"/>
      <c r="B42" s="15"/>
      <c r="C42" s="17"/>
      <c r="D42" s="17"/>
      <c r="E42" s="17"/>
      <c r="F42" s="17"/>
      <c r="G42" s="17"/>
      <c r="H42" s="17"/>
      <c r="I42" s="17"/>
    </row>
    <row r="43" spans="1:9" ht="12.75" x14ac:dyDescent="0.2">
      <c r="A43" s="4"/>
      <c r="B43" s="15" t="s">
        <v>49</v>
      </c>
      <c r="C43" s="17"/>
      <c r="D43" s="17"/>
      <c r="E43" s="17"/>
      <c r="F43" s="17"/>
      <c r="G43" s="17"/>
      <c r="H43" s="17"/>
      <c r="I43" s="17"/>
    </row>
    <row r="44" spans="1:9" ht="12.75" x14ac:dyDescent="0.2">
      <c r="A44" s="7"/>
      <c r="B44" s="13"/>
      <c r="C44" s="17"/>
      <c r="D44" s="17"/>
      <c r="E44" s="17"/>
      <c r="F44" s="17"/>
      <c r="G44" s="17"/>
      <c r="H44" s="17"/>
      <c r="I44" s="17"/>
    </row>
  </sheetData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54"/>
  <sheetViews>
    <sheetView tabSelected="1" workbookViewId="0">
      <selection activeCell="D55" sqref="D55"/>
    </sheetView>
  </sheetViews>
  <sheetFormatPr baseColWidth="10" defaultColWidth="9.83203125" defaultRowHeight="12.75" customHeight="1" outlineLevelRow="1" x14ac:dyDescent="0.2"/>
  <cols>
    <col min="1" max="1" width="10.33203125" style="22" customWidth="1"/>
    <col min="2" max="6" width="20.83203125" style="22" customWidth="1"/>
    <col min="7" max="7" width="9.83203125" style="22"/>
    <col min="8" max="8" width="11.6640625" style="22" bestFit="1" customWidth="1"/>
    <col min="9" max="13" width="13.1640625" style="22" customWidth="1"/>
    <col min="14" max="16384" width="9.83203125" style="22"/>
  </cols>
  <sheetData>
    <row r="1" spans="1:7" ht="12.75" customHeight="1" x14ac:dyDescent="0.2">
      <c r="A1" s="20" t="s">
        <v>55</v>
      </c>
      <c r="B1" s="21"/>
      <c r="C1" s="21"/>
      <c r="D1" s="21"/>
      <c r="E1" s="21"/>
      <c r="F1" s="21"/>
    </row>
    <row r="3" spans="1:7" ht="26.45" customHeight="1" x14ac:dyDescent="0.2">
      <c r="A3" s="45" t="s">
        <v>69</v>
      </c>
      <c r="B3" s="23"/>
      <c r="C3" s="23"/>
      <c r="D3" s="23"/>
      <c r="E3" s="23"/>
      <c r="F3" s="23"/>
    </row>
    <row r="4" spans="1:7" ht="12.75" customHeight="1" x14ac:dyDescent="0.2">
      <c r="F4" s="24"/>
    </row>
    <row r="5" spans="1:7" ht="12.75" customHeight="1" thickBot="1" x14ac:dyDescent="0.25">
      <c r="A5" s="58" t="s">
        <v>3</v>
      </c>
      <c r="B5" s="60" t="s">
        <v>27</v>
      </c>
      <c r="C5" s="25" t="s">
        <v>4</v>
      </c>
      <c r="D5" s="25"/>
      <c r="E5" s="25"/>
      <c r="F5" s="26"/>
    </row>
    <row r="6" spans="1:7" ht="12.75" customHeight="1" thickBot="1" x14ac:dyDescent="0.25">
      <c r="A6" s="59"/>
      <c r="B6" s="61"/>
      <c r="C6" s="27" t="s">
        <v>6</v>
      </c>
      <c r="D6" s="27"/>
      <c r="E6" s="27" t="s">
        <v>7</v>
      </c>
      <c r="F6" s="28"/>
    </row>
    <row r="7" spans="1:7" ht="12.75" customHeight="1" thickBot="1" x14ac:dyDescent="0.25">
      <c r="A7" s="59"/>
      <c r="B7" s="61"/>
      <c r="C7" s="27" t="s">
        <v>5</v>
      </c>
      <c r="D7" s="27" t="s">
        <v>0</v>
      </c>
      <c r="E7" s="27" t="s">
        <v>5</v>
      </c>
      <c r="F7" s="29" t="s">
        <v>0</v>
      </c>
    </row>
    <row r="8" spans="1:7" ht="12.75" customHeight="1" x14ac:dyDescent="0.2">
      <c r="A8" s="30"/>
      <c r="B8" s="24"/>
      <c r="C8" s="24"/>
      <c r="D8" s="24"/>
      <c r="E8" s="24"/>
    </row>
    <row r="9" spans="1:7" ht="12.75" customHeight="1" x14ac:dyDescent="0.2">
      <c r="A9" s="31" t="s">
        <v>9</v>
      </c>
      <c r="B9" s="32">
        <f>C9+E9</f>
        <v>19285</v>
      </c>
      <c r="C9" s="33">
        <v>14881</v>
      </c>
      <c r="D9" s="33">
        <v>1282</v>
      </c>
      <c r="E9" s="33">
        <v>4404</v>
      </c>
      <c r="F9" s="33">
        <v>257</v>
      </c>
      <c r="G9" s="33"/>
    </row>
    <row r="10" spans="1:7" ht="12.75" hidden="1" customHeight="1" outlineLevel="1" x14ac:dyDescent="0.2">
      <c r="A10" s="31" t="s">
        <v>10</v>
      </c>
      <c r="B10" s="32">
        <f t="shared" ref="B10:B26" si="0">C10+E10</f>
        <v>21039</v>
      </c>
      <c r="C10" s="33">
        <v>16308</v>
      </c>
      <c r="D10" s="33">
        <v>1412</v>
      </c>
      <c r="E10" s="33">
        <v>4731</v>
      </c>
      <c r="F10" s="33">
        <v>266</v>
      </c>
      <c r="G10" s="33"/>
    </row>
    <row r="11" spans="1:7" ht="12.75" hidden="1" customHeight="1" outlineLevel="1" x14ac:dyDescent="0.2">
      <c r="A11" s="31" t="s">
        <v>11</v>
      </c>
      <c r="B11" s="32">
        <f t="shared" si="0"/>
        <v>21837</v>
      </c>
      <c r="C11" s="33">
        <v>16947</v>
      </c>
      <c r="D11" s="33">
        <v>1400</v>
      </c>
      <c r="E11" s="33">
        <v>4890</v>
      </c>
      <c r="F11" s="33">
        <v>282</v>
      </c>
      <c r="G11" s="33"/>
    </row>
    <row r="12" spans="1:7" ht="12.75" customHeight="1" collapsed="1" x14ac:dyDescent="0.2">
      <c r="A12" s="31" t="s">
        <v>12</v>
      </c>
      <c r="B12" s="32">
        <f t="shared" si="0"/>
        <v>22611</v>
      </c>
      <c r="C12" s="33">
        <v>17532</v>
      </c>
      <c r="D12" s="33">
        <v>1472</v>
      </c>
      <c r="E12" s="33">
        <v>5079</v>
      </c>
      <c r="F12" s="33">
        <v>306</v>
      </c>
      <c r="G12" s="33"/>
    </row>
    <row r="13" spans="1:7" ht="12.75" hidden="1" customHeight="1" outlineLevel="1" x14ac:dyDescent="0.2">
      <c r="A13" s="31" t="s">
        <v>13</v>
      </c>
      <c r="B13" s="32">
        <f t="shared" si="0"/>
        <v>23574</v>
      </c>
      <c r="C13" s="33">
        <v>18244</v>
      </c>
      <c r="D13" s="33">
        <v>1558</v>
      </c>
      <c r="E13" s="33">
        <v>5330</v>
      </c>
      <c r="F13" s="33">
        <v>333</v>
      </c>
      <c r="G13" s="33"/>
    </row>
    <row r="14" spans="1:7" ht="12.75" hidden="1" customHeight="1" outlineLevel="1" x14ac:dyDescent="0.2">
      <c r="A14" s="31" t="s">
        <v>14</v>
      </c>
      <c r="B14" s="32">
        <f t="shared" si="0"/>
        <v>24410</v>
      </c>
      <c r="C14" s="33">
        <v>18990</v>
      </c>
      <c r="D14" s="33">
        <v>1574</v>
      </c>
      <c r="E14" s="33">
        <v>5420</v>
      </c>
      <c r="F14" s="33">
        <v>327</v>
      </c>
      <c r="G14" s="33"/>
    </row>
    <row r="15" spans="1:7" ht="12.75" hidden="1" customHeight="1" outlineLevel="1" x14ac:dyDescent="0.2">
      <c r="A15" s="31" t="s">
        <v>15</v>
      </c>
      <c r="B15" s="32">
        <f t="shared" si="0"/>
        <v>25461</v>
      </c>
      <c r="C15" s="33">
        <v>19892</v>
      </c>
      <c r="D15" s="33">
        <v>1754</v>
      </c>
      <c r="E15" s="33">
        <v>5569</v>
      </c>
      <c r="F15" s="33">
        <v>328</v>
      </c>
      <c r="G15" s="33"/>
    </row>
    <row r="16" spans="1:7" ht="12.75" hidden="1" customHeight="1" outlineLevel="1" x14ac:dyDescent="0.2">
      <c r="A16" s="31" t="s">
        <v>16</v>
      </c>
      <c r="B16" s="32">
        <f t="shared" si="0"/>
        <v>25841</v>
      </c>
      <c r="C16" s="33">
        <v>20111</v>
      </c>
      <c r="D16" s="33">
        <v>1833</v>
      </c>
      <c r="E16" s="33">
        <v>5730</v>
      </c>
      <c r="F16" s="33">
        <v>339</v>
      </c>
      <c r="G16" s="33"/>
    </row>
    <row r="17" spans="1:7" ht="12.75" customHeight="1" collapsed="1" x14ac:dyDescent="0.2">
      <c r="A17" s="31" t="s">
        <v>17</v>
      </c>
      <c r="B17" s="32">
        <f t="shared" si="0"/>
        <v>26132</v>
      </c>
      <c r="C17" s="33">
        <v>20402</v>
      </c>
      <c r="D17" s="33">
        <v>1987</v>
      </c>
      <c r="E17" s="33">
        <v>5730</v>
      </c>
      <c r="F17" s="33">
        <v>346</v>
      </c>
      <c r="G17" s="33"/>
    </row>
    <row r="18" spans="1:7" ht="12.75" hidden="1" customHeight="1" outlineLevel="1" x14ac:dyDescent="0.2">
      <c r="A18" s="31" t="s">
        <v>18</v>
      </c>
      <c r="B18" s="32">
        <f t="shared" si="0"/>
        <v>26256</v>
      </c>
      <c r="C18" s="33">
        <v>20576</v>
      </c>
      <c r="D18" s="33">
        <v>2230</v>
      </c>
      <c r="E18" s="33">
        <v>5680</v>
      </c>
      <c r="F18" s="33">
        <v>362</v>
      </c>
      <c r="G18" s="33"/>
    </row>
    <row r="19" spans="1:7" ht="12.75" hidden="1" customHeight="1" outlineLevel="1" x14ac:dyDescent="0.2">
      <c r="A19" s="31" t="s">
        <v>19</v>
      </c>
      <c r="B19" s="32">
        <f t="shared" si="0"/>
        <v>26602</v>
      </c>
      <c r="C19" s="33">
        <v>21006</v>
      </c>
      <c r="D19" s="33">
        <v>2505</v>
      </c>
      <c r="E19" s="33">
        <v>5596</v>
      </c>
      <c r="F19" s="33">
        <v>363</v>
      </c>
      <c r="G19" s="33"/>
    </row>
    <row r="20" spans="1:7" ht="12.75" hidden="1" customHeight="1" outlineLevel="1" x14ac:dyDescent="0.2">
      <c r="A20" s="31" t="s">
        <v>20</v>
      </c>
      <c r="B20" s="32">
        <f t="shared" si="0"/>
        <v>26238</v>
      </c>
      <c r="C20" s="33">
        <v>20969</v>
      </c>
      <c r="D20" s="33">
        <v>2670</v>
      </c>
      <c r="E20" s="33">
        <v>5269</v>
      </c>
      <c r="F20" s="33">
        <v>368</v>
      </c>
      <c r="G20" s="33"/>
    </row>
    <row r="21" spans="1:7" ht="12.75" hidden="1" customHeight="1" outlineLevel="1" x14ac:dyDescent="0.2">
      <c r="A21" s="31" t="s">
        <v>21</v>
      </c>
      <c r="B21" s="32">
        <f t="shared" si="0"/>
        <v>25504</v>
      </c>
      <c r="C21" s="33">
        <v>20401</v>
      </c>
      <c r="D21" s="33">
        <v>2778</v>
      </c>
      <c r="E21" s="33">
        <v>5103</v>
      </c>
      <c r="F21" s="33">
        <v>404</v>
      </c>
      <c r="G21" s="33"/>
    </row>
    <row r="22" spans="1:7" ht="12.75" customHeight="1" collapsed="1" x14ac:dyDescent="0.2">
      <c r="A22" s="31" t="s">
        <v>22</v>
      </c>
      <c r="B22" s="32">
        <f t="shared" si="0"/>
        <v>24271</v>
      </c>
      <c r="C22" s="33">
        <v>19214</v>
      </c>
      <c r="D22" s="33">
        <v>2826</v>
      </c>
      <c r="E22" s="33">
        <v>5057</v>
      </c>
      <c r="F22" s="33">
        <v>412</v>
      </c>
      <c r="G22" s="33"/>
    </row>
    <row r="23" spans="1:7" ht="12.75" hidden="1" customHeight="1" outlineLevel="1" x14ac:dyDescent="0.2">
      <c r="A23" s="31" t="s">
        <v>23</v>
      </c>
      <c r="B23" s="32">
        <f t="shared" si="0"/>
        <v>23222</v>
      </c>
      <c r="C23" s="33">
        <v>18134</v>
      </c>
      <c r="D23" s="33">
        <v>2831</v>
      </c>
      <c r="E23" s="33">
        <v>5088</v>
      </c>
      <c r="F23" s="33">
        <v>469</v>
      </c>
      <c r="G23" s="33"/>
    </row>
    <row r="24" spans="1:7" ht="12.75" hidden="1" customHeight="1" outlineLevel="1" x14ac:dyDescent="0.2">
      <c r="A24" s="31" t="s">
        <v>24</v>
      </c>
      <c r="B24" s="32">
        <f t="shared" si="0"/>
        <v>21515</v>
      </c>
      <c r="C24" s="33">
        <v>16770</v>
      </c>
      <c r="D24" s="33">
        <v>2705</v>
      </c>
      <c r="E24" s="33">
        <v>4745</v>
      </c>
      <c r="F24" s="33">
        <v>448</v>
      </c>
      <c r="G24" s="33"/>
    </row>
    <row r="25" spans="1:7" ht="12.75" hidden="1" customHeight="1" outlineLevel="1" x14ac:dyDescent="0.2">
      <c r="A25" s="31" t="s">
        <v>25</v>
      </c>
      <c r="B25" s="32">
        <f t="shared" si="0"/>
        <v>19275</v>
      </c>
      <c r="C25" s="33">
        <v>14944</v>
      </c>
      <c r="D25" s="33">
        <v>2769</v>
      </c>
      <c r="E25" s="33">
        <v>4331</v>
      </c>
      <c r="F25" s="33">
        <v>444</v>
      </c>
      <c r="G25" s="33"/>
    </row>
    <row r="26" spans="1:7" ht="12.75" hidden="1" customHeight="1" outlineLevel="1" x14ac:dyDescent="0.2">
      <c r="A26" s="31" t="s">
        <v>2</v>
      </c>
      <c r="B26" s="32">
        <f t="shared" si="0"/>
        <v>18975</v>
      </c>
      <c r="C26" s="33">
        <v>14740</v>
      </c>
      <c r="D26" s="33">
        <v>3056</v>
      </c>
      <c r="E26" s="33">
        <v>4235</v>
      </c>
      <c r="F26" s="33">
        <v>507</v>
      </c>
      <c r="G26" s="33"/>
    </row>
    <row r="27" spans="1:7" ht="12.75" customHeight="1" collapsed="1" x14ac:dyDescent="0.2">
      <c r="A27" s="34" t="s">
        <v>8</v>
      </c>
      <c r="B27" s="32">
        <f>C27+E27</f>
        <v>19497</v>
      </c>
      <c r="C27" s="33">
        <v>15093</v>
      </c>
      <c r="D27" s="33">
        <v>3321</v>
      </c>
      <c r="E27" s="33">
        <v>4404</v>
      </c>
      <c r="F27" s="33">
        <v>586</v>
      </c>
      <c r="G27" s="33"/>
    </row>
    <row r="28" spans="1:7" ht="12.75" hidden="1" customHeight="1" outlineLevel="1" x14ac:dyDescent="0.2">
      <c r="A28" s="34" t="s">
        <v>26</v>
      </c>
      <c r="B28" s="32">
        <f t="shared" ref="B28:B37" si="1">SUM(C28+E28)</f>
        <v>21140</v>
      </c>
      <c r="C28" s="33">
        <v>16411</v>
      </c>
      <c r="D28" s="33">
        <v>4130</v>
      </c>
      <c r="E28" s="33">
        <v>4729</v>
      </c>
      <c r="F28" s="33">
        <v>707</v>
      </c>
      <c r="G28" s="33"/>
    </row>
    <row r="29" spans="1:7" ht="12.75" hidden="1" customHeight="1" outlineLevel="1" x14ac:dyDescent="0.2">
      <c r="A29" s="34" t="s">
        <v>28</v>
      </c>
      <c r="B29" s="32">
        <f t="shared" si="1"/>
        <v>22536</v>
      </c>
      <c r="C29" s="33">
        <v>17747</v>
      </c>
      <c r="D29" s="33">
        <v>4827</v>
      </c>
      <c r="E29" s="33">
        <v>4789</v>
      </c>
      <c r="F29" s="33">
        <v>769</v>
      </c>
      <c r="G29" s="33"/>
    </row>
    <row r="30" spans="1:7" ht="12.75" hidden="1" customHeight="1" outlineLevel="1" x14ac:dyDescent="0.2">
      <c r="A30" s="34" t="s">
        <v>29</v>
      </c>
      <c r="B30" s="32">
        <f t="shared" si="1"/>
        <v>24287</v>
      </c>
      <c r="C30" s="33">
        <v>19217</v>
      </c>
      <c r="D30" s="33">
        <v>5306</v>
      </c>
      <c r="E30" s="33">
        <v>5070</v>
      </c>
      <c r="F30" s="33">
        <v>822</v>
      </c>
      <c r="G30" s="33"/>
    </row>
    <row r="31" spans="1:7" ht="12.75" hidden="1" customHeight="1" outlineLevel="1" x14ac:dyDescent="0.2">
      <c r="A31" s="34" t="s">
        <v>30</v>
      </c>
      <c r="B31" s="32">
        <f t="shared" si="1"/>
        <v>25065</v>
      </c>
      <c r="C31" s="33">
        <v>19739</v>
      </c>
      <c r="D31" s="33">
        <v>5376</v>
      </c>
      <c r="E31" s="33">
        <v>5326</v>
      </c>
      <c r="F31" s="33">
        <v>866</v>
      </c>
      <c r="G31" s="33"/>
    </row>
    <row r="32" spans="1:7" ht="12.75" customHeight="1" collapsed="1" x14ac:dyDescent="0.2">
      <c r="A32" s="34" t="s">
        <v>31</v>
      </c>
      <c r="B32" s="32">
        <f t="shared" si="1"/>
        <v>25650</v>
      </c>
      <c r="C32" s="33">
        <v>20055</v>
      </c>
      <c r="D32" s="33">
        <v>5329</v>
      </c>
      <c r="E32" s="33">
        <v>5595</v>
      </c>
      <c r="F32" s="33">
        <v>918</v>
      </c>
      <c r="G32" s="33"/>
    </row>
    <row r="33" spans="1:12" ht="12.75" hidden="1" customHeight="1" outlineLevel="1" x14ac:dyDescent="0.2">
      <c r="A33" s="34" t="s">
        <v>32</v>
      </c>
      <c r="B33" s="32">
        <f t="shared" si="1"/>
        <v>25741</v>
      </c>
      <c r="C33" s="33">
        <v>19769</v>
      </c>
      <c r="D33" s="33">
        <v>5089</v>
      </c>
      <c r="E33" s="33">
        <v>5972</v>
      </c>
      <c r="F33" s="33">
        <v>921</v>
      </c>
      <c r="G33" s="33"/>
    </row>
    <row r="34" spans="1:12" ht="12.75" hidden="1" customHeight="1" outlineLevel="1" x14ac:dyDescent="0.2">
      <c r="A34" s="34" t="s">
        <v>57</v>
      </c>
      <c r="B34" s="32">
        <f t="shared" si="1"/>
        <v>24496</v>
      </c>
      <c r="C34" s="33">
        <v>18165</v>
      </c>
      <c r="D34" s="33">
        <v>4417</v>
      </c>
      <c r="E34" s="33">
        <v>6331</v>
      </c>
      <c r="F34" s="33">
        <v>939</v>
      </c>
      <c r="G34" s="33"/>
    </row>
    <row r="35" spans="1:12" ht="12.75" hidden="1" customHeight="1" outlineLevel="1" x14ac:dyDescent="0.2">
      <c r="A35" s="34" t="s">
        <v>58</v>
      </c>
      <c r="B35" s="32">
        <f t="shared" si="1"/>
        <v>25167</v>
      </c>
      <c r="C35" s="33">
        <v>18491</v>
      </c>
      <c r="D35" s="33">
        <v>4253</v>
      </c>
      <c r="E35" s="33">
        <v>6676</v>
      </c>
      <c r="F35" s="33">
        <v>930</v>
      </c>
      <c r="G35" s="33"/>
    </row>
    <row r="36" spans="1:12" ht="12.75" hidden="1" customHeight="1" outlineLevel="1" x14ac:dyDescent="0.2">
      <c r="A36" s="34" t="s">
        <v>59</v>
      </c>
      <c r="B36" s="32">
        <f t="shared" si="1"/>
        <v>26905</v>
      </c>
      <c r="C36" s="33">
        <v>19275</v>
      </c>
      <c r="D36" s="33">
        <v>4252</v>
      </c>
      <c r="E36" s="33">
        <v>7630</v>
      </c>
      <c r="F36" s="33">
        <v>956</v>
      </c>
      <c r="G36" s="33"/>
      <c r="H36" s="33"/>
    </row>
    <row r="37" spans="1:12" ht="12.75" customHeight="1" collapsed="1" x14ac:dyDescent="0.2">
      <c r="A37" s="34" t="s">
        <v>60</v>
      </c>
      <c r="B37" s="32">
        <f t="shared" si="1"/>
        <v>28538</v>
      </c>
      <c r="C37" s="33">
        <v>20044</v>
      </c>
      <c r="D37" s="33">
        <v>4252</v>
      </c>
      <c r="E37" s="33">
        <v>8494</v>
      </c>
      <c r="F37" s="33">
        <v>1081</v>
      </c>
      <c r="G37" s="33"/>
      <c r="H37" s="33"/>
    </row>
    <row r="38" spans="1:12" ht="12.75" customHeight="1" x14ac:dyDescent="0.2">
      <c r="A38" s="34" t="s">
        <v>61</v>
      </c>
      <c r="B38" s="32">
        <f t="shared" ref="B38:B45" si="2">SUM(C38+E38)</f>
        <v>30416</v>
      </c>
      <c r="C38" s="33">
        <v>21608</v>
      </c>
      <c r="D38" s="33">
        <v>4284</v>
      </c>
      <c r="E38" s="33">
        <v>8808</v>
      </c>
      <c r="F38" s="33">
        <v>1100</v>
      </c>
      <c r="G38" s="33"/>
      <c r="H38" s="41"/>
      <c r="I38" s="41"/>
      <c r="J38" s="41"/>
      <c r="K38" s="41"/>
      <c r="L38" s="41"/>
    </row>
    <row r="39" spans="1:12" ht="12.75" customHeight="1" x14ac:dyDescent="0.2">
      <c r="A39" s="34" t="s">
        <v>62</v>
      </c>
      <c r="B39" s="32">
        <f t="shared" si="2"/>
        <v>33212</v>
      </c>
      <c r="C39" s="43">
        <v>24048</v>
      </c>
      <c r="D39" s="44">
        <v>4791</v>
      </c>
      <c r="E39" s="33">
        <v>9164</v>
      </c>
      <c r="F39" s="33">
        <v>1158</v>
      </c>
      <c r="G39" s="33"/>
      <c r="H39" s="41"/>
      <c r="I39" s="41"/>
      <c r="J39" s="41"/>
      <c r="K39" s="41"/>
      <c r="L39" s="41"/>
    </row>
    <row r="40" spans="1:12" ht="12.75" customHeight="1" x14ac:dyDescent="0.2">
      <c r="A40" s="34" t="s">
        <v>63</v>
      </c>
      <c r="B40" s="32">
        <f t="shared" si="2"/>
        <v>35480</v>
      </c>
      <c r="C40" s="43">
        <v>25809</v>
      </c>
      <c r="D40" s="44">
        <v>5160</v>
      </c>
      <c r="E40" s="33">
        <v>9671</v>
      </c>
      <c r="F40" s="33">
        <v>1240</v>
      </c>
      <c r="G40" s="33"/>
      <c r="H40" s="41"/>
      <c r="I40" s="41"/>
      <c r="J40" s="41"/>
      <c r="K40" s="41"/>
      <c r="L40" s="41"/>
    </row>
    <row r="41" spans="1:12" ht="12.75" customHeight="1" x14ac:dyDescent="0.2">
      <c r="A41" s="34" t="s">
        <v>64</v>
      </c>
      <c r="B41" s="32">
        <f t="shared" si="2"/>
        <v>36228</v>
      </c>
      <c r="C41" s="43">
        <v>26562</v>
      </c>
      <c r="D41" s="44">
        <v>5527</v>
      </c>
      <c r="E41" s="33">
        <v>9666</v>
      </c>
      <c r="F41" s="33">
        <v>1288</v>
      </c>
      <c r="G41" s="33"/>
      <c r="H41" s="41"/>
      <c r="I41" s="41"/>
      <c r="J41" s="41"/>
      <c r="K41" s="41"/>
      <c r="L41" s="41"/>
    </row>
    <row r="42" spans="1:12" ht="12.75" customHeight="1" x14ac:dyDescent="0.2">
      <c r="A42" s="34" t="s">
        <v>65</v>
      </c>
      <c r="B42" s="32">
        <f t="shared" si="2"/>
        <v>36408</v>
      </c>
      <c r="C42" s="43">
        <v>26892</v>
      </c>
      <c r="D42" s="44">
        <v>5730</v>
      </c>
      <c r="E42" s="33">
        <v>9516</v>
      </c>
      <c r="F42" s="33">
        <v>1326</v>
      </c>
      <c r="G42" s="33"/>
      <c r="H42" s="41"/>
      <c r="I42" s="41"/>
      <c r="J42" s="41"/>
      <c r="K42" s="41"/>
      <c r="L42" s="41"/>
    </row>
    <row r="43" spans="1:12" ht="12.75" customHeight="1" x14ac:dyDescent="0.2">
      <c r="A43" s="34" t="s">
        <v>66</v>
      </c>
      <c r="B43" s="32">
        <f t="shared" si="2"/>
        <v>36528</v>
      </c>
      <c r="C43" s="43">
        <v>27114</v>
      </c>
      <c r="D43" s="44">
        <v>5865</v>
      </c>
      <c r="E43" s="33">
        <v>9414</v>
      </c>
      <c r="F43" s="33">
        <v>1370</v>
      </c>
      <c r="G43" s="33"/>
      <c r="H43" s="41"/>
      <c r="I43" s="41"/>
      <c r="J43" s="41"/>
      <c r="K43" s="41"/>
      <c r="L43" s="41"/>
    </row>
    <row r="44" spans="1:12" ht="12.75" customHeight="1" x14ac:dyDescent="0.2">
      <c r="A44" s="34" t="s">
        <v>67</v>
      </c>
      <c r="B44" s="32">
        <f t="shared" si="2"/>
        <v>35196</v>
      </c>
      <c r="C44" s="43">
        <v>26000</v>
      </c>
      <c r="D44" s="44">
        <v>5567</v>
      </c>
      <c r="E44" s="33">
        <v>9196</v>
      </c>
      <c r="F44" s="33">
        <v>1370</v>
      </c>
      <c r="G44" s="33"/>
      <c r="H44" s="41"/>
      <c r="I44" s="41"/>
      <c r="J44" s="41"/>
      <c r="K44" s="41"/>
      <c r="L44" s="41"/>
    </row>
    <row r="45" spans="1:12" ht="12.75" customHeight="1" x14ac:dyDescent="0.2">
      <c r="A45" s="34" t="s">
        <v>68</v>
      </c>
      <c r="B45" s="32">
        <f t="shared" si="2"/>
        <v>33875</v>
      </c>
      <c r="C45" s="43">
        <v>25025</v>
      </c>
      <c r="D45" s="44">
        <v>5478</v>
      </c>
      <c r="E45" s="33">
        <v>8850</v>
      </c>
      <c r="F45" s="33">
        <v>1312</v>
      </c>
      <c r="G45" s="33"/>
      <c r="H45" s="41"/>
      <c r="I45" s="41"/>
      <c r="J45" s="41"/>
      <c r="K45" s="41"/>
      <c r="L45" s="41"/>
    </row>
    <row r="46" spans="1:12" ht="12.75" customHeight="1" x14ac:dyDescent="0.2">
      <c r="A46" s="34" t="s">
        <v>70</v>
      </c>
      <c r="B46" s="46">
        <v>32524</v>
      </c>
      <c r="C46" s="48">
        <v>23932</v>
      </c>
      <c r="D46" s="49">
        <v>5168</v>
      </c>
      <c r="E46" s="47">
        <v>8592</v>
      </c>
      <c r="F46" s="47">
        <v>1236</v>
      </c>
      <c r="G46" s="33"/>
      <c r="H46" s="41"/>
      <c r="I46" s="41"/>
      <c r="J46" s="41"/>
      <c r="K46" s="41"/>
      <c r="L46" s="41"/>
    </row>
    <row r="47" spans="1:12" ht="12.75" customHeight="1" x14ac:dyDescent="0.2">
      <c r="A47" s="34" t="s">
        <v>71</v>
      </c>
      <c r="B47" s="46">
        <v>32093</v>
      </c>
      <c r="C47" s="48">
        <v>23387</v>
      </c>
      <c r="D47" s="49">
        <v>4796</v>
      </c>
      <c r="E47" s="47">
        <v>8706</v>
      </c>
      <c r="F47" s="47">
        <v>1197</v>
      </c>
      <c r="G47" s="33"/>
      <c r="H47" s="41"/>
      <c r="I47" s="41"/>
      <c r="J47" s="41"/>
      <c r="K47" s="41"/>
      <c r="L47" s="41"/>
    </row>
    <row r="48" spans="1:12" ht="12.75" customHeight="1" x14ac:dyDescent="0.2">
      <c r="A48" s="34" t="s">
        <v>72</v>
      </c>
      <c r="B48" s="50">
        <v>30766</v>
      </c>
      <c r="C48" s="52">
        <v>22375</v>
      </c>
      <c r="D48" s="53">
        <v>5012</v>
      </c>
      <c r="E48" s="51">
        <v>8391</v>
      </c>
      <c r="F48" s="51">
        <v>1128</v>
      </c>
      <c r="G48" s="47"/>
      <c r="H48" s="41"/>
      <c r="I48" s="41"/>
      <c r="J48" s="41"/>
      <c r="K48" s="41"/>
      <c r="L48" s="41"/>
    </row>
    <row r="49" spans="1:12" ht="12.75" customHeight="1" x14ac:dyDescent="0.2">
      <c r="A49" s="34" t="s">
        <v>73</v>
      </c>
      <c r="B49" s="54">
        <v>29884</v>
      </c>
      <c r="C49" s="56">
        <v>21565</v>
      </c>
      <c r="D49" s="57">
        <v>4772</v>
      </c>
      <c r="E49" s="55">
        <v>8319</v>
      </c>
      <c r="F49" s="55">
        <v>1181</v>
      </c>
      <c r="G49" s="51"/>
      <c r="H49" s="41"/>
      <c r="I49" s="41"/>
      <c r="J49" s="41"/>
      <c r="K49" s="41"/>
      <c r="L49" s="41"/>
    </row>
    <row r="50" spans="1:12" ht="12.75" customHeight="1" x14ac:dyDescent="0.2">
      <c r="A50" s="64" t="s">
        <v>74</v>
      </c>
      <c r="B50" s="62">
        <v>29143</v>
      </c>
      <c r="C50" s="65">
        <v>20919</v>
      </c>
      <c r="D50" s="66">
        <v>4611</v>
      </c>
      <c r="E50" s="63">
        <v>8224</v>
      </c>
      <c r="F50" s="63">
        <v>1171</v>
      </c>
      <c r="G50" s="55"/>
      <c r="H50" s="41"/>
      <c r="I50" s="41"/>
      <c r="J50" s="41"/>
      <c r="K50" s="41"/>
      <c r="L50" s="41"/>
    </row>
    <row r="51" spans="1:12" ht="9.75" customHeight="1" x14ac:dyDescent="0.2">
      <c r="A51" s="35" t="str">
        <f>REPT(" ",28)</f>
        <v xml:space="preserve">                            </v>
      </c>
      <c r="B51" s="36"/>
      <c r="C51" s="33"/>
      <c r="D51" s="33"/>
      <c r="H51" s="42"/>
      <c r="I51" s="42"/>
      <c r="J51" s="42"/>
      <c r="K51" s="42"/>
      <c r="L51" s="42"/>
    </row>
    <row r="52" spans="1:12" ht="12.75" customHeight="1" x14ac:dyDescent="0.2">
      <c r="A52" s="36" t="s">
        <v>1</v>
      </c>
      <c r="D52" s="37"/>
      <c r="E52" s="38"/>
      <c r="F52" s="38"/>
    </row>
    <row r="53" spans="1:12" ht="12.75" customHeight="1" x14ac:dyDescent="0.2">
      <c r="A53" s="39"/>
      <c r="D53" s="33"/>
    </row>
    <row r="54" spans="1:12" ht="12.75" customHeight="1" x14ac:dyDescent="0.2">
      <c r="A54" s="36"/>
      <c r="C54" s="40"/>
      <c r="D54" s="40"/>
    </row>
  </sheetData>
  <mergeCells count="2">
    <mergeCell ref="A5:A7"/>
    <mergeCell ref="B5:B7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1982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Brüssow, Fabian</cp:lastModifiedBy>
  <cp:lastPrinted>2012-09-19T07:27:45Z</cp:lastPrinted>
  <dcterms:created xsi:type="dcterms:W3CDTF">2000-09-04T15:41:42Z</dcterms:created>
  <dcterms:modified xsi:type="dcterms:W3CDTF">2024-09-27T13:55:02Z</dcterms:modified>
</cp:coreProperties>
</file>