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122007\AppData\Roaming\OpenText\DM\Temp\"/>
    </mc:Choice>
  </mc:AlternateContent>
  <bookViews>
    <workbookView xWindow="7635" yWindow="-15" windowWidth="7680" windowHeight="8715" activeTab="1"/>
  </bookViews>
  <sheets>
    <sheet name="Info" sheetId="2" r:id="rId1"/>
    <sheet name="2020" sheetId="7" r:id="rId2"/>
    <sheet name="2016" sheetId="6" r:id="rId3"/>
    <sheet name="2010" sheetId="5" r:id="rId4"/>
    <sheet name="2007" sheetId="4" r:id="rId5"/>
    <sheet name="2003" sheetId="3" r:id="rId6"/>
    <sheet name="2001" sheetId="1" r:id="rId7"/>
  </sheets>
  <externalReferences>
    <externalReference r:id="rId8"/>
    <externalReference r:id="rId9"/>
  </externalReferences>
  <definedNames>
    <definedName name="_Dist_Bin" localSheetId="2" hidden="1">'[1]seit 1990'!#REF!</definedName>
    <definedName name="_Dist_Bin" localSheetId="1" hidden="1">'[1]seit 1990'!#REF!</definedName>
    <definedName name="_Dist_Bin" hidden="1">'[1]seit 1990'!#REF!</definedName>
    <definedName name="_Dist_Values" localSheetId="2" hidden="1">'[1]seit 1990'!#REF!</definedName>
    <definedName name="_Dist_Values" localSheetId="1" hidden="1">'[1]seit 1990'!#REF!</definedName>
    <definedName name="_Dist_Values" hidden="1">'[1]seit 1990'!#REF!</definedName>
    <definedName name="_Fill" localSheetId="2" hidden="1">'[2]1994'!#REF!</definedName>
    <definedName name="_Fill" localSheetId="1" hidden="1">'[2]1994'!#REF!</definedName>
    <definedName name="_Fill" hidden="1">'[2]1994'!#REF!</definedName>
    <definedName name="_Order1" hidden="1">255</definedName>
    <definedName name="_Order2" hidden="1">255</definedName>
    <definedName name="_Table1_Out" localSheetId="2" hidden="1">'[1]seit 1990'!#REF!</definedName>
    <definedName name="_Table1_Out" localSheetId="1" hidden="1">'[1]seit 1990'!#REF!</definedName>
    <definedName name="_Table1_Out" hidden="1">'[1]seit 1990'!#REF!</definedName>
    <definedName name="_Table2_Out" localSheetId="2" hidden="1">'[1]seit 1990'!#REF!</definedName>
    <definedName name="_Table2_Out" localSheetId="1" hidden="1">'[1]seit 1990'!#REF!</definedName>
    <definedName name="_Table2_Out" hidden="1">'[1]seit 1990'!#REF!</definedName>
    <definedName name="Farbe" localSheetId="2">'2016'!$A$3:$H$3,'2016'!$A$5:$H$7,'2016'!$A$8:$A$22</definedName>
    <definedName name="Farbe" localSheetId="1">'2020'!$A$3:$H$3,'2020'!$A$5:$H$7,'2020'!$A$8:$A$22</definedName>
    <definedName name="Farbe">'2010'!$A$3:$H$3,'2010'!$A$5:$H$7,'2010'!$A$8:$A$22</definedName>
    <definedName name="Jahrbuch" localSheetId="3">'2010'!$A$5:$H$26</definedName>
    <definedName name="Jahrbuch" localSheetId="2">'2016'!$A$5:$H$26</definedName>
    <definedName name="Jahrbuch" localSheetId="1">'2020'!$A$5:$H$26</definedName>
    <definedName name="wrn.Alles." localSheetId="4" hidden="1">{#N/A,#N/A,FALSE,"A";#N/A,#N/A,FALSE,"B"}</definedName>
    <definedName name="wrn.Alles." localSheetId="3" hidden="1">{#N/A,#N/A,FALSE,"A";#N/A,#N/A,FALSE,"B"}</definedName>
    <definedName name="wrn.Alles." localSheetId="2" hidden="1">{#N/A,#N/A,FALSE,"A";#N/A,#N/A,FALSE,"B"}</definedName>
    <definedName name="wrn.Alles." localSheetId="1" hidden="1">{#N/A,#N/A,FALSE,"A";#N/A,#N/A,FALSE,"B"}</definedName>
    <definedName name="wrn.Alles." hidden="1">{#N/A,#N/A,FALSE,"A";#N/A,#N/A,FALSE,"B"}</definedName>
  </definedNames>
  <calcPr calcId="162913"/>
</workbook>
</file>

<file path=xl/calcChain.xml><?xml version="1.0" encoding="utf-8"?>
<calcChain xmlns="http://schemas.openxmlformats.org/spreadsheetml/2006/main">
  <c r="A23" i="7" l="1"/>
  <c r="A23" i="6" l="1"/>
  <c r="E20" i="5"/>
  <c r="E18" i="5"/>
  <c r="H20" i="5"/>
  <c r="H18" i="5"/>
  <c r="G20" i="5"/>
  <c r="F20" i="5"/>
  <c r="F18" i="5"/>
  <c r="C20" i="5"/>
  <c r="B20" i="5"/>
  <c r="C18" i="5"/>
  <c r="B18" i="5"/>
  <c r="A23" i="5"/>
  <c r="A23" i="4"/>
  <c r="A23" i="3"/>
  <c r="A23" i="1"/>
  <c r="H18" i="1"/>
</calcChain>
</file>

<file path=xl/sharedStrings.xml><?xml version="1.0" encoding="utf-8"?>
<sst xmlns="http://schemas.openxmlformats.org/spreadsheetml/2006/main" count="221" uniqueCount="72">
  <si>
    <t>Regionaleinheit</t>
  </si>
  <si>
    <t>Betriebe</t>
  </si>
  <si>
    <t>Fläche (LF)</t>
  </si>
  <si>
    <t>Durchschnittliche Betriebsgröße</t>
  </si>
  <si>
    <t>Pferde</t>
  </si>
  <si>
    <t>Rinder</t>
  </si>
  <si>
    <t>Schweine</t>
  </si>
  <si>
    <t>Schafe</t>
  </si>
  <si>
    <t>Anzahl</t>
  </si>
  <si>
    <t>ha</t>
  </si>
  <si>
    <t>Stadtkreis Stuttgart</t>
  </si>
  <si>
    <t>Region Stuttgart</t>
  </si>
  <si>
    <t>Region ohne Stuttgart</t>
  </si>
  <si>
    <t xml:space="preserve"> </t>
  </si>
  <si>
    <t>Baden-Württemberg</t>
  </si>
  <si>
    <t>Quelle: Statistisches Landesamt Baden-Württemberg</t>
  </si>
  <si>
    <t>Bestand an Nutztieren (Mai 2001)</t>
  </si>
  <si>
    <t>Landkreise</t>
  </si>
  <si>
    <t xml:space="preserve">  Böblingen</t>
  </si>
  <si>
    <t xml:space="preserve">  Esslingen</t>
  </si>
  <si>
    <t xml:space="preserve">  Göppingen</t>
  </si>
  <si>
    <t xml:space="preserve">  Ludwigsburg</t>
  </si>
  <si>
    <t xml:space="preserve">  Rems-Murr-Kreis</t>
  </si>
  <si>
    <t>5.1.4 Landwirtschaftliche Betriebe sowie Viehbestand im regionalen Vergleich 2001</t>
  </si>
  <si>
    <t>Jahrbuchtabelle</t>
  </si>
  <si>
    <t>Erläuterungen:</t>
  </si>
  <si>
    <t>Der Erfassungsbereich der Agrarberichterstattung und der Landwirtschaftszählung erstreckt</t>
  </si>
  <si>
    <t>Betrieb:</t>
  </si>
  <si>
    <t>Technisch-wirtschaftliche Einheit, die für Rechnung eines Inhabers (Betriebsinhaber)</t>
  </si>
  <si>
    <t>bewirtschaftet wird, einer einzigen Betriebsführung untersteht und landwirtschaftliche</t>
  </si>
  <si>
    <t>Erzeugnisse hervorbringt.</t>
  </si>
  <si>
    <t>Betriebsfläche:</t>
  </si>
  <si>
    <t xml:space="preserve">Sämtliche selbstbewirtschaftete Flächen der Betriebe. Die Flächen werden, ohne Rücksicht </t>
  </si>
  <si>
    <t>darauf in welcher Gemeinde sie liegen, stets am Betriebsort nachgewiesen.</t>
  </si>
  <si>
    <t>Periodizität:</t>
  </si>
  <si>
    <t>Verfügung.</t>
  </si>
  <si>
    <t>Rechtsgrundlage:</t>
  </si>
  <si>
    <t>Zusätzlich gelten das Gesetz über die Statistik für Bundeszwecke, die Verordnung zur</t>
  </si>
  <si>
    <t>Durchführung des Agrarstatistikgesetzes und die Verordnung der EU.</t>
  </si>
  <si>
    <t>Gliederungstiefe:</t>
  </si>
  <si>
    <t>Die räumlichen Gliederung umfasst die Gemeindeebene.</t>
  </si>
  <si>
    <t xml:space="preserve">Quelle:  </t>
  </si>
  <si>
    <t>Statistisches Landesamt Baden-Württemberg</t>
  </si>
  <si>
    <t>Bestand an Nutztieren (Mai 2003)</t>
  </si>
  <si>
    <t>.</t>
  </si>
  <si>
    <t>x</t>
  </si>
  <si>
    <t>Landwirtschaftliche Betriebe sowie Viehbestand im regionalen Vergleich seit 2001</t>
  </si>
  <si>
    <t>Tabelle Nr. 7379 - Jahrbuchtabelle</t>
  </si>
  <si>
    <t>Erläuterungsblatt zu Tabelle Nr. 7379</t>
  </si>
  <si>
    <t>Tabelle Nr. 7379 - Jahrbuchtabelle (CD)</t>
  </si>
  <si>
    <t>5.1.5 Landwirtschaftliche Betriebe sowie Viehbestand im regionalen Vergleich 2003</t>
  </si>
  <si>
    <t>5.1.5 Landwirtschaftliche Betriebe sowie Viehbestand im regionalen Vergleich 2007</t>
  </si>
  <si>
    <t xml:space="preserve">Die Statistik wird alle vier Jahre erstellt und steht ab dem 1.Quartal des Folgejahres zur </t>
  </si>
  <si>
    <t>Bestand an Nutztieren (Mai 2007)</t>
  </si>
  <si>
    <t>5.1.5 Landwirtschaftliche Betriebe sowie Viehbestand im regionalen Vergleich 2010</t>
  </si>
  <si>
    <t>Bestand an Nutztieren (März 2010)</t>
  </si>
  <si>
    <t>Einhufer</t>
  </si>
  <si>
    <t xml:space="preserve">sich auf Betriebe mit mindestens 5 ha landwirtschaftlich genutzter Fläche (LF); Betriebe </t>
  </si>
  <si>
    <t xml:space="preserve">unter 5 ha werden erfasst, sofern sie bestimmte Mindesterzeugungseinheiten aufweisen,  </t>
  </si>
  <si>
    <t xml:space="preserve">deren durchschnittlicher Wert einer jährlichen landwirtschaftlichen Markterzeugung von 5 ha  </t>
  </si>
  <si>
    <t>LF entspricht. Bis 2007 galten 2 ha als Erfassungsuntergrenze, weshalb ein Vergleich mit den Vorjahren</t>
  </si>
  <si>
    <t>nicht möglich ist.</t>
  </si>
  <si>
    <r>
      <t>Landwirtschaftliche Betriebe</t>
    </r>
    <r>
      <rPr>
        <vertAlign val="superscript"/>
        <sz val="8"/>
        <rFont val="Arial"/>
        <family val="2"/>
      </rPr>
      <t>1</t>
    </r>
  </si>
  <si>
    <r>
      <t xml:space="preserve">1  </t>
    </r>
    <r>
      <rPr>
        <sz val="8"/>
        <rFont val="Arial"/>
        <family val="2"/>
      </rPr>
      <t xml:space="preserve">Landwirtschaftliche Betriebe ab 2 ha landwirtschaftlicher Nutzfläche (LF) oder Mindesterzeugungseinheiten. </t>
    </r>
  </si>
  <si>
    <r>
      <t xml:space="preserve">1  </t>
    </r>
    <r>
      <rPr>
        <sz val="8"/>
        <rFont val="Arial"/>
        <family val="2"/>
      </rPr>
      <t xml:space="preserve">Landwirtschaftliche Betriebe ab 5 ha landwirtschaftlicher Nutzfläche (LF) oder Mindesterzeugungseinheiten. </t>
    </r>
  </si>
  <si>
    <t>Agrarstatistikgesetz vom 17. Dezember 2009 (BGBl. I S. 3886), zuletzt geändert durch</t>
  </si>
  <si>
    <t>Artikel 13 Absatz 5 des Gesetzes vom 12. April 2012 (BGBl. I S. 579).</t>
  </si>
  <si>
    <t>5.1.5 Landwirtschaftliche Betriebe sowie Viehbestand im regionalen Vergleich 2016</t>
  </si>
  <si>
    <t>Bestand an Nutztieren (März 2016)</t>
  </si>
  <si>
    <t>-</t>
  </si>
  <si>
    <t>5.1.5 Landwirtschaftliche Betriebe sowie Viehbestand im regionalen Vergleich 2020</t>
  </si>
  <si>
    <t>Bestand an Nutztieren (März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</si>
</sst>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#\ ###\ ##0__;\-\ #\ ###\ ##0__;\-__"/>
    <numFmt numFmtId="165" formatCode="#\ ###\ ##0.0__;\-\ #\ ###\ ##0.0__;\-__"/>
    <numFmt numFmtId="166" formatCode="@__"/>
    <numFmt numFmtId="167" formatCode="###\ ##0______;\-\ ###\ ##0______;\-______;\.________"/>
    <numFmt numFmtId="168" formatCode="###\ ##0.0______;\-\ ###\ ##0.0______;\-______;\.________"/>
    <numFmt numFmtId="169" formatCode="#\ ##0.0_);\(#\ ##0.0\)"/>
    <numFmt numFmtId="170" formatCode="#\ ##0.00_);\(#\ ##0.00\)"/>
    <numFmt numFmtId="171" formatCode="#\ ##0.000_);\(#\ ##0.000\)"/>
    <numFmt numFmtId="172" formatCode="#\ ###\ ##0______;\-\ ###\ ##0______;\-______;\.________"/>
    <numFmt numFmtId="173" formatCode="* \ ?\ ???\ ??0\ \ ;* \–\ ?\ ???\ ??0\ \ ;* 0\ \ ;* @\ \ "/>
    <numFmt numFmtId="174" formatCode="#\ ###\ ##0\ \ ;\–\ #\ ###\ ##0\ \ ;\ \–\ \ ;* @\ \ "/>
    <numFmt numFmtId="175" formatCode="#\ ###\ ##0\ \ \ ;\–\ #\ ###\ ##0\ \ \ ;\ \–\ \ ;* @\ \ "/>
    <numFmt numFmtId="176" formatCode="#\ ##0.0\ \ "/>
    <numFmt numFmtId="184" formatCode="* \ .\ \ ?\ \ ;* \–\ .\ \ ?\ \ ;* 0\ \ ;* @\ \Ȁ"/>
  </numFmts>
  <fonts count="30"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10"/>
      <name val="Arial"/>
    </font>
    <font>
      <sz val="11"/>
      <name val="Arial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3F3F76"/>
      <name val="Arial"/>
      <family val="2"/>
    </font>
    <font>
      <b/>
      <sz val="10"/>
      <color theme="1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FA7D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164" fontId="0" fillId="0" borderId="0" applyFill="0" applyBorder="0" applyAlignment="0" applyProtection="0">
      <alignment vertical="center"/>
    </xf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5" fillId="27" borderId="14" applyNumberFormat="0" applyAlignment="0" applyProtection="0"/>
    <xf numFmtId="0" fontId="16" fillId="27" borderId="15" applyNumberFormat="0" applyAlignment="0" applyProtection="0"/>
    <xf numFmtId="169" fontId="3" fillId="0" borderId="0"/>
    <xf numFmtId="170" fontId="3" fillId="0" borderId="0"/>
    <xf numFmtId="171" fontId="3" fillId="0" borderId="0"/>
    <xf numFmtId="0" fontId="17" fillId="28" borderId="15" applyNumberFormat="0" applyAlignment="0" applyProtection="0"/>
    <xf numFmtId="0" fontId="18" fillId="0" borderId="16" applyNumberFormat="0" applyFill="0" applyAlignment="0" applyProtection="0"/>
    <xf numFmtId="0" fontId="19" fillId="0" borderId="0" applyNumberFormat="0" applyFill="0" applyBorder="0" applyAlignment="0" applyProtection="0"/>
    <xf numFmtId="164" fontId="3" fillId="0" borderId="0"/>
    <xf numFmtId="0" fontId="20" fillId="29" borderId="0" applyNumberFormat="0" applyBorder="0" applyAlignment="0" applyProtection="0"/>
    <xf numFmtId="0" fontId="21" fillId="30" borderId="0" applyNumberFormat="0" applyBorder="0" applyAlignment="0" applyProtection="0"/>
    <xf numFmtId="0" fontId="13" fillId="31" borderId="17" applyNumberFormat="0" applyFont="0" applyAlignment="0" applyProtection="0"/>
    <xf numFmtId="9" fontId="11" fillId="0" borderId="0" applyFont="0" applyFill="0" applyBorder="0" applyAlignment="0" applyProtection="0"/>
    <xf numFmtId="0" fontId="22" fillId="32" borderId="0" applyNumberFormat="0" applyBorder="0" applyAlignment="0" applyProtection="0"/>
    <xf numFmtId="0" fontId="4" fillId="0" borderId="0"/>
    <xf numFmtId="0" fontId="11" fillId="0" borderId="0"/>
    <xf numFmtId="0" fontId="13" fillId="0" borderId="0"/>
    <xf numFmtId="164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13" fillId="0" borderId="0"/>
    <xf numFmtId="0" fontId="12" fillId="0" borderId="0"/>
    <xf numFmtId="0" fontId="12" fillId="0" borderId="0"/>
    <xf numFmtId="0" fontId="4" fillId="0" borderId="0"/>
    <xf numFmtId="0" fontId="11" fillId="0" borderId="0"/>
    <xf numFmtId="0" fontId="5" fillId="0" borderId="0"/>
    <xf numFmtId="0" fontId="23" fillId="0" borderId="0" applyNumberFormat="0" applyFill="0" applyBorder="0" applyAlignment="0" applyProtection="0"/>
    <xf numFmtId="0" fontId="24" fillId="0" borderId="18" applyNumberFormat="0" applyFill="0" applyAlignment="0" applyProtection="0"/>
    <xf numFmtId="0" fontId="25" fillId="0" borderId="19" applyNumberFormat="0" applyFill="0" applyAlignment="0" applyProtection="0"/>
    <xf numFmtId="0" fontId="26" fillId="0" borderId="2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1" applyNumberFormat="0" applyFill="0" applyAlignment="0" applyProtection="0"/>
    <xf numFmtId="0" fontId="28" fillId="0" borderId="0" applyNumberFormat="0" applyFill="0" applyBorder="0" applyAlignment="0" applyProtection="0"/>
    <xf numFmtId="176" fontId="1" fillId="0" borderId="0">
      <alignment horizontal="right" vertical="center"/>
    </xf>
    <xf numFmtId="0" fontId="29" fillId="33" borderId="22" applyNumberFormat="0" applyAlignment="0" applyProtection="0"/>
  </cellStyleXfs>
  <cellXfs count="58">
    <xf numFmtId="164" fontId="0" fillId="0" borderId="0" xfId="0" applyAlignment="1"/>
    <xf numFmtId="0" fontId="6" fillId="0" borderId="1" xfId="47" applyFont="1" applyBorder="1" applyAlignment="1"/>
    <xf numFmtId="0" fontId="6" fillId="0" borderId="2" xfId="47" applyFont="1" applyBorder="1" applyAlignment="1"/>
    <xf numFmtId="0" fontId="6" fillId="0" borderId="0" xfId="47" applyFont="1" applyBorder="1" applyAlignment="1"/>
    <xf numFmtId="0" fontId="6" fillId="0" borderId="3" xfId="47" applyFont="1" applyBorder="1" applyAlignment="1"/>
    <xf numFmtId="0" fontId="6" fillId="0" borderId="4" xfId="47" quotePrefix="1" applyFont="1" applyBorder="1" applyAlignment="1">
      <alignment horizontal="center"/>
    </xf>
    <xf numFmtId="0" fontId="6" fillId="0" borderId="4" xfId="47" applyFont="1" applyBorder="1" applyAlignment="1">
      <alignment horizontal="center"/>
    </xf>
    <xf numFmtId="0" fontId="6" fillId="0" borderId="2" xfId="47" applyFont="1" applyBorder="1" applyAlignment="1">
      <alignment horizontal="center"/>
    </xf>
    <xf numFmtId="0" fontId="7" fillId="0" borderId="4" xfId="47" applyFont="1" applyBorder="1" applyAlignment="1">
      <alignment horizontal="center"/>
    </xf>
    <xf numFmtId="0" fontId="6" fillId="0" borderId="5" xfId="47" applyFont="1" applyBorder="1" applyAlignment="1"/>
    <xf numFmtId="0" fontId="6" fillId="0" borderId="6" xfId="47" applyFont="1" applyBorder="1" applyAlignment="1"/>
    <xf numFmtId="0" fontId="6" fillId="0" borderId="4" xfId="47" applyFont="1" applyBorder="1" applyAlignment="1"/>
    <xf numFmtId="0" fontId="6" fillId="0" borderId="3" xfId="47" applyFont="1" applyFill="1" applyBorder="1" applyAlignment="1"/>
    <xf numFmtId="0" fontId="7" fillId="0" borderId="4" xfId="47" applyFont="1" applyFill="1" applyBorder="1" applyAlignment="1"/>
    <xf numFmtId="0" fontId="7" fillId="0" borderId="4" xfId="47" applyFont="1" applyBorder="1" applyAlignment="1"/>
    <xf numFmtId="0" fontId="6" fillId="0" borderId="4" xfId="47" applyFont="1" applyFill="1" applyBorder="1" applyAlignment="1"/>
    <xf numFmtId="0" fontId="6" fillId="0" borderId="4" xfId="47" quotePrefix="1" applyFont="1" applyBorder="1" applyAlignment="1"/>
    <xf numFmtId="164" fontId="6" fillId="0" borderId="0" xfId="0" applyFont="1" applyAlignment="1">
      <alignment horizontal="centerContinuous" vertical="center"/>
    </xf>
    <xf numFmtId="164" fontId="0" fillId="0" borderId="0" xfId="0" applyFont="1" applyAlignment="1">
      <alignment vertical="center"/>
    </xf>
    <xf numFmtId="164" fontId="0" fillId="0" borderId="0" xfId="0" applyFont="1" applyFill="1" applyBorder="1" applyAlignment="1">
      <alignment vertical="center"/>
    </xf>
    <xf numFmtId="164" fontId="6" fillId="2" borderId="0" xfId="0" applyFont="1" applyFill="1" applyBorder="1" applyAlignment="1">
      <alignment horizontal="left" vertical="center"/>
    </xf>
    <xf numFmtId="164" fontId="0" fillId="2" borderId="0" xfId="0" applyFont="1" applyFill="1" applyBorder="1" applyAlignment="1">
      <alignment vertical="center"/>
    </xf>
    <xf numFmtId="164" fontId="0" fillId="2" borderId="7" xfId="0" applyFont="1" applyFill="1" applyBorder="1" applyAlignment="1">
      <alignment horizontal="centerContinuous" vertical="center"/>
    </xf>
    <xf numFmtId="164" fontId="0" fillId="2" borderId="8" xfId="0" quotePrefix="1" applyFont="1" applyFill="1" applyBorder="1" applyAlignment="1">
      <alignment horizontal="centerContinuous" vertical="center"/>
    </xf>
    <xf numFmtId="164" fontId="0" fillId="2" borderId="9" xfId="0" applyFont="1" applyFill="1" applyBorder="1" applyAlignment="1">
      <alignment horizontal="center" vertical="center"/>
    </xf>
    <xf numFmtId="164" fontId="0" fillId="2" borderId="9" xfId="0" applyFont="1" applyFill="1" applyBorder="1" applyAlignment="1">
      <alignment horizontal="centerContinuous" vertical="center"/>
    </xf>
    <xf numFmtId="164" fontId="0" fillId="2" borderId="9" xfId="0" applyFont="1" applyFill="1" applyBorder="1" applyAlignment="1">
      <alignment horizontal="center" vertical="center" wrapText="1"/>
    </xf>
    <xf numFmtId="164" fontId="0" fillId="2" borderId="9" xfId="0" quotePrefix="1" applyFont="1" applyFill="1" applyBorder="1" applyAlignment="1">
      <alignment horizontal="center" vertical="center" wrapText="1"/>
    </xf>
    <xf numFmtId="164" fontId="0" fillId="2" borderId="10" xfId="0" quotePrefix="1" applyFont="1" applyFill="1" applyBorder="1" applyAlignment="1">
      <alignment horizontal="center" vertical="center" wrapText="1"/>
    </xf>
    <xf numFmtId="164" fontId="0" fillId="2" borderId="10" xfId="0" applyFont="1" applyFill="1" applyBorder="1" applyAlignment="1">
      <alignment horizontal="centerContinuous" vertical="center"/>
    </xf>
    <xf numFmtId="164" fontId="0" fillId="2" borderId="11" xfId="0" applyFont="1" applyFill="1" applyBorder="1" applyAlignment="1">
      <alignment vertical="center"/>
    </xf>
    <xf numFmtId="164" fontId="9" fillId="2" borderId="12" xfId="0" applyFont="1" applyFill="1" applyBorder="1" applyAlignment="1">
      <alignment vertical="center"/>
    </xf>
    <xf numFmtId="167" fontId="9" fillId="0" borderId="0" xfId="0" applyNumberFormat="1" applyFont="1" applyFill="1" applyBorder="1" applyAlignment="1" applyProtection="1">
      <alignment vertical="center"/>
    </xf>
    <xf numFmtId="168" fontId="9" fillId="0" borderId="0" xfId="0" applyNumberFormat="1" applyFont="1" applyFill="1" applyBorder="1" applyAlignment="1" applyProtection="1">
      <alignment vertical="center"/>
    </xf>
    <xf numFmtId="164" fontId="9" fillId="0" borderId="0" xfId="0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center"/>
    </xf>
    <xf numFmtId="166" fontId="9" fillId="0" borderId="0" xfId="0" applyNumberFormat="1" applyFont="1" applyFill="1" applyBorder="1" applyAlignment="1">
      <alignment horizontal="right" vertical="center"/>
    </xf>
    <xf numFmtId="164" fontId="0" fillId="2" borderId="12" xfId="0" applyFont="1" applyFill="1" applyBorder="1" applyAlignment="1">
      <alignment vertical="center"/>
    </xf>
    <xf numFmtId="164" fontId="0" fillId="2" borderId="12" xfId="0" quotePrefix="1" applyFont="1" applyFill="1" applyBorder="1" applyAlignment="1">
      <alignment vertical="center"/>
    </xf>
    <xf numFmtId="167" fontId="0" fillId="0" borderId="0" xfId="0" applyNumberFormat="1" applyFont="1" applyFill="1" applyBorder="1" applyAlignment="1" applyProtection="1">
      <alignment vertical="center"/>
    </xf>
    <xf numFmtId="168" fontId="0" fillId="0" borderId="0" xfId="0" applyNumberFormat="1" applyFont="1" applyFill="1" applyBorder="1" applyAlignment="1" applyProtection="1">
      <alignment vertical="center"/>
    </xf>
    <xf numFmtId="164" fontId="0" fillId="2" borderId="12" xfId="0" quotePrefix="1" applyFont="1" applyFill="1" applyBorder="1" applyAlignment="1">
      <alignment horizontal="left" vertical="center"/>
    </xf>
    <xf numFmtId="172" fontId="0" fillId="0" borderId="0" xfId="0" applyNumberFormat="1" applyFont="1" applyFill="1" applyBorder="1" applyAlignment="1" applyProtection="1">
      <alignment vertical="center"/>
    </xf>
    <xf numFmtId="164" fontId="10" fillId="0" borderId="0" xfId="0" applyFont="1" applyFill="1" applyBorder="1" applyAlignment="1">
      <alignment horizontal="left"/>
    </xf>
    <xf numFmtId="164" fontId="8" fillId="0" borderId="0" xfId="0" quotePrefix="1" applyFont="1" applyFill="1" applyBorder="1" applyAlignment="1">
      <alignment horizontal="left" vertical="center"/>
    </xf>
    <xf numFmtId="164" fontId="0" fillId="0" borderId="0" xfId="0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 applyProtection="1">
      <alignment horizontal="right" vertical="center" indent="2"/>
    </xf>
    <xf numFmtId="0" fontId="0" fillId="0" borderId="0" xfId="0" applyNumberFormat="1" applyFont="1" applyFill="1" applyBorder="1" applyAlignment="1" applyProtection="1">
      <alignment horizontal="right" vertical="center" indent="2"/>
    </xf>
    <xf numFmtId="0" fontId="4" fillId="0" borderId="4" xfId="48" applyFont="1" applyBorder="1" applyAlignment="1"/>
    <xf numFmtId="164" fontId="4" fillId="2" borderId="0" xfId="0" applyFont="1" applyFill="1" applyBorder="1" applyAlignment="1">
      <alignment horizontal="left" vertical="center"/>
    </xf>
    <xf numFmtId="173" fontId="1" fillId="0" borderId="0" xfId="46" applyNumberFormat="1" applyFont="1" applyBorder="1" applyAlignment="1">
      <alignment horizontal="right"/>
    </xf>
    <xf numFmtId="175" fontId="1" fillId="0" borderId="0" xfId="40" applyNumberFormat="1" applyFont="1" applyAlignment="1">
      <alignment horizontal="right"/>
    </xf>
    <xf numFmtId="175" fontId="9" fillId="0" borderId="0" xfId="40" applyNumberFormat="1" applyFont="1" applyAlignment="1">
      <alignment horizontal="right"/>
    </xf>
    <xf numFmtId="174" fontId="1" fillId="0" borderId="0" xfId="45" applyNumberFormat="1" applyFont="1" applyAlignment="1">
      <alignment horizontal="right"/>
    </xf>
    <xf numFmtId="174" fontId="9" fillId="0" borderId="0" xfId="45" applyNumberFormat="1" applyFont="1" applyAlignment="1">
      <alignment horizontal="right"/>
    </xf>
    <xf numFmtId="164" fontId="0" fillId="2" borderId="12" xfId="0" applyFont="1" applyFill="1" applyBorder="1" applyAlignment="1">
      <alignment horizontal="center" vertical="center"/>
    </xf>
    <xf numFmtId="164" fontId="0" fillId="2" borderId="13" xfId="0" applyFont="1" applyFill="1" applyBorder="1" applyAlignment="1">
      <alignment horizontal="center" vertical="center"/>
    </xf>
    <xf numFmtId="184" fontId="1" fillId="0" borderId="0" xfId="46" applyNumberFormat="1" applyFont="1" applyBorder="1" applyAlignment="1">
      <alignment horizontal="right"/>
    </xf>
  </cellXfs>
  <cellStyles count="59">
    <cellStyle name="20% - Akzent1 2" xfId="1"/>
    <cellStyle name="20% - Akzent2 2" xfId="2"/>
    <cellStyle name="20% - Akzent3 2" xfId="3"/>
    <cellStyle name="20% - Akzent4 2" xfId="4"/>
    <cellStyle name="20% - Akzent5 2" xfId="5"/>
    <cellStyle name="20% - Akzent6 2" xfId="6"/>
    <cellStyle name="40% - Akzent1 2" xfId="7"/>
    <cellStyle name="40% - Akzent2 2" xfId="8"/>
    <cellStyle name="40% - Akzent3 2" xfId="9"/>
    <cellStyle name="40% - Akzent4 2" xfId="10"/>
    <cellStyle name="40% - Akzent5 2" xfId="11"/>
    <cellStyle name="40% - Akzent6 2" xfId="12"/>
    <cellStyle name="60% - Akzent1 2" xfId="13"/>
    <cellStyle name="60% - Akzent2 2" xfId="14"/>
    <cellStyle name="60% - Akzent3 2" xfId="15"/>
    <cellStyle name="60% - Akzent4 2" xfId="16"/>
    <cellStyle name="60% - Akzent5 2" xfId="17"/>
    <cellStyle name="60% - Akzent6 2" xfId="18"/>
    <cellStyle name="Akzent1 2" xfId="19"/>
    <cellStyle name="Akzent2 2" xfId="20"/>
    <cellStyle name="Akzent3 2" xfId="21"/>
    <cellStyle name="Akzent4 2" xfId="22"/>
    <cellStyle name="Akzent5 2" xfId="23"/>
    <cellStyle name="Akzent6 2" xfId="24"/>
    <cellStyle name="Ausgabe 2" xfId="25"/>
    <cellStyle name="Berechnung 2" xfId="26"/>
    <cellStyle name="Dez 1" xfId="27"/>
    <cellStyle name="Dez 2" xfId="28"/>
    <cellStyle name="Dez 3" xfId="29"/>
    <cellStyle name="Eingabe 2" xfId="30"/>
    <cellStyle name="Ergebnis 2" xfId="31"/>
    <cellStyle name="Erklärender Text 2" xfId="32"/>
    <cellStyle name="Ganz" xfId="33"/>
    <cellStyle name="Gut 2" xfId="34"/>
    <cellStyle name="Neutral 2" xfId="35"/>
    <cellStyle name="Notiz 2" xfId="36"/>
    <cellStyle name="Prozent 2" xfId="37"/>
    <cellStyle name="Schlecht 2" xfId="38"/>
    <cellStyle name="Standard" xfId="0" builtinId="0"/>
    <cellStyle name="Standard 2" xfId="39"/>
    <cellStyle name="Standard 2 2" xfId="40"/>
    <cellStyle name="Standard 3" xfId="41"/>
    <cellStyle name="Standard 4" xfId="42"/>
    <cellStyle name="Standard 5" xfId="43"/>
    <cellStyle name="Standard 6" xfId="44"/>
    <cellStyle name="Standard 7" xfId="45"/>
    <cellStyle name="Standard_Tabelle04" xfId="46"/>
    <cellStyle name="Standard_Vorlag_mit_Logo" xfId="47"/>
    <cellStyle name="Standard_Vorlag_mit_Logo 2" xfId="48"/>
    <cellStyle name="U_1 - Formatvorlage1" xfId="49"/>
    <cellStyle name="Überschrift" xfId="50" builtinId="15" customBuiltin="1"/>
    <cellStyle name="Überschrift 1" xfId="51" builtinId="16" customBuiltin="1"/>
    <cellStyle name="Überschrift 2" xfId="52" builtinId="17" customBuiltin="1"/>
    <cellStyle name="Überschrift 3" xfId="53" builtinId="18" customBuiltin="1"/>
    <cellStyle name="Überschrift 4" xfId="54" builtinId="19" customBuiltin="1"/>
    <cellStyle name="Verknüpfte Zelle 2" xfId="55"/>
    <cellStyle name="Warnender Text 2" xfId="56"/>
    <cellStyle name="Zahl in 1000" xfId="57"/>
    <cellStyle name="Zelle überprüfen 2" xfId="5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4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44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4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3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0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8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5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3B4-A\8001!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2-A\18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1994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showGridLines="0" zoomScaleNormal="100" zoomScaleSheetLayoutView="100" workbookViewId="0">
      <selection activeCell="B26" sqref="B26"/>
    </sheetView>
  </sheetViews>
  <sheetFormatPr baseColWidth="10" defaultColWidth="13.33203125" defaultRowHeight="12.75" customHeight="1"/>
  <cols>
    <col min="1" max="1" width="2.83203125" style="3" customWidth="1"/>
    <col min="2" max="2" width="104.83203125" style="3" customWidth="1"/>
    <col min="3" max="3" width="13.33203125" style="3" hidden="1" customWidth="1"/>
    <col min="4" max="16384" width="13.33203125" style="3"/>
  </cols>
  <sheetData>
    <row r="1" spans="1:2" ht="12.75" customHeight="1">
      <c r="A1" s="1"/>
      <c r="B1" s="2"/>
    </row>
    <row r="2" spans="1:2" ht="12.75" customHeight="1">
      <c r="A2" s="4"/>
      <c r="B2" s="5" t="s">
        <v>48</v>
      </c>
    </row>
    <row r="3" spans="1:2" ht="12.75" customHeight="1">
      <c r="A3" s="4"/>
      <c r="B3" s="5" t="s">
        <v>24</v>
      </c>
    </row>
    <row r="4" spans="1:2" ht="12.75" customHeight="1">
      <c r="A4" s="4"/>
      <c r="B4" s="6"/>
    </row>
    <row r="5" spans="1:2" ht="12.75" customHeight="1">
      <c r="A5" s="1"/>
      <c r="B5" s="7"/>
    </row>
    <row r="6" spans="1:2" ht="12.75" customHeight="1">
      <c r="A6" s="4"/>
      <c r="B6" s="8" t="s">
        <v>46</v>
      </c>
    </row>
    <row r="7" spans="1:2" ht="12.75" customHeight="1">
      <c r="A7" s="9"/>
      <c r="B7" s="10"/>
    </row>
    <row r="8" spans="1:2" ht="12.75" customHeight="1">
      <c r="A8" s="4"/>
      <c r="B8" s="11"/>
    </row>
    <row r="9" spans="1:2" ht="12.75" customHeight="1">
      <c r="A9" s="12"/>
      <c r="B9" s="13" t="s">
        <v>25</v>
      </c>
    </row>
    <row r="10" spans="1:2" ht="12.75" customHeight="1">
      <c r="A10" s="4"/>
      <c r="B10" s="11"/>
    </row>
    <row r="11" spans="1:2" ht="12.75" customHeight="1">
      <c r="A11" s="4"/>
      <c r="B11" s="11" t="s">
        <v>26</v>
      </c>
    </row>
    <row r="12" spans="1:2" ht="12.75" customHeight="1">
      <c r="A12" s="4"/>
      <c r="B12" s="11" t="s">
        <v>57</v>
      </c>
    </row>
    <row r="13" spans="1:2" ht="12.75" customHeight="1">
      <c r="A13" s="4"/>
      <c r="B13" s="11" t="s">
        <v>58</v>
      </c>
    </row>
    <row r="14" spans="1:2" ht="12.75" customHeight="1">
      <c r="A14" s="4"/>
      <c r="B14" s="11" t="s">
        <v>59</v>
      </c>
    </row>
    <row r="15" spans="1:2" ht="12.75" customHeight="1">
      <c r="A15" s="4"/>
      <c r="B15" s="11" t="s">
        <v>60</v>
      </c>
    </row>
    <row r="16" spans="1:2" ht="12.75" customHeight="1">
      <c r="A16" s="4"/>
      <c r="B16" s="11" t="s">
        <v>61</v>
      </c>
    </row>
    <row r="17" spans="1:2" ht="12.75" customHeight="1">
      <c r="A17" s="4"/>
      <c r="B17" s="11"/>
    </row>
    <row r="18" spans="1:2" ht="12.75" customHeight="1">
      <c r="A18" s="4"/>
      <c r="B18" s="14" t="s">
        <v>27</v>
      </c>
    </row>
    <row r="19" spans="1:2" ht="12.75" customHeight="1">
      <c r="A19" s="4"/>
      <c r="B19" s="14"/>
    </row>
    <row r="20" spans="1:2" ht="12.75" customHeight="1">
      <c r="A20" s="4"/>
      <c r="B20" s="11" t="s">
        <v>28</v>
      </c>
    </row>
    <row r="21" spans="1:2" ht="12.75" customHeight="1">
      <c r="A21" s="4"/>
      <c r="B21" s="11" t="s">
        <v>29</v>
      </c>
    </row>
    <row r="22" spans="1:2" ht="12.75" customHeight="1">
      <c r="A22" s="4"/>
      <c r="B22" s="11" t="s">
        <v>30</v>
      </c>
    </row>
    <row r="23" spans="1:2" ht="12.75" customHeight="1">
      <c r="A23" s="4"/>
      <c r="B23" s="11"/>
    </row>
    <row r="24" spans="1:2" ht="12.75" customHeight="1">
      <c r="A24" s="4"/>
      <c r="B24" s="14" t="s">
        <v>31</v>
      </c>
    </row>
    <row r="25" spans="1:2" ht="12.75" customHeight="1">
      <c r="A25" s="4"/>
      <c r="B25" s="14"/>
    </row>
    <row r="26" spans="1:2" ht="12.75" customHeight="1">
      <c r="A26" s="4"/>
      <c r="B26" s="11" t="s">
        <v>32</v>
      </c>
    </row>
    <row r="27" spans="1:2" ht="12.75" customHeight="1">
      <c r="A27" s="4"/>
      <c r="B27" s="11" t="s">
        <v>33</v>
      </c>
    </row>
    <row r="28" spans="1:2" ht="12.75" customHeight="1">
      <c r="A28" s="4"/>
      <c r="B28" s="11"/>
    </row>
    <row r="29" spans="1:2" ht="12.75" customHeight="1">
      <c r="A29" s="1"/>
      <c r="B29" s="2"/>
    </row>
    <row r="30" spans="1:2" ht="12.75" customHeight="1">
      <c r="A30" s="12"/>
      <c r="B30" s="13" t="s">
        <v>34</v>
      </c>
    </row>
    <row r="31" spans="1:2" ht="12.75" customHeight="1">
      <c r="A31" s="12"/>
      <c r="B31" s="15"/>
    </row>
    <row r="32" spans="1:2" ht="12.75" customHeight="1">
      <c r="A32" s="4"/>
      <c r="B32" s="16" t="s">
        <v>52</v>
      </c>
    </row>
    <row r="33" spans="1:2" ht="12.75" customHeight="1">
      <c r="A33" s="4"/>
      <c r="B33" s="11" t="s">
        <v>35</v>
      </c>
    </row>
    <row r="34" spans="1:2" ht="12.75" customHeight="1">
      <c r="A34" s="9"/>
      <c r="B34" s="10"/>
    </row>
    <row r="35" spans="1:2" ht="12.75" customHeight="1">
      <c r="A35" s="4"/>
      <c r="B35" s="11"/>
    </row>
    <row r="36" spans="1:2" ht="12.75" customHeight="1">
      <c r="A36" s="4"/>
      <c r="B36" s="14" t="s">
        <v>36</v>
      </c>
    </row>
    <row r="37" spans="1:2" ht="12.75" customHeight="1">
      <c r="A37" s="4"/>
      <c r="B37" s="11"/>
    </row>
    <row r="38" spans="1:2" ht="12.75" customHeight="1">
      <c r="A38" s="4"/>
      <c r="B38" s="48" t="s">
        <v>65</v>
      </c>
    </row>
    <row r="39" spans="1:2" ht="12.75" customHeight="1">
      <c r="A39" s="4"/>
      <c r="B39" s="48" t="s">
        <v>66</v>
      </c>
    </row>
    <row r="40" spans="1:2" ht="12.75" customHeight="1">
      <c r="A40" s="4"/>
      <c r="B40" s="11" t="s">
        <v>37</v>
      </c>
    </row>
    <row r="41" spans="1:2" ht="12.75" customHeight="1">
      <c r="A41" s="4"/>
      <c r="B41" s="11" t="s">
        <v>38</v>
      </c>
    </row>
    <row r="42" spans="1:2" ht="12.75" customHeight="1">
      <c r="A42" s="4"/>
      <c r="B42" s="11"/>
    </row>
    <row r="43" spans="1:2" ht="12.75" customHeight="1">
      <c r="A43" s="1"/>
      <c r="B43" s="2"/>
    </row>
    <row r="44" spans="1:2" ht="12.75" customHeight="1">
      <c r="A44" s="4"/>
      <c r="B44" s="14" t="s">
        <v>39</v>
      </c>
    </row>
    <row r="45" spans="1:2" ht="12.75" customHeight="1">
      <c r="A45" s="4"/>
      <c r="B45" s="11"/>
    </row>
    <row r="46" spans="1:2" ht="12.75" customHeight="1">
      <c r="A46" s="4"/>
      <c r="B46" s="16" t="s">
        <v>40</v>
      </c>
    </row>
    <row r="47" spans="1:2" ht="12.75" customHeight="1">
      <c r="A47" s="9"/>
      <c r="B47" s="10"/>
    </row>
    <row r="48" spans="1:2" ht="12.75" customHeight="1">
      <c r="A48" s="4"/>
      <c r="B48" s="11"/>
    </row>
    <row r="49" spans="1:2" ht="12.75" customHeight="1">
      <c r="A49" s="4"/>
      <c r="B49" s="14" t="s">
        <v>41</v>
      </c>
    </row>
    <row r="50" spans="1:2" ht="12.75" customHeight="1">
      <c r="A50" s="4"/>
      <c r="B50" s="11"/>
    </row>
    <row r="51" spans="1:2" ht="12.75" customHeight="1">
      <c r="A51" s="4"/>
      <c r="B51" s="11" t="s">
        <v>42</v>
      </c>
    </row>
    <row r="52" spans="1:2" ht="12.75" customHeight="1">
      <c r="A52" s="9"/>
      <c r="B52" s="10"/>
    </row>
  </sheetData>
  <phoneticPr fontId="2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39"/>
  <sheetViews>
    <sheetView tabSelected="1" workbookViewId="0"/>
  </sheetViews>
  <sheetFormatPr baseColWidth="10" defaultColWidth="9.83203125" defaultRowHeight="12.75" customHeight="1"/>
  <cols>
    <col min="1" max="1" width="21.83203125" style="19" customWidth="1"/>
    <col min="2" max="3" width="13.33203125" style="19" customWidth="1"/>
    <col min="4" max="4" width="15.83203125" style="19" customWidth="1"/>
    <col min="5" max="8" width="13.33203125" style="19" customWidth="1"/>
    <col min="9" max="16384" width="9.83203125" style="19"/>
  </cols>
  <sheetData>
    <row r="1" spans="1:8" ht="12.75" customHeight="1">
      <c r="A1" s="17" t="s">
        <v>47</v>
      </c>
      <c r="B1" s="17"/>
      <c r="C1" s="17"/>
      <c r="D1" s="17"/>
      <c r="E1" s="17"/>
      <c r="F1" s="17"/>
      <c r="G1" s="17"/>
      <c r="H1" s="17"/>
    </row>
    <row r="3" spans="1:8" ht="26.45" customHeight="1">
      <c r="A3" s="49" t="s">
        <v>70</v>
      </c>
      <c r="B3" s="21"/>
      <c r="C3" s="21"/>
      <c r="D3" s="21"/>
      <c r="E3" s="21"/>
      <c r="F3" s="21"/>
      <c r="G3" s="21"/>
      <c r="H3" s="21"/>
    </row>
    <row r="5" spans="1:8" ht="12.75" customHeight="1" thickBot="1">
      <c r="A5" s="55" t="s">
        <v>0</v>
      </c>
      <c r="B5" s="22" t="s">
        <v>62</v>
      </c>
      <c r="C5" s="22"/>
      <c r="D5" s="22"/>
      <c r="E5" s="22" t="s">
        <v>71</v>
      </c>
      <c r="F5" s="22"/>
      <c r="G5" s="22"/>
      <c r="H5" s="23"/>
    </row>
    <row r="6" spans="1:8" ht="25.5" customHeight="1" thickBot="1">
      <c r="A6" s="55"/>
      <c r="B6" s="24" t="s">
        <v>1</v>
      </c>
      <c r="C6" s="25" t="s">
        <v>2</v>
      </c>
      <c r="D6" s="26" t="s">
        <v>3</v>
      </c>
      <c r="E6" s="27" t="s">
        <v>56</v>
      </c>
      <c r="F6" s="26" t="s">
        <v>5</v>
      </c>
      <c r="G6" s="26" t="s">
        <v>6</v>
      </c>
      <c r="H6" s="28" t="s">
        <v>7</v>
      </c>
    </row>
    <row r="7" spans="1:8" ht="12.75" customHeight="1" thickBot="1">
      <c r="A7" s="56"/>
      <c r="B7" s="24" t="s">
        <v>8</v>
      </c>
      <c r="C7" s="25" t="s">
        <v>9</v>
      </c>
      <c r="D7" s="25"/>
      <c r="E7" s="25" t="s">
        <v>8</v>
      </c>
      <c r="F7" s="25"/>
      <c r="G7" s="25"/>
      <c r="H7" s="29"/>
    </row>
    <row r="8" spans="1:8" ht="12.75" customHeight="1">
      <c r="A8" s="30"/>
    </row>
    <row r="9" spans="1:8" ht="12.75" customHeight="1">
      <c r="A9" s="31" t="s">
        <v>10</v>
      </c>
      <c r="B9" s="32">
        <v>182</v>
      </c>
      <c r="C9" s="32">
        <v>2475</v>
      </c>
      <c r="D9" s="33">
        <v>13.6</v>
      </c>
      <c r="E9" s="46">
        <v>151</v>
      </c>
      <c r="F9" s="46">
        <v>787</v>
      </c>
      <c r="G9" s="46" t="s">
        <v>69</v>
      </c>
      <c r="H9" s="46" t="s">
        <v>44</v>
      </c>
    </row>
    <row r="10" spans="1:8" ht="6" customHeight="1">
      <c r="A10" s="31"/>
      <c r="B10" s="34"/>
      <c r="C10" s="34"/>
      <c r="D10" s="33"/>
      <c r="E10" s="34"/>
      <c r="F10" s="34"/>
      <c r="G10" s="34"/>
      <c r="H10" s="36"/>
    </row>
    <row r="11" spans="1:8" ht="12.75" customHeight="1">
      <c r="A11" s="37" t="s">
        <v>17</v>
      </c>
      <c r="B11" s="34"/>
      <c r="C11" s="34"/>
      <c r="D11" s="33"/>
      <c r="E11" s="34"/>
      <c r="F11" s="34"/>
      <c r="G11" s="34"/>
      <c r="H11" s="36"/>
    </row>
    <row r="12" spans="1:8" ht="12.75" customHeight="1">
      <c r="A12" s="38" t="s">
        <v>18</v>
      </c>
      <c r="B12" s="39">
        <v>555</v>
      </c>
      <c r="C12" s="39">
        <v>22483</v>
      </c>
      <c r="D12" s="40">
        <v>40.5</v>
      </c>
      <c r="E12" s="39">
        <v>2354</v>
      </c>
      <c r="F12" s="39">
        <v>9206</v>
      </c>
      <c r="G12" s="39">
        <v>16637</v>
      </c>
      <c r="H12" s="39">
        <v>4998</v>
      </c>
    </row>
    <row r="13" spans="1:8" ht="12.75" customHeight="1">
      <c r="A13" s="38" t="s">
        <v>19</v>
      </c>
      <c r="B13" s="39">
        <v>629</v>
      </c>
      <c r="C13" s="39">
        <v>20113</v>
      </c>
      <c r="D13" s="40">
        <v>32</v>
      </c>
      <c r="E13" s="39">
        <v>2639</v>
      </c>
      <c r="F13" s="39">
        <v>8405</v>
      </c>
      <c r="G13" s="47" t="s">
        <v>44</v>
      </c>
      <c r="H13" s="39">
        <v>14151</v>
      </c>
    </row>
    <row r="14" spans="1:8" ht="12.75" customHeight="1">
      <c r="A14" s="38" t="s">
        <v>20</v>
      </c>
      <c r="B14" s="39">
        <v>706</v>
      </c>
      <c r="C14" s="39">
        <v>27956</v>
      </c>
      <c r="D14" s="40">
        <v>39.6</v>
      </c>
      <c r="E14" s="39">
        <v>1840</v>
      </c>
      <c r="F14" s="39">
        <v>30067</v>
      </c>
      <c r="G14" s="39">
        <v>22867</v>
      </c>
      <c r="H14" s="39">
        <v>10105</v>
      </c>
    </row>
    <row r="15" spans="1:8" ht="12.75" customHeight="1">
      <c r="A15" s="38" t="s">
        <v>21</v>
      </c>
      <c r="B15" s="39">
        <v>1121</v>
      </c>
      <c r="C15" s="39">
        <v>32339</v>
      </c>
      <c r="D15" s="40">
        <v>28.8</v>
      </c>
      <c r="E15" s="39">
        <v>2167</v>
      </c>
      <c r="F15" s="39">
        <v>12186</v>
      </c>
      <c r="G15" s="39">
        <v>28484</v>
      </c>
      <c r="H15" s="39">
        <v>2482</v>
      </c>
    </row>
    <row r="16" spans="1:8" ht="12.75" customHeight="1">
      <c r="A16" s="38" t="s">
        <v>22</v>
      </c>
      <c r="B16" s="39">
        <v>1058</v>
      </c>
      <c r="C16" s="39">
        <v>25335</v>
      </c>
      <c r="D16" s="40">
        <v>23.9</v>
      </c>
      <c r="E16" s="39">
        <v>2500</v>
      </c>
      <c r="F16" s="39">
        <v>19889</v>
      </c>
      <c r="G16" s="39">
        <v>9447</v>
      </c>
      <c r="H16" s="39">
        <v>7613</v>
      </c>
    </row>
    <row r="17" spans="1:8" ht="6" customHeight="1">
      <c r="A17" s="37"/>
      <c r="B17" s="39"/>
      <c r="C17" s="39"/>
      <c r="D17" s="40"/>
      <c r="E17" s="39"/>
      <c r="F17" s="39"/>
      <c r="G17" s="39"/>
      <c r="H17" s="39"/>
    </row>
    <row r="18" spans="1:8" ht="12.75" customHeight="1">
      <c r="A18" s="37" t="s">
        <v>11</v>
      </c>
      <c r="B18" s="39">
        <v>4251</v>
      </c>
      <c r="C18" s="39">
        <v>130701</v>
      </c>
      <c r="D18" s="40">
        <v>30.745942131263231</v>
      </c>
      <c r="E18" s="47">
        <v>11651</v>
      </c>
      <c r="F18" s="47">
        <v>80540</v>
      </c>
      <c r="G18" s="47" t="s">
        <v>45</v>
      </c>
      <c r="H18" s="47" t="s">
        <v>45</v>
      </c>
    </row>
    <row r="19" spans="1:8" ht="6" customHeight="1">
      <c r="A19" s="37"/>
      <c r="B19" s="39"/>
      <c r="C19" s="39"/>
      <c r="D19" s="40"/>
      <c r="E19" s="39"/>
      <c r="F19" s="39"/>
      <c r="G19" s="39"/>
      <c r="H19" s="39"/>
    </row>
    <row r="20" spans="1:8" ht="12.75" customHeight="1">
      <c r="A20" s="41" t="s">
        <v>12</v>
      </c>
      <c r="B20" s="39">
        <v>4069</v>
      </c>
      <c r="C20" s="39">
        <v>128226</v>
      </c>
      <c r="D20" s="40">
        <v>31.512902433030227</v>
      </c>
      <c r="E20" s="39">
        <v>11500</v>
      </c>
      <c r="F20" s="39">
        <v>79753</v>
      </c>
      <c r="G20" s="47" t="s">
        <v>45</v>
      </c>
      <c r="H20" s="39">
        <v>39349</v>
      </c>
    </row>
    <row r="21" spans="1:8" ht="6" customHeight="1">
      <c r="A21" s="37"/>
      <c r="B21" s="39" t="s">
        <v>13</v>
      </c>
      <c r="C21" s="39"/>
      <c r="D21" s="40"/>
      <c r="E21" s="39"/>
      <c r="F21" s="39"/>
      <c r="G21" s="39"/>
      <c r="H21" s="39"/>
    </row>
    <row r="22" spans="1:8" ht="12.75" customHeight="1">
      <c r="A22" s="37" t="s">
        <v>14</v>
      </c>
      <c r="B22" s="39">
        <v>39085</v>
      </c>
      <c r="C22" s="42">
        <v>1408063</v>
      </c>
      <c r="D22" s="40">
        <v>36</v>
      </c>
      <c r="E22" s="39">
        <v>64759</v>
      </c>
      <c r="F22" s="42">
        <v>938755</v>
      </c>
      <c r="G22" s="42">
        <v>1670409</v>
      </c>
      <c r="H22" s="39">
        <v>240971</v>
      </c>
    </row>
    <row r="23" spans="1:8" ht="12.75" customHeight="1">
      <c r="A23" s="43" t="str">
        <f>REPT("    ",7)</f>
        <v xml:space="preserve">                            </v>
      </c>
    </row>
    <row r="24" spans="1:8" ht="12.75" customHeight="1">
      <c r="A24" s="44" t="s">
        <v>64</v>
      </c>
    </row>
    <row r="25" spans="1:8" ht="6" customHeight="1"/>
    <row r="26" spans="1:8" ht="12.75" customHeight="1">
      <c r="A26" s="45" t="s">
        <v>15</v>
      </c>
    </row>
    <row r="28" spans="1:8" ht="12.75" customHeight="1">
      <c r="F28" s="53"/>
      <c r="G28" s="53"/>
      <c r="H28" s="53"/>
    </row>
    <row r="29" spans="1:8" ht="12.75" customHeight="1">
      <c r="B29" s="51"/>
      <c r="C29" s="50"/>
      <c r="F29" s="53"/>
      <c r="G29" s="53"/>
      <c r="H29" s="53"/>
    </row>
    <row r="30" spans="1:8" ht="12.75" customHeight="1">
      <c r="B30" s="52"/>
      <c r="F30" s="53"/>
      <c r="G30" s="53"/>
      <c r="H30" s="53"/>
    </row>
    <row r="31" spans="1:8" ht="12.75" customHeight="1">
      <c r="B31" s="51"/>
      <c r="C31" s="51"/>
      <c r="F31" s="53"/>
      <c r="G31" s="53"/>
      <c r="H31" s="53"/>
    </row>
    <row r="32" spans="1:8" ht="12.75" customHeight="1">
      <c r="B32" s="51"/>
      <c r="C32" s="51"/>
      <c r="F32" s="53"/>
      <c r="G32" s="53"/>
      <c r="H32" s="53"/>
    </row>
    <row r="33" spans="2:8" ht="12.75" customHeight="1">
      <c r="B33" s="51"/>
      <c r="C33" s="51"/>
      <c r="F33" s="53"/>
      <c r="G33" s="53"/>
      <c r="H33" s="53"/>
    </row>
    <row r="34" spans="2:8" ht="12.75" customHeight="1">
      <c r="B34" s="51"/>
      <c r="C34" s="51"/>
    </row>
    <row r="35" spans="2:8" ht="12.75" customHeight="1">
      <c r="B35" s="51"/>
      <c r="C35" s="51"/>
      <c r="F35" s="54"/>
      <c r="G35" s="54"/>
      <c r="H35" s="54"/>
    </row>
    <row r="36" spans="2:8" ht="12.75" customHeight="1">
      <c r="B36" s="51"/>
      <c r="C36" s="50"/>
    </row>
    <row r="37" spans="2:8" ht="12.75" customHeight="1">
      <c r="B37" s="51"/>
    </row>
    <row r="38" spans="2:8" ht="12.75" customHeight="1">
      <c r="B38" s="51"/>
    </row>
    <row r="39" spans="2:8" ht="12.75" customHeight="1">
      <c r="B39" s="51"/>
    </row>
  </sheetData>
  <mergeCells count="1">
    <mergeCell ref="A5:A7"/>
  </mergeCells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39"/>
  <sheetViews>
    <sheetView workbookViewId="0">
      <selection activeCell="E18" sqref="E18"/>
    </sheetView>
  </sheetViews>
  <sheetFormatPr baseColWidth="10" defaultColWidth="9.83203125" defaultRowHeight="12.75" customHeight="1"/>
  <cols>
    <col min="1" max="1" width="21.83203125" style="19" customWidth="1"/>
    <col min="2" max="3" width="13.33203125" style="19" customWidth="1"/>
    <col min="4" max="4" width="15.83203125" style="19" customWidth="1"/>
    <col min="5" max="8" width="13.33203125" style="19" customWidth="1"/>
    <col min="9" max="16384" width="9.83203125" style="19"/>
  </cols>
  <sheetData>
    <row r="1" spans="1:8" ht="12.75" customHeight="1">
      <c r="A1" s="17" t="s">
        <v>47</v>
      </c>
      <c r="B1" s="17"/>
      <c r="C1" s="17"/>
      <c r="D1" s="17"/>
      <c r="E1" s="17"/>
      <c r="F1" s="17"/>
      <c r="G1" s="17"/>
      <c r="H1" s="17"/>
    </row>
    <row r="3" spans="1:8" ht="26.45" customHeight="1">
      <c r="A3" s="49" t="s">
        <v>67</v>
      </c>
      <c r="B3" s="21"/>
      <c r="C3" s="21"/>
      <c r="D3" s="21"/>
      <c r="E3" s="21"/>
      <c r="F3" s="21"/>
      <c r="G3" s="21"/>
      <c r="H3" s="21"/>
    </row>
    <row r="5" spans="1:8" ht="12.75" customHeight="1" thickBot="1">
      <c r="A5" s="55" t="s">
        <v>0</v>
      </c>
      <c r="B5" s="22" t="s">
        <v>62</v>
      </c>
      <c r="C5" s="22"/>
      <c r="D5" s="22"/>
      <c r="E5" s="22" t="s">
        <v>68</v>
      </c>
      <c r="F5" s="22"/>
      <c r="G5" s="22"/>
      <c r="H5" s="23"/>
    </row>
    <row r="6" spans="1:8" ht="25.5" customHeight="1" thickBot="1">
      <c r="A6" s="55"/>
      <c r="B6" s="24" t="s">
        <v>1</v>
      </c>
      <c r="C6" s="25" t="s">
        <v>2</v>
      </c>
      <c r="D6" s="26" t="s">
        <v>3</v>
      </c>
      <c r="E6" s="27" t="s">
        <v>56</v>
      </c>
      <c r="F6" s="26" t="s">
        <v>5</v>
      </c>
      <c r="G6" s="26" t="s">
        <v>6</v>
      </c>
      <c r="H6" s="28" t="s">
        <v>7</v>
      </c>
    </row>
    <row r="7" spans="1:8" ht="12.75" customHeight="1" thickBot="1">
      <c r="A7" s="56"/>
      <c r="B7" s="24" t="s">
        <v>8</v>
      </c>
      <c r="C7" s="25" t="s">
        <v>9</v>
      </c>
      <c r="D7" s="25"/>
      <c r="E7" s="25" t="s">
        <v>8</v>
      </c>
      <c r="F7" s="25"/>
      <c r="G7" s="25"/>
      <c r="H7" s="29"/>
    </row>
    <row r="8" spans="1:8" ht="12.75" customHeight="1">
      <c r="A8" s="30"/>
    </row>
    <row r="9" spans="1:8" ht="12.75" customHeight="1">
      <c r="A9" s="31" t="s">
        <v>10</v>
      </c>
      <c r="B9" s="32">
        <v>191</v>
      </c>
      <c r="C9" s="32">
        <v>2511</v>
      </c>
      <c r="D9" s="33">
        <v>13.146596858638743</v>
      </c>
      <c r="E9" s="46" t="s">
        <v>44</v>
      </c>
      <c r="F9" s="46">
        <v>904</v>
      </c>
      <c r="G9" s="46" t="s">
        <v>69</v>
      </c>
      <c r="H9" s="46" t="s">
        <v>44</v>
      </c>
    </row>
    <row r="10" spans="1:8" ht="6" customHeight="1">
      <c r="A10" s="31"/>
      <c r="B10" s="34"/>
      <c r="C10" s="34"/>
      <c r="D10" s="33"/>
      <c r="E10" s="34"/>
      <c r="F10" s="34"/>
      <c r="G10" s="34"/>
      <c r="H10" s="36"/>
    </row>
    <row r="11" spans="1:8" ht="12.75" customHeight="1">
      <c r="A11" s="37" t="s">
        <v>17</v>
      </c>
      <c r="B11" s="34"/>
      <c r="C11" s="34"/>
      <c r="D11" s="33"/>
      <c r="E11" s="34"/>
      <c r="F11" s="34"/>
      <c r="G11" s="34"/>
      <c r="H11" s="36"/>
    </row>
    <row r="12" spans="1:8" ht="12.75" customHeight="1">
      <c r="A12" s="38" t="s">
        <v>18</v>
      </c>
      <c r="B12" s="39">
        <v>560</v>
      </c>
      <c r="C12" s="39">
        <v>22448</v>
      </c>
      <c r="D12" s="40">
        <v>40.085714285714289</v>
      </c>
      <c r="E12" s="39">
        <v>2195</v>
      </c>
      <c r="F12" s="39">
        <v>8844</v>
      </c>
      <c r="G12" s="39">
        <v>20551</v>
      </c>
      <c r="H12" s="39">
        <v>4992</v>
      </c>
    </row>
    <row r="13" spans="1:8" ht="12.75" customHeight="1">
      <c r="A13" s="38" t="s">
        <v>19</v>
      </c>
      <c r="B13" s="39">
        <v>633</v>
      </c>
      <c r="C13" s="39">
        <v>19908</v>
      </c>
      <c r="D13" s="40">
        <v>31.450236966824644</v>
      </c>
      <c r="E13" s="39">
        <v>2667</v>
      </c>
      <c r="F13" s="39">
        <v>8862</v>
      </c>
      <c r="G13" s="47" t="s">
        <v>44</v>
      </c>
      <c r="H13" s="39">
        <v>13335</v>
      </c>
    </row>
    <row r="14" spans="1:8" ht="12.75" customHeight="1">
      <c r="A14" s="38" t="s">
        <v>20</v>
      </c>
      <c r="B14" s="39">
        <v>725</v>
      </c>
      <c r="C14" s="39">
        <v>28124</v>
      </c>
      <c r="D14" s="40">
        <v>38.791724137931034</v>
      </c>
      <c r="E14" s="39">
        <v>1846</v>
      </c>
      <c r="F14" s="39">
        <v>29963</v>
      </c>
      <c r="G14" s="39">
        <v>28645</v>
      </c>
      <c r="H14" s="39">
        <v>10735</v>
      </c>
    </row>
    <row r="15" spans="1:8" ht="12.75" customHeight="1">
      <c r="A15" s="38" t="s">
        <v>21</v>
      </c>
      <c r="B15" s="39">
        <v>1183</v>
      </c>
      <c r="C15" s="39">
        <v>32389</v>
      </c>
      <c r="D15" s="40">
        <v>27.378698224852069</v>
      </c>
      <c r="E15" s="39">
        <v>1998</v>
      </c>
      <c r="F15" s="39">
        <v>13313</v>
      </c>
      <c r="G15" s="39">
        <v>33909</v>
      </c>
      <c r="H15" s="39">
        <v>2478</v>
      </c>
    </row>
    <row r="16" spans="1:8" ht="12.75" customHeight="1">
      <c r="A16" s="38" t="s">
        <v>22</v>
      </c>
      <c r="B16" s="39">
        <v>1128</v>
      </c>
      <c r="C16" s="39">
        <v>25643</v>
      </c>
      <c r="D16" s="40">
        <v>22.733156028368793</v>
      </c>
      <c r="E16" s="39">
        <v>2171</v>
      </c>
      <c r="F16" s="39">
        <v>20616</v>
      </c>
      <c r="G16" s="39">
        <v>11410</v>
      </c>
      <c r="H16" s="39">
        <v>7356</v>
      </c>
    </row>
    <row r="17" spans="1:8" ht="6" customHeight="1">
      <c r="A17" s="37"/>
      <c r="B17" s="39"/>
      <c r="C17" s="39"/>
      <c r="D17" s="40"/>
      <c r="E17" s="39"/>
      <c r="F17" s="39"/>
      <c r="G17" s="39"/>
      <c r="H17" s="39"/>
    </row>
    <row r="18" spans="1:8" ht="12.75" customHeight="1">
      <c r="A18" s="37" t="s">
        <v>11</v>
      </c>
      <c r="B18" s="39">
        <v>4420</v>
      </c>
      <c r="C18" s="39">
        <v>131023</v>
      </c>
      <c r="D18" s="40">
        <v>29.643212669683258</v>
      </c>
      <c r="E18" s="47" t="s">
        <v>45</v>
      </c>
      <c r="F18" s="39">
        <v>82502</v>
      </c>
      <c r="G18" s="47" t="s">
        <v>45</v>
      </c>
      <c r="H18" s="47" t="s">
        <v>45</v>
      </c>
    </row>
    <row r="19" spans="1:8" ht="6" customHeight="1">
      <c r="A19" s="37"/>
      <c r="B19" s="39"/>
      <c r="C19" s="39"/>
      <c r="D19" s="40"/>
      <c r="E19" s="39"/>
      <c r="F19" s="39"/>
      <c r="G19" s="39"/>
      <c r="H19" s="39"/>
    </row>
    <row r="20" spans="1:8" ht="12.75" customHeight="1">
      <c r="A20" s="41" t="s">
        <v>12</v>
      </c>
      <c r="B20" s="39">
        <v>4229</v>
      </c>
      <c r="C20" s="39">
        <v>128512</v>
      </c>
      <c r="D20" s="40">
        <v>30.388271458973751</v>
      </c>
      <c r="E20" s="39">
        <v>10877</v>
      </c>
      <c r="F20" s="39">
        <v>81598</v>
      </c>
      <c r="G20" s="47" t="s">
        <v>45</v>
      </c>
      <c r="H20" s="39">
        <v>38896</v>
      </c>
    </row>
    <row r="21" spans="1:8" ht="6" customHeight="1">
      <c r="A21" s="37"/>
      <c r="B21" s="39" t="s">
        <v>13</v>
      </c>
      <c r="C21" s="39"/>
      <c r="D21" s="40"/>
      <c r="E21" s="39"/>
      <c r="F21" s="39"/>
      <c r="G21" s="39"/>
      <c r="H21" s="39"/>
    </row>
    <row r="22" spans="1:8" ht="12.75" customHeight="1">
      <c r="A22" s="37" t="s">
        <v>14</v>
      </c>
      <c r="B22" s="39">
        <v>40589</v>
      </c>
      <c r="C22" s="42">
        <v>1415980</v>
      </c>
      <c r="D22" s="40">
        <v>34.885806499297843</v>
      </c>
      <c r="E22" s="39">
        <v>62256</v>
      </c>
      <c r="F22" s="42">
        <v>984363</v>
      </c>
      <c r="G22" s="42">
        <v>1875626</v>
      </c>
      <c r="H22" s="39">
        <v>243558</v>
      </c>
    </row>
    <row r="23" spans="1:8" ht="12.75" customHeight="1">
      <c r="A23" s="43" t="str">
        <f>REPT("    ",7)</f>
        <v xml:space="preserve">                            </v>
      </c>
    </row>
    <row r="24" spans="1:8" ht="12.75" customHeight="1">
      <c r="A24" s="44" t="s">
        <v>64</v>
      </c>
    </row>
    <row r="25" spans="1:8" ht="6" customHeight="1"/>
    <row r="26" spans="1:8" ht="12.75" customHeight="1">
      <c r="A26" s="45" t="s">
        <v>15</v>
      </c>
    </row>
    <row r="28" spans="1:8" ht="12.75" customHeight="1">
      <c r="F28" s="53"/>
      <c r="G28" s="53"/>
      <c r="H28" s="53"/>
    </row>
    <row r="29" spans="1:8" ht="12.75" customHeight="1">
      <c r="B29" s="51"/>
      <c r="C29" s="57"/>
      <c r="F29" s="53"/>
      <c r="G29" s="53"/>
      <c r="H29" s="53"/>
    </row>
    <row r="30" spans="1:8" ht="12.75" customHeight="1">
      <c r="B30" s="52"/>
      <c r="C30" s="57"/>
      <c r="F30" s="53"/>
      <c r="G30" s="53"/>
      <c r="H30" s="53"/>
    </row>
    <row r="31" spans="1:8" ht="12.75" customHeight="1">
      <c r="B31" s="51"/>
      <c r="C31" s="57"/>
      <c r="F31" s="53"/>
      <c r="G31" s="53"/>
      <c r="H31" s="53"/>
    </row>
    <row r="32" spans="1:8" ht="12.75" customHeight="1">
      <c r="B32" s="51"/>
      <c r="C32" s="57"/>
      <c r="F32" s="53"/>
      <c r="G32" s="53"/>
      <c r="H32" s="53"/>
    </row>
    <row r="33" spans="2:8" ht="12.75" customHeight="1">
      <c r="B33" s="51"/>
      <c r="C33" s="57"/>
      <c r="F33" s="53"/>
      <c r="G33" s="53"/>
      <c r="H33" s="53"/>
    </row>
    <row r="34" spans="2:8" ht="12.75" customHeight="1">
      <c r="B34" s="51"/>
      <c r="C34" s="57"/>
    </row>
    <row r="35" spans="2:8" ht="12.75" customHeight="1">
      <c r="B35" s="51"/>
      <c r="C35" s="57"/>
      <c r="F35" s="54"/>
      <c r="G35" s="54"/>
      <c r="H35" s="54"/>
    </row>
    <row r="36" spans="2:8" ht="12.75" customHeight="1">
      <c r="B36" s="51"/>
      <c r="C36" s="57"/>
    </row>
    <row r="37" spans="2:8" ht="12.75" customHeight="1">
      <c r="B37" s="51"/>
      <c r="C37" s="57"/>
    </row>
    <row r="38" spans="2:8" ht="12.75" customHeight="1">
      <c r="B38" s="51"/>
    </row>
    <row r="39" spans="2:8" ht="12.75" customHeight="1">
      <c r="B39" s="51"/>
    </row>
  </sheetData>
  <mergeCells count="1">
    <mergeCell ref="A5:A7"/>
  </mergeCells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26"/>
  <sheetViews>
    <sheetView workbookViewId="0">
      <selection activeCell="A37" sqref="A37"/>
    </sheetView>
  </sheetViews>
  <sheetFormatPr baseColWidth="10" defaultColWidth="9.83203125" defaultRowHeight="12.75" customHeight="1"/>
  <cols>
    <col min="1" max="1" width="21.83203125" style="19" customWidth="1"/>
    <col min="2" max="3" width="13.33203125" style="19" customWidth="1"/>
    <col min="4" max="4" width="15.83203125" style="19" customWidth="1"/>
    <col min="5" max="8" width="13.33203125" style="19" customWidth="1"/>
    <col min="9" max="16384" width="9.83203125" style="19"/>
  </cols>
  <sheetData>
    <row r="1" spans="1:8" ht="12.75" customHeight="1">
      <c r="A1" s="17" t="s">
        <v>47</v>
      </c>
      <c r="B1" s="17"/>
      <c r="C1" s="17"/>
      <c r="D1" s="17"/>
      <c r="E1" s="17"/>
      <c r="F1" s="17"/>
      <c r="G1" s="17"/>
      <c r="H1" s="17"/>
    </row>
    <row r="3" spans="1:8" ht="26.45" customHeight="1">
      <c r="A3" s="20" t="s">
        <v>54</v>
      </c>
      <c r="B3" s="21"/>
      <c r="C3" s="21"/>
      <c r="D3" s="21"/>
      <c r="E3" s="21"/>
      <c r="F3" s="21"/>
      <c r="G3" s="21"/>
      <c r="H3" s="21"/>
    </row>
    <row r="5" spans="1:8" ht="12.75" customHeight="1" thickBot="1">
      <c r="A5" s="55" t="s">
        <v>0</v>
      </c>
      <c r="B5" s="22" t="s">
        <v>62</v>
      </c>
      <c r="C5" s="22"/>
      <c r="D5" s="22"/>
      <c r="E5" s="22" t="s">
        <v>55</v>
      </c>
      <c r="F5" s="22"/>
      <c r="G5" s="22"/>
      <c r="H5" s="23"/>
    </row>
    <row r="6" spans="1:8" ht="25.5" customHeight="1" thickBot="1">
      <c r="A6" s="55"/>
      <c r="B6" s="24" t="s">
        <v>1</v>
      </c>
      <c r="C6" s="25" t="s">
        <v>2</v>
      </c>
      <c r="D6" s="26" t="s">
        <v>3</v>
      </c>
      <c r="E6" s="27" t="s">
        <v>56</v>
      </c>
      <c r="F6" s="26" t="s">
        <v>5</v>
      </c>
      <c r="G6" s="26" t="s">
        <v>6</v>
      </c>
      <c r="H6" s="28" t="s">
        <v>7</v>
      </c>
    </row>
    <row r="7" spans="1:8" ht="12.75" customHeight="1" thickBot="1">
      <c r="A7" s="56"/>
      <c r="B7" s="24" t="s">
        <v>8</v>
      </c>
      <c r="C7" s="25" t="s">
        <v>9</v>
      </c>
      <c r="D7" s="25"/>
      <c r="E7" s="25" t="s">
        <v>8</v>
      </c>
      <c r="F7" s="25"/>
      <c r="G7" s="25"/>
      <c r="H7" s="29"/>
    </row>
    <row r="8" spans="1:8" ht="12.75" customHeight="1">
      <c r="A8" s="30"/>
    </row>
    <row r="9" spans="1:8" ht="12.75" customHeight="1">
      <c r="A9" s="31" t="s">
        <v>10</v>
      </c>
      <c r="B9" s="32">
        <v>198</v>
      </c>
      <c r="C9" s="32">
        <v>2501</v>
      </c>
      <c r="D9" s="33">
        <v>12.631313131313131</v>
      </c>
      <c r="E9" s="46">
        <v>176</v>
      </c>
      <c r="F9" s="46">
        <v>921</v>
      </c>
      <c r="G9" s="46" t="s">
        <v>44</v>
      </c>
      <c r="H9" s="46">
        <v>387</v>
      </c>
    </row>
    <row r="10" spans="1:8" ht="6" customHeight="1">
      <c r="A10" s="31"/>
      <c r="B10" s="34"/>
      <c r="C10" s="34"/>
      <c r="D10" s="33"/>
      <c r="E10" s="34"/>
      <c r="F10" s="34"/>
      <c r="G10" s="34"/>
      <c r="H10" s="36"/>
    </row>
    <row r="11" spans="1:8" ht="12.75" customHeight="1">
      <c r="A11" s="37" t="s">
        <v>17</v>
      </c>
      <c r="B11" s="34"/>
      <c r="C11" s="34"/>
      <c r="D11" s="33"/>
      <c r="E11" s="34"/>
      <c r="F11" s="34"/>
      <c r="G11" s="34"/>
      <c r="H11" s="36"/>
    </row>
    <row r="12" spans="1:8" ht="12.75" customHeight="1">
      <c r="A12" s="38" t="s">
        <v>18</v>
      </c>
      <c r="B12" s="39">
        <v>604</v>
      </c>
      <c r="C12" s="39">
        <v>22058</v>
      </c>
      <c r="D12" s="40">
        <v>36.519867549668874</v>
      </c>
      <c r="E12" s="39">
        <v>2195</v>
      </c>
      <c r="F12" s="39">
        <v>9176</v>
      </c>
      <c r="G12" s="39">
        <v>21372</v>
      </c>
      <c r="H12" s="39">
        <v>5002</v>
      </c>
    </row>
    <row r="13" spans="1:8" ht="12.75" customHeight="1">
      <c r="A13" s="38" t="s">
        <v>19</v>
      </c>
      <c r="B13" s="39">
        <v>659</v>
      </c>
      <c r="C13" s="39">
        <v>19633</v>
      </c>
      <c r="D13" s="40">
        <v>29.792109256449166</v>
      </c>
      <c r="E13" s="39">
        <v>2310</v>
      </c>
      <c r="F13" s="39">
        <v>9465</v>
      </c>
      <c r="G13" s="39">
        <v>7266</v>
      </c>
      <c r="H13" s="39">
        <v>12878</v>
      </c>
    </row>
    <row r="14" spans="1:8" ht="12.75" customHeight="1">
      <c r="A14" s="38" t="s">
        <v>20</v>
      </c>
      <c r="B14" s="39">
        <v>782</v>
      </c>
      <c r="C14" s="39">
        <v>28454</v>
      </c>
      <c r="D14" s="40">
        <v>36.386189258312022</v>
      </c>
      <c r="E14" s="39">
        <v>1667</v>
      </c>
      <c r="F14" s="39">
        <v>30701</v>
      </c>
      <c r="G14" s="39">
        <v>25725</v>
      </c>
      <c r="H14" s="39">
        <v>11011</v>
      </c>
    </row>
    <row r="15" spans="1:8" ht="12.75" customHeight="1">
      <c r="A15" s="38" t="s">
        <v>21</v>
      </c>
      <c r="B15" s="39">
        <v>782</v>
      </c>
      <c r="C15" s="39">
        <v>28126</v>
      </c>
      <c r="D15" s="40">
        <v>35.966751918158565</v>
      </c>
      <c r="E15" s="39">
        <v>2176</v>
      </c>
      <c r="F15" s="39">
        <v>13226</v>
      </c>
      <c r="G15" s="39">
        <v>42652</v>
      </c>
      <c r="H15" s="39">
        <v>3093</v>
      </c>
    </row>
    <row r="16" spans="1:8" ht="12.75" customHeight="1">
      <c r="A16" s="38" t="s">
        <v>22</v>
      </c>
      <c r="B16" s="39">
        <v>1337</v>
      </c>
      <c r="C16" s="39">
        <v>32166</v>
      </c>
      <c r="D16" s="40">
        <v>24.05833956619297</v>
      </c>
      <c r="E16" s="39">
        <v>1882</v>
      </c>
      <c r="F16" s="39">
        <v>21211</v>
      </c>
      <c r="G16" s="39">
        <v>16426</v>
      </c>
      <c r="H16" s="39">
        <v>7998</v>
      </c>
    </row>
    <row r="17" spans="1:8" ht="6" customHeight="1">
      <c r="A17" s="37"/>
      <c r="B17" s="39"/>
      <c r="C17" s="39"/>
      <c r="D17" s="40"/>
      <c r="E17" s="39"/>
      <c r="F17" s="39"/>
      <c r="G17" s="39"/>
      <c r="H17" s="39"/>
    </row>
    <row r="18" spans="1:8" ht="12.75" customHeight="1">
      <c r="A18" s="37" t="s">
        <v>11</v>
      </c>
      <c r="B18" s="39">
        <f>SUM(B9:B16)</f>
        <v>4362</v>
      </c>
      <c r="C18" s="39">
        <f>SUM(C9:C16)</f>
        <v>132938</v>
      </c>
      <c r="D18" s="40">
        <v>30.476386978450254</v>
      </c>
      <c r="E18" s="39">
        <f>SUM(E9:E16)</f>
        <v>10406</v>
      </c>
      <c r="F18" s="39">
        <f>SUM(F9:F16)</f>
        <v>84700</v>
      </c>
      <c r="G18" s="47" t="s">
        <v>45</v>
      </c>
      <c r="H18" s="39">
        <f>SUM(H9:H16)</f>
        <v>40369</v>
      </c>
    </row>
    <row r="19" spans="1:8" ht="6" customHeight="1">
      <c r="A19" s="37"/>
      <c r="B19" s="39"/>
      <c r="C19" s="39"/>
      <c r="D19" s="40"/>
      <c r="E19" s="39"/>
      <c r="F19" s="39"/>
      <c r="G19" s="39"/>
      <c r="H19" s="39"/>
    </row>
    <row r="20" spans="1:8" ht="12.75" customHeight="1">
      <c r="A20" s="41" t="s">
        <v>12</v>
      </c>
      <c r="B20" s="39">
        <f>SUM(B12:B16)</f>
        <v>4164</v>
      </c>
      <c r="C20" s="39">
        <f>SUM(C12:C16)</f>
        <v>130437</v>
      </c>
      <c r="D20" s="40">
        <v>31.324927953890491</v>
      </c>
      <c r="E20" s="39">
        <f>SUM(E12:E16)</f>
        <v>10230</v>
      </c>
      <c r="F20" s="39">
        <f>SUM(F12:F16)</f>
        <v>83779</v>
      </c>
      <c r="G20" s="39">
        <f>SUM(G12:G16)</f>
        <v>113441</v>
      </c>
      <c r="H20" s="39">
        <f>SUM(H12:H16)</f>
        <v>39982</v>
      </c>
    </row>
    <row r="21" spans="1:8" ht="6" customHeight="1">
      <c r="A21" s="37"/>
      <c r="B21" s="39" t="s">
        <v>13</v>
      </c>
      <c r="C21" s="39"/>
      <c r="D21" s="40"/>
      <c r="E21" s="39"/>
      <c r="F21" s="39"/>
      <c r="G21" s="39"/>
      <c r="H21" s="39"/>
    </row>
    <row r="22" spans="1:8" ht="12.75" customHeight="1">
      <c r="A22" s="37" t="s">
        <v>14</v>
      </c>
      <c r="B22" s="39">
        <v>44512</v>
      </c>
      <c r="C22" s="42">
        <v>1409988</v>
      </c>
      <c r="D22" s="40">
        <v>31.67658159597412</v>
      </c>
      <c r="E22" s="39">
        <v>59741</v>
      </c>
      <c r="F22" s="42">
        <v>1014986</v>
      </c>
      <c r="G22" s="42">
        <v>2132799</v>
      </c>
      <c r="H22" s="39">
        <v>248650</v>
      </c>
    </row>
    <row r="23" spans="1:8" ht="12.75" customHeight="1">
      <c r="A23" s="43" t="str">
        <f>REPT("    ",7)</f>
        <v xml:space="preserve">                            </v>
      </c>
    </row>
    <row r="24" spans="1:8" ht="12.75" customHeight="1">
      <c r="A24" s="44" t="s">
        <v>64</v>
      </c>
    </row>
    <row r="25" spans="1:8" ht="6" customHeight="1"/>
    <row r="26" spans="1:8" ht="12.75" customHeight="1">
      <c r="A26" s="45" t="s">
        <v>15</v>
      </c>
    </row>
  </sheetData>
  <mergeCells count="1">
    <mergeCell ref="A5:A7"/>
  </mergeCells>
  <phoneticPr fontId="0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26"/>
  <sheetViews>
    <sheetView workbookViewId="0">
      <selection activeCell="L7" sqref="L7"/>
    </sheetView>
  </sheetViews>
  <sheetFormatPr baseColWidth="10" defaultColWidth="9.83203125" defaultRowHeight="12.75" customHeight="1"/>
  <cols>
    <col min="1" max="1" width="21.83203125" style="19" customWidth="1"/>
    <col min="2" max="3" width="13.33203125" style="19" customWidth="1"/>
    <col min="4" max="4" width="15.83203125" style="19" customWidth="1"/>
    <col min="5" max="8" width="13.33203125" style="19" customWidth="1"/>
    <col min="9" max="16384" width="9.83203125" style="19"/>
  </cols>
  <sheetData>
    <row r="1" spans="1:8" ht="12.75" customHeight="1">
      <c r="A1" s="17" t="s">
        <v>47</v>
      </c>
      <c r="B1" s="17"/>
      <c r="C1" s="17"/>
      <c r="D1" s="17"/>
      <c r="E1" s="17"/>
      <c r="F1" s="17"/>
      <c r="G1" s="17"/>
      <c r="H1" s="17"/>
    </row>
    <row r="3" spans="1:8" ht="26.45" customHeight="1">
      <c r="A3" s="20" t="s">
        <v>51</v>
      </c>
      <c r="B3" s="21"/>
      <c r="C3" s="21"/>
      <c r="D3" s="21"/>
      <c r="E3" s="21"/>
      <c r="F3" s="21"/>
      <c r="G3" s="21"/>
      <c r="H3" s="21"/>
    </row>
    <row r="5" spans="1:8" ht="12.75" customHeight="1" thickBot="1">
      <c r="A5" s="55" t="s">
        <v>0</v>
      </c>
      <c r="B5" s="22" t="s">
        <v>62</v>
      </c>
      <c r="C5" s="22"/>
      <c r="D5" s="22"/>
      <c r="E5" s="22" t="s">
        <v>53</v>
      </c>
      <c r="F5" s="22"/>
      <c r="G5" s="22"/>
      <c r="H5" s="23"/>
    </row>
    <row r="6" spans="1:8" ht="25.5" customHeight="1" thickBot="1">
      <c r="A6" s="55"/>
      <c r="B6" s="24" t="s">
        <v>1</v>
      </c>
      <c r="C6" s="25" t="s">
        <v>2</v>
      </c>
      <c r="D6" s="26" t="s">
        <v>3</v>
      </c>
      <c r="E6" s="27" t="s">
        <v>4</v>
      </c>
      <c r="F6" s="26" t="s">
        <v>5</v>
      </c>
      <c r="G6" s="26" t="s">
        <v>6</v>
      </c>
      <c r="H6" s="28" t="s">
        <v>7</v>
      </c>
    </row>
    <row r="7" spans="1:8" ht="12.75" customHeight="1" thickBot="1">
      <c r="A7" s="56"/>
      <c r="B7" s="24" t="s">
        <v>8</v>
      </c>
      <c r="C7" s="25" t="s">
        <v>9</v>
      </c>
      <c r="D7" s="25"/>
      <c r="E7" s="25" t="s">
        <v>8</v>
      </c>
      <c r="F7" s="25"/>
      <c r="G7" s="25"/>
      <c r="H7" s="29"/>
    </row>
    <row r="8" spans="1:8" ht="12.75" customHeight="1">
      <c r="A8" s="30"/>
    </row>
    <row r="9" spans="1:8" ht="12.75" customHeight="1">
      <c r="A9" s="31" t="s">
        <v>10</v>
      </c>
      <c r="B9" s="32">
        <v>257</v>
      </c>
      <c r="C9" s="32">
        <v>2542</v>
      </c>
      <c r="D9" s="33">
        <v>9.8910505836575879</v>
      </c>
      <c r="E9" s="32">
        <v>255</v>
      </c>
      <c r="F9" s="32">
        <v>889</v>
      </c>
      <c r="G9" s="46" t="s">
        <v>44</v>
      </c>
      <c r="H9" s="46" t="s">
        <v>44</v>
      </c>
    </row>
    <row r="10" spans="1:8" ht="6" customHeight="1">
      <c r="A10" s="31"/>
      <c r="B10" s="34"/>
      <c r="C10" s="34"/>
      <c r="D10" s="33"/>
      <c r="E10" s="34"/>
      <c r="F10" s="34"/>
      <c r="G10" s="34"/>
      <c r="H10" s="36"/>
    </row>
    <row r="11" spans="1:8" ht="12.75" customHeight="1">
      <c r="A11" s="37" t="s">
        <v>17</v>
      </c>
      <c r="B11" s="34"/>
      <c r="C11" s="34"/>
      <c r="D11" s="33"/>
      <c r="E11" s="34"/>
      <c r="F11" s="34"/>
      <c r="G11" s="34"/>
      <c r="H11" s="36"/>
    </row>
    <row r="12" spans="1:8" ht="12.75" customHeight="1">
      <c r="A12" s="38" t="s">
        <v>18</v>
      </c>
      <c r="B12" s="39">
        <v>783</v>
      </c>
      <c r="C12" s="39">
        <v>22578</v>
      </c>
      <c r="D12" s="40">
        <v>28.835249042145595</v>
      </c>
      <c r="E12" s="39">
        <v>2372</v>
      </c>
      <c r="F12" s="39">
        <v>8839</v>
      </c>
      <c r="G12" s="39">
        <v>20889</v>
      </c>
      <c r="H12" s="47" t="s">
        <v>44</v>
      </c>
    </row>
    <row r="13" spans="1:8" ht="12.75" customHeight="1">
      <c r="A13" s="38" t="s">
        <v>19</v>
      </c>
      <c r="B13" s="39">
        <v>851</v>
      </c>
      <c r="C13" s="39">
        <v>19929</v>
      </c>
      <c r="D13" s="40">
        <v>23.418331374853114</v>
      </c>
      <c r="E13" s="39">
        <v>2186</v>
      </c>
      <c r="F13" s="39">
        <v>9998</v>
      </c>
      <c r="G13" s="39">
        <v>8426</v>
      </c>
      <c r="H13" s="39">
        <v>15210</v>
      </c>
    </row>
    <row r="14" spans="1:8" ht="12.75" customHeight="1">
      <c r="A14" s="38" t="s">
        <v>20</v>
      </c>
      <c r="B14" s="39">
        <v>933</v>
      </c>
      <c r="C14" s="39">
        <v>28454</v>
      </c>
      <c r="D14" s="40">
        <v>30.497320471597</v>
      </c>
      <c r="E14" s="39">
        <v>1831</v>
      </c>
      <c r="F14" s="39">
        <v>30089</v>
      </c>
      <c r="G14" s="39">
        <v>28195</v>
      </c>
      <c r="H14" s="39">
        <v>10904</v>
      </c>
    </row>
    <row r="15" spans="1:8" ht="12.75" customHeight="1">
      <c r="A15" s="38" t="s">
        <v>21</v>
      </c>
      <c r="B15" s="39">
        <v>1806</v>
      </c>
      <c r="C15" s="39">
        <v>32545</v>
      </c>
      <c r="D15" s="40">
        <v>18.02048726467331</v>
      </c>
      <c r="E15" s="39">
        <v>2318</v>
      </c>
      <c r="F15" s="39">
        <v>14126</v>
      </c>
      <c r="G15" s="39">
        <v>42918</v>
      </c>
      <c r="H15" s="39">
        <v>3392</v>
      </c>
    </row>
    <row r="16" spans="1:8" ht="12.75" customHeight="1">
      <c r="A16" s="38" t="s">
        <v>22</v>
      </c>
      <c r="B16" s="39">
        <v>1708</v>
      </c>
      <c r="C16" s="39">
        <v>26231</v>
      </c>
      <c r="D16" s="40">
        <v>15.357728337236534</v>
      </c>
      <c r="E16" s="39">
        <v>3101</v>
      </c>
      <c r="F16" s="39">
        <v>22093</v>
      </c>
      <c r="G16" s="39">
        <v>19474</v>
      </c>
      <c r="H16" s="39">
        <v>7878</v>
      </c>
    </row>
    <row r="17" spans="1:8" ht="6" customHeight="1">
      <c r="A17" s="37"/>
      <c r="B17" s="39"/>
      <c r="C17" s="39"/>
      <c r="D17" s="40"/>
      <c r="E17" s="39"/>
      <c r="F17" s="39"/>
      <c r="G17" s="39"/>
      <c r="H17" s="39"/>
    </row>
    <row r="18" spans="1:8" ht="12.75" customHeight="1">
      <c r="A18" s="37" t="s">
        <v>11</v>
      </c>
      <c r="B18" s="39">
        <v>6338</v>
      </c>
      <c r="C18" s="39">
        <v>132279</v>
      </c>
      <c r="D18" s="40">
        <v>20.870779425686337</v>
      </c>
      <c r="E18" s="39">
        <v>12063</v>
      </c>
      <c r="F18" s="39">
        <v>86034</v>
      </c>
      <c r="G18" s="47" t="s">
        <v>45</v>
      </c>
      <c r="H18" s="47" t="s">
        <v>45</v>
      </c>
    </row>
    <row r="19" spans="1:8" ht="6" customHeight="1">
      <c r="A19" s="37"/>
      <c r="B19" s="39"/>
      <c r="C19" s="39"/>
      <c r="D19" s="40"/>
      <c r="E19" s="39"/>
      <c r="F19" s="39"/>
      <c r="G19" s="39"/>
      <c r="H19" s="39"/>
    </row>
    <row r="20" spans="1:8" ht="12.75" customHeight="1">
      <c r="A20" s="41" t="s">
        <v>12</v>
      </c>
      <c r="B20" s="39">
        <v>6081</v>
      </c>
      <c r="C20" s="39">
        <v>129737</v>
      </c>
      <c r="D20" s="40">
        <v>21.334813353066931</v>
      </c>
      <c r="E20" s="39">
        <v>11808</v>
      </c>
      <c r="F20" s="39">
        <v>85145</v>
      </c>
      <c r="G20" s="39">
        <v>119902</v>
      </c>
      <c r="H20" s="47" t="s">
        <v>45</v>
      </c>
    </row>
    <row r="21" spans="1:8" ht="6" customHeight="1">
      <c r="A21" s="37"/>
      <c r="B21" s="39" t="s">
        <v>13</v>
      </c>
      <c r="C21" s="39"/>
      <c r="D21" s="40"/>
      <c r="E21" s="39"/>
      <c r="F21" s="39"/>
      <c r="G21" s="39"/>
      <c r="H21" s="39"/>
    </row>
    <row r="22" spans="1:8" ht="12.75" customHeight="1">
      <c r="A22" s="37" t="s">
        <v>14</v>
      </c>
      <c r="B22" s="39">
        <v>57049</v>
      </c>
      <c r="C22" s="42">
        <v>1435682</v>
      </c>
      <c r="D22" s="40">
        <v>25.16576977685849</v>
      </c>
      <c r="E22" s="39">
        <v>67816</v>
      </c>
      <c r="F22" s="42">
        <v>1030126</v>
      </c>
      <c r="G22" s="42">
        <v>2238322</v>
      </c>
      <c r="H22" s="39">
        <v>274311</v>
      </c>
    </row>
    <row r="23" spans="1:8" ht="12.75" customHeight="1">
      <c r="A23" s="43" t="str">
        <f>REPT("    ",7)</f>
        <v xml:space="preserve">                            </v>
      </c>
    </row>
    <row r="24" spans="1:8" ht="12.75" customHeight="1">
      <c r="A24" s="44" t="s">
        <v>63</v>
      </c>
    </row>
    <row r="25" spans="1:8" ht="6" customHeight="1"/>
    <row r="26" spans="1:8" ht="12.75" customHeight="1">
      <c r="A26" s="45" t="s">
        <v>15</v>
      </c>
    </row>
  </sheetData>
  <mergeCells count="1">
    <mergeCell ref="A5:A7"/>
  </mergeCells>
  <phoneticPr fontId="0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26"/>
  <sheetViews>
    <sheetView workbookViewId="0">
      <selection activeCell="L7" sqref="L7"/>
    </sheetView>
  </sheetViews>
  <sheetFormatPr baseColWidth="10" defaultColWidth="9.83203125" defaultRowHeight="12.75" customHeight="1"/>
  <cols>
    <col min="1" max="1" width="21.83203125" style="19" customWidth="1"/>
    <col min="2" max="3" width="13.33203125" style="19" customWidth="1"/>
    <col min="4" max="4" width="15.83203125" style="19" customWidth="1"/>
    <col min="5" max="8" width="13.33203125" style="19" customWidth="1"/>
    <col min="9" max="16384" width="9.83203125" style="19"/>
  </cols>
  <sheetData>
    <row r="1" spans="1:8" ht="12.75" customHeight="1">
      <c r="A1" s="17" t="s">
        <v>47</v>
      </c>
      <c r="B1" s="17"/>
      <c r="C1" s="17"/>
      <c r="D1" s="17"/>
      <c r="E1" s="17"/>
      <c r="F1" s="17"/>
      <c r="G1" s="17"/>
      <c r="H1" s="17"/>
    </row>
    <row r="3" spans="1:8" ht="26.45" customHeight="1">
      <c r="A3" s="20" t="s">
        <v>50</v>
      </c>
      <c r="B3" s="21"/>
      <c r="C3" s="21"/>
      <c r="D3" s="21"/>
      <c r="E3" s="21"/>
      <c r="F3" s="21"/>
      <c r="G3" s="21"/>
      <c r="H3" s="21"/>
    </row>
    <row r="5" spans="1:8" ht="12.75" customHeight="1" thickBot="1">
      <c r="A5" s="55" t="s">
        <v>0</v>
      </c>
      <c r="B5" s="22" t="s">
        <v>62</v>
      </c>
      <c r="C5" s="22"/>
      <c r="D5" s="22"/>
      <c r="E5" s="22" t="s">
        <v>43</v>
      </c>
      <c r="F5" s="22"/>
      <c r="G5" s="22"/>
      <c r="H5" s="23"/>
    </row>
    <row r="6" spans="1:8" ht="25.5" customHeight="1" thickBot="1">
      <c r="A6" s="55"/>
      <c r="B6" s="24" t="s">
        <v>1</v>
      </c>
      <c r="C6" s="25" t="s">
        <v>2</v>
      </c>
      <c r="D6" s="26" t="s">
        <v>3</v>
      </c>
      <c r="E6" s="27" t="s">
        <v>4</v>
      </c>
      <c r="F6" s="26" t="s">
        <v>5</v>
      </c>
      <c r="G6" s="26" t="s">
        <v>6</v>
      </c>
      <c r="H6" s="28" t="s">
        <v>7</v>
      </c>
    </row>
    <row r="7" spans="1:8" ht="12.75" customHeight="1" thickBot="1">
      <c r="A7" s="56"/>
      <c r="B7" s="24" t="s">
        <v>8</v>
      </c>
      <c r="C7" s="25" t="s">
        <v>9</v>
      </c>
      <c r="D7" s="25"/>
      <c r="E7" s="25" t="s">
        <v>8</v>
      </c>
      <c r="F7" s="25"/>
      <c r="G7" s="25"/>
      <c r="H7" s="29"/>
    </row>
    <row r="8" spans="1:8" ht="12.75" customHeight="1">
      <c r="A8" s="30"/>
    </row>
    <row r="9" spans="1:8" ht="12.75" customHeight="1">
      <c r="A9" s="31" t="s">
        <v>10</v>
      </c>
      <c r="B9" s="32">
        <v>298</v>
      </c>
      <c r="C9" s="32">
        <v>2471</v>
      </c>
      <c r="D9" s="33">
        <v>8.2919463087248317</v>
      </c>
      <c r="E9" s="32">
        <v>217</v>
      </c>
      <c r="F9" s="32">
        <v>984</v>
      </c>
      <c r="G9" s="32">
        <v>516</v>
      </c>
      <c r="H9" s="46" t="s">
        <v>44</v>
      </c>
    </row>
    <row r="10" spans="1:8" ht="6" customHeight="1">
      <c r="A10" s="31"/>
      <c r="B10" s="34"/>
      <c r="C10" s="34"/>
      <c r="D10" s="33"/>
      <c r="E10" s="34"/>
      <c r="F10" s="34"/>
      <c r="G10" s="34"/>
      <c r="H10" s="36"/>
    </row>
    <row r="11" spans="1:8" ht="12.75" customHeight="1">
      <c r="A11" s="37" t="s">
        <v>17</v>
      </c>
      <c r="B11" s="34"/>
      <c r="C11" s="34"/>
      <c r="D11" s="33"/>
      <c r="E11" s="34"/>
      <c r="F11" s="34"/>
      <c r="G11" s="34"/>
      <c r="H11" s="36"/>
    </row>
    <row r="12" spans="1:8" ht="12.75" customHeight="1">
      <c r="A12" s="38" t="s">
        <v>18</v>
      </c>
      <c r="B12" s="39">
        <v>928</v>
      </c>
      <c r="C12" s="39">
        <v>22652</v>
      </c>
      <c r="D12" s="40">
        <v>24.40948275862069</v>
      </c>
      <c r="E12" s="39">
        <v>2325</v>
      </c>
      <c r="F12" s="39">
        <v>9924</v>
      </c>
      <c r="G12" s="39">
        <v>24309</v>
      </c>
      <c r="H12" s="39">
        <v>5786</v>
      </c>
    </row>
    <row r="13" spans="1:8" ht="12.75" customHeight="1">
      <c r="A13" s="38" t="s">
        <v>19</v>
      </c>
      <c r="B13" s="39">
        <v>1021</v>
      </c>
      <c r="C13" s="39">
        <v>20050</v>
      </c>
      <c r="D13" s="40">
        <v>19.637610186092065</v>
      </c>
      <c r="E13" s="39">
        <v>2199</v>
      </c>
      <c r="F13" s="39">
        <v>11537</v>
      </c>
      <c r="G13" s="39">
        <v>8978</v>
      </c>
      <c r="H13" s="39">
        <v>15862</v>
      </c>
    </row>
    <row r="14" spans="1:8" ht="12.75" customHeight="1">
      <c r="A14" s="38" t="s">
        <v>20</v>
      </c>
      <c r="B14" s="39">
        <v>1062</v>
      </c>
      <c r="C14" s="39">
        <v>28806</v>
      </c>
      <c r="D14" s="40">
        <v>27.124293785310734</v>
      </c>
      <c r="E14" s="39">
        <v>1724</v>
      </c>
      <c r="F14" s="39">
        <v>32450</v>
      </c>
      <c r="G14" s="39">
        <v>31041</v>
      </c>
      <c r="H14" s="39">
        <v>11876</v>
      </c>
    </row>
    <row r="15" spans="1:8" ht="12.75" customHeight="1">
      <c r="A15" s="38" t="s">
        <v>21</v>
      </c>
      <c r="B15" s="39">
        <v>2155</v>
      </c>
      <c r="C15" s="39">
        <v>33474</v>
      </c>
      <c r="D15" s="40">
        <v>15.533178654292344</v>
      </c>
      <c r="E15" s="39">
        <v>2058</v>
      </c>
      <c r="F15" s="39">
        <v>16650</v>
      </c>
      <c r="G15" s="39">
        <v>44086</v>
      </c>
      <c r="H15" s="39">
        <v>3484</v>
      </c>
    </row>
    <row r="16" spans="1:8" ht="12.75" customHeight="1">
      <c r="A16" s="38" t="s">
        <v>22</v>
      </c>
      <c r="B16" s="39">
        <v>2020</v>
      </c>
      <c r="C16" s="39">
        <v>26733</v>
      </c>
      <c r="D16" s="40">
        <v>13.234158415841584</v>
      </c>
      <c r="E16" s="39">
        <v>1963</v>
      </c>
      <c r="F16" s="39">
        <v>24963</v>
      </c>
      <c r="G16" s="39">
        <v>23216</v>
      </c>
      <c r="H16" s="39">
        <v>8101</v>
      </c>
    </row>
    <row r="17" spans="1:8" ht="6" customHeight="1">
      <c r="A17" s="37"/>
      <c r="B17" s="39"/>
      <c r="C17" s="39"/>
      <c r="D17" s="40"/>
      <c r="E17" s="39"/>
      <c r="F17" s="39"/>
      <c r="G17" s="39"/>
      <c r="H17" s="39"/>
    </row>
    <row r="18" spans="1:8" ht="12.75" customHeight="1">
      <c r="A18" s="37" t="s">
        <v>11</v>
      </c>
      <c r="B18" s="39">
        <v>7484</v>
      </c>
      <c r="C18" s="39">
        <v>134186</v>
      </c>
      <c r="D18" s="40">
        <v>17.929716729021912</v>
      </c>
      <c r="E18" s="39">
        <v>10486</v>
      </c>
      <c r="F18" s="39">
        <v>96508</v>
      </c>
      <c r="G18" s="39">
        <v>132146</v>
      </c>
      <c r="H18" s="47" t="s">
        <v>45</v>
      </c>
    </row>
    <row r="19" spans="1:8" ht="6" customHeight="1">
      <c r="A19" s="37"/>
      <c r="B19" s="39"/>
      <c r="C19" s="39"/>
      <c r="D19" s="40"/>
      <c r="E19" s="39"/>
      <c r="F19" s="39"/>
      <c r="G19" s="39"/>
      <c r="H19" s="39"/>
    </row>
    <row r="20" spans="1:8" ht="12.75" customHeight="1">
      <c r="A20" s="41" t="s">
        <v>12</v>
      </c>
      <c r="B20" s="39">
        <v>7186</v>
      </c>
      <c r="C20" s="39">
        <v>131715</v>
      </c>
      <c r="D20" s="40">
        <v>18.329390481491789</v>
      </c>
      <c r="E20" s="39">
        <v>10269</v>
      </c>
      <c r="F20" s="39">
        <v>95524</v>
      </c>
      <c r="G20" s="39">
        <v>131630</v>
      </c>
      <c r="H20" s="39">
        <v>45109</v>
      </c>
    </row>
    <row r="21" spans="1:8" ht="6" customHeight="1">
      <c r="A21" s="37"/>
      <c r="B21" s="39" t="s">
        <v>13</v>
      </c>
      <c r="C21" s="39"/>
      <c r="D21" s="40"/>
      <c r="E21" s="39"/>
      <c r="F21" s="39"/>
      <c r="G21" s="39"/>
      <c r="H21" s="39"/>
    </row>
    <row r="22" spans="1:8" ht="12.75" customHeight="1">
      <c r="A22" s="37" t="s">
        <v>14</v>
      </c>
      <c r="B22" s="39">
        <v>65753</v>
      </c>
      <c r="C22" s="42">
        <v>1452682</v>
      </c>
      <c r="D22" s="40">
        <v>22.093014767387039</v>
      </c>
      <c r="E22" s="39">
        <v>64212</v>
      </c>
      <c r="F22" s="42">
        <v>1138310</v>
      </c>
      <c r="G22" s="42">
        <v>2302247</v>
      </c>
      <c r="H22" s="39">
        <v>301212</v>
      </c>
    </row>
    <row r="23" spans="1:8" ht="12.75" customHeight="1">
      <c r="A23" s="43" t="str">
        <f>REPT("    ",7)</f>
        <v xml:space="preserve">                            </v>
      </c>
    </row>
    <row r="24" spans="1:8" ht="12.75" customHeight="1">
      <c r="A24" s="44" t="s">
        <v>63</v>
      </c>
    </row>
    <row r="25" spans="1:8" ht="6" customHeight="1"/>
    <row r="26" spans="1:8" ht="12.75" customHeight="1">
      <c r="A26" s="45" t="s">
        <v>15</v>
      </c>
    </row>
  </sheetData>
  <mergeCells count="1">
    <mergeCell ref="A5:A7"/>
  </mergeCells>
  <phoneticPr fontId="0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N26"/>
  <sheetViews>
    <sheetView workbookViewId="0">
      <selection activeCell="L7" sqref="L7"/>
    </sheetView>
  </sheetViews>
  <sheetFormatPr baseColWidth="10" defaultColWidth="9.83203125" defaultRowHeight="12.75" customHeight="1"/>
  <cols>
    <col min="1" max="1" width="21.83203125" style="19" customWidth="1"/>
    <col min="2" max="3" width="13.33203125" style="19" customWidth="1"/>
    <col min="4" max="4" width="15.83203125" style="19" customWidth="1"/>
    <col min="5" max="8" width="13.33203125" style="19" customWidth="1"/>
    <col min="9" max="16384" width="9.83203125" style="19"/>
  </cols>
  <sheetData>
    <row r="1" spans="1:14" ht="12.75" customHeight="1">
      <c r="A1" s="17" t="s">
        <v>49</v>
      </c>
      <c r="B1" s="17"/>
      <c r="C1" s="17"/>
      <c r="D1" s="17"/>
      <c r="E1" s="17"/>
      <c r="F1" s="17"/>
      <c r="G1" s="17"/>
      <c r="H1" s="17"/>
      <c r="I1" s="18"/>
      <c r="J1" s="18"/>
      <c r="K1" s="18"/>
      <c r="L1" s="18"/>
      <c r="M1" s="18"/>
      <c r="N1" s="18"/>
    </row>
    <row r="3" spans="1:14" ht="26.45" customHeight="1">
      <c r="A3" s="20" t="s">
        <v>23</v>
      </c>
      <c r="B3" s="21"/>
      <c r="C3" s="21"/>
      <c r="D3" s="21"/>
      <c r="E3" s="21"/>
      <c r="F3" s="21"/>
      <c r="G3" s="21"/>
      <c r="H3" s="21"/>
    </row>
    <row r="5" spans="1:14" ht="12.75" customHeight="1" thickBot="1">
      <c r="A5" s="55" t="s">
        <v>0</v>
      </c>
      <c r="B5" s="22" t="s">
        <v>62</v>
      </c>
      <c r="C5" s="22"/>
      <c r="D5" s="22"/>
      <c r="E5" s="22" t="s">
        <v>16</v>
      </c>
      <c r="F5" s="22"/>
      <c r="G5" s="22"/>
      <c r="H5" s="23"/>
    </row>
    <row r="6" spans="1:14" ht="25.5" customHeight="1" thickBot="1">
      <c r="A6" s="55"/>
      <c r="B6" s="24" t="s">
        <v>1</v>
      </c>
      <c r="C6" s="25" t="s">
        <v>2</v>
      </c>
      <c r="D6" s="26" t="s">
        <v>3</v>
      </c>
      <c r="E6" s="27" t="s">
        <v>4</v>
      </c>
      <c r="F6" s="26" t="s">
        <v>5</v>
      </c>
      <c r="G6" s="26" t="s">
        <v>6</v>
      </c>
      <c r="H6" s="28" t="s">
        <v>7</v>
      </c>
    </row>
    <row r="7" spans="1:14" ht="12.75" customHeight="1" thickBot="1">
      <c r="A7" s="56"/>
      <c r="B7" s="24" t="s">
        <v>8</v>
      </c>
      <c r="C7" s="25" t="s">
        <v>9</v>
      </c>
      <c r="D7" s="25"/>
      <c r="E7" s="25" t="s">
        <v>8</v>
      </c>
      <c r="F7" s="25"/>
      <c r="G7" s="25"/>
      <c r="H7" s="29"/>
    </row>
    <row r="8" spans="1:14" ht="12.75" customHeight="1">
      <c r="A8" s="30"/>
    </row>
    <row r="9" spans="1:14" ht="12.75" customHeight="1">
      <c r="A9" s="31" t="s">
        <v>10</v>
      </c>
      <c r="B9" s="32">
        <v>316</v>
      </c>
      <c r="C9" s="32">
        <v>2493</v>
      </c>
      <c r="D9" s="33">
        <v>7.9</v>
      </c>
      <c r="E9" s="32">
        <v>211</v>
      </c>
      <c r="F9" s="32">
        <v>1028</v>
      </c>
      <c r="G9" s="32">
        <v>475</v>
      </c>
      <c r="H9" s="32">
        <v>621</v>
      </c>
    </row>
    <row r="10" spans="1:14" ht="6" customHeight="1">
      <c r="A10" s="31"/>
      <c r="B10" s="34"/>
      <c r="C10" s="34"/>
      <c r="D10" s="35"/>
      <c r="E10" s="34"/>
      <c r="F10" s="34"/>
      <c r="G10" s="34"/>
      <c r="H10" s="36"/>
    </row>
    <row r="11" spans="1:14" ht="12.75" customHeight="1">
      <c r="A11" s="37" t="s">
        <v>17</v>
      </c>
      <c r="B11" s="34"/>
      <c r="C11" s="34"/>
      <c r="D11" s="35"/>
      <c r="E11" s="34"/>
      <c r="F11" s="34"/>
      <c r="G11" s="34"/>
      <c r="H11" s="36"/>
    </row>
    <row r="12" spans="1:14" ht="12.75" customHeight="1">
      <c r="A12" s="38" t="s">
        <v>18</v>
      </c>
      <c r="B12" s="39">
        <v>1034</v>
      </c>
      <c r="C12" s="39">
        <v>22736</v>
      </c>
      <c r="D12" s="40">
        <v>22</v>
      </c>
      <c r="E12" s="39">
        <v>2382</v>
      </c>
      <c r="F12" s="39">
        <v>10506</v>
      </c>
      <c r="G12" s="39">
        <v>22683</v>
      </c>
      <c r="H12" s="39">
        <v>5726</v>
      </c>
    </row>
    <row r="13" spans="1:14" ht="12.75" customHeight="1">
      <c r="A13" s="38" t="s">
        <v>19</v>
      </c>
      <c r="B13" s="39">
        <v>1157</v>
      </c>
      <c r="C13" s="39">
        <v>20667</v>
      </c>
      <c r="D13" s="40">
        <v>17.899999999999999</v>
      </c>
      <c r="E13" s="39">
        <v>2139</v>
      </c>
      <c r="F13" s="39">
        <v>12514</v>
      </c>
      <c r="G13" s="39">
        <v>9347</v>
      </c>
      <c r="H13" s="39">
        <v>15697</v>
      </c>
    </row>
    <row r="14" spans="1:14" ht="12.75" customHeight="1">
      <c r="A14" s="38" t="s">
        <v>20</v>
      </c>
      <c r="B14" s="39">
        <v>1138</v>
      </c>
      <c r="C14" s="39">
        <v>29014</v>
      </c>
      <c r="D14" s="40">
        <v>25.5</v>
      </c>
      <c r="E14" s="39">
        <v>1676</v>
      </c>
      <c r="F14" s="39">
        <v>34558</v>
      </c>
      <c r="G14" s="39">
        <v>27833</v>
      </c>
      <c r="H14" s="39">
        <v>12758</v>
      </c>
    </row>
    <row r="15" spans="1:14" ht="12.75" customHeight="1">
      <c r="A15" s="38" t="s">
        <v>21</v>
      </c>
      <c r="B15" s="39">
        <v>2332</v>
      </c>
      <c r="C15" s="39">
        <v>33483</v>
      </c>
      <c r="D15" s="40">
        <v>14.4</v>
      </c>
      <c r="E15" s="39">
        <v>1876</v>
      </c>
      <c r="F15" s="39">
        <v>18283</v>
      </c>
      <c r="G15" s="39">
        <v>45040</v>
      </c>
      <c r="H15" s="39">
        <v>3162</v>
      </c>
    </row>
    <row r="16" spans="1:14" ht="12.75" customHeight="1">
      <c r="A16" s="38" t="s">
        <v>22</v>
      </c>
      <c r="B16" s="39">
        <v>2243</v>
      </c>
      <c r="C16" s="39">
        <v>27215</v>
      </c>
      <c r="D16" s="40">
        <v>12.1</v>
      </c>
      <c r="E16" s="39">
        <v>1843</v>
      </c>
      <c r="F16" s="39">
        <v>26788</v>
      </c>
      <c r="G16" s="39">
        <v>24013</v>
      </c>
      <c r="H16" s="39">
        <v>8135</v>
      </c>
    </row>
    <row r="17" spans="1:8" ht="6" customHeight="1">
      <c r="A17" s="37"/>
      <c r="B17" s="39"/>
      <c r="C17" s="39"/>
      <c r="D17" s="40"/>
      <c r="E17" s="39"/>
      <c r="F17" s="39"/>
      <c r="G17" s="39"/>
      <c r="H17" s="39"/>
    </row>
    <row r="18" spans="1:8" ht="12.75" customHeight="1">
      <c r="A18" s="37" t="s">
        <v>11</v>
      </c>
      <c r="B18" s="39">
        <v>8220</v>
      </c>
      <c r="C18" s="39">
        <v>135608</v>
      </c>
      <c r="D18" s="40">
        <v>16.5</v>
      </c>
      <c r="E18" s="39">
        <v>8909</v>
      </c>
      <c r="F18" s="39">
        <v>103677</v>
      </c>
      <c r="G18" s="39">
        <v>129391</v>
      </c>
      <c r="H18" s="39">
        <f>SUM(H12:H17)</f>
        <v>45478</v>
      </c>
    </row>
    <row r="19" spans="1:8" ht="6" customHeight="1">
      <c r="A19" s="37"/>
      <c r="B19" s="39"/>
      <c r="C19" s="39"/>
      <c r="D19" s="40"/>
      <c r="E19" s="39"/>
      <c r="F19" s="39"/>
      <c r="G19" s="39"/>
      <c r="H19" s="39"/>
    </row>
    <row r="20" spans="1:8" ht="12.75" customHeight="1">
      <c r="A20" s="41" t="s">
        <v>12</v>
      </c>
      <c r="B20" s="39">
        <v>7904</v>
      </c>
      <c r="C20" s="39">
        <v>133115</v>
      </c>
      <c r="D20" s="40">
        <v>16.8</v>
      </c>
      <c r="E20" s="39">
        <v>8698</v>
      </c>
      <c r="F20" s="39">
        <v>102649</v>
      </c>
      <c r="G20" s="39">
        <v>128916</v>
      </c>
      <c r="H20" s="39">
        <v>44857</v>
      </c>
    </row>
    <row r="21" spans="1:8" ht="6" customHeight="1">
      <c r="A21" s="37"/>
      <c r="B21" s="39" t="s">
        <v>13</v>
      </c>
      <c r="C21" s="39"/>
      <c r="D21" s="40"/>
      <c r="E21" s="39"/>
      <c r="F21" s="39"/>
      <c r="G21" s="39"/>
      <c r="H21" s="39"/>
    </row>
    <row r="22" spans="1:8" ht="12.75" customHeight="1">
      <c r="A22" s="37" t="s">
        <v>14</v>
      </c>
      <c r="B22" s="39">
        <v>71781</v>
      </c>
      <c r="C22" s="42">
        <v>1465286</v>
      </c>
      <c r="D22" s="40">
        <v>20.399999999999999</v>
      </c>
      <c r="E22" s="39">
        <v>62171</v>
      </c>
      <c r="F22" s="42">
        <v>1211666</v>
      </c>
      <c r="G22" s="42">
        <v>2314484</v>
      </c>
      <c r="H22" s="39">
        <v>307775</v>
      </c>
    </row>
    <row r="23" spans="1:8" ht="12.75" customHeight="1">
      <c r="A23" s="43" t="str">
        <f>REPT("    ",7)</f>
        <v xml:space="preserve">                            </v>
      </c>
    </row>
    <row r="24" spans="1:8" ht="12.75" customHeight="1">
      <c r="A24" s="44" t="s">
        <v>63</v>
      </c>
    </row>
    <row r="25" spans="1:8" ht="6" customHeight="1"/>
    <row r="26" spans="1:8" ht="12.75" customHeight="1">
      <c r="A26" s="45" t="s">
        <v>15</v>
      </c>
    </row>
  </sheetData>
  <mergeCells count="1">
    <mergeCell ref="A5:A7"/>
  </mergeCells>
  <phoneticPr fontId="0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Info</vt:lpstr>
      <vt:lpstr>2020</vt:lpstr>
      <vt:lpstr>2016</vt:lpstr>
      <vt:lpstr>2010</vt:lpstr>
      <vt:lpstr>2007</vt:lpstr>
      <vt:lpstr>2003</vt:lpstr>
      <vt:lpstr>2001</vt:lpstr>
      <vt:lpstr>'2016'!Farbe</vt:lpstr>
      <vt:lpstr>'2020'!Farbe</vt:lpstr>
      <vt:lpstr>Farbe</vt:lpstr>
      <vt:lpstr>'2010'!Jahrbuch</vt:lpstr>
      <vt:lpstr>'2016'!Jahrbuch</vt:lpstr>
      <vt:lpstr>'2020'!Jahrbuch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LHS</dc:creator>
  <cp:lastModifiedBy>Deutz, Lutz</cp:lastModifiedBy>
  <cp:lastPrinted>2012-09-18T06:27:14Z</cp:lastPrinted>
  <dcterms:created xsi:type="dcterms:W3CDTF">2000-09-04T13:03:52Z</dcterms:created>
  <dcterms:modified xsi:type="dcterms:W3CDTF">2021-07-02T10:33:44Z</dcterms:modified>
</cp:coreProperties>
</file>