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11490" windowHeight="6540" tabRatio="936" activeTab="1"/>
  </bookViews>
  <sheets>
    <sheet name="Info" sheetId="1" r:id="rId1"/>
    <sheet name="2023" sheetId="43" r:id="rId2"/>
    <sheet name="2022" sheetId="42" r:id="rId3"/>
    <sheet name="2021" sheetId="41" r:id="rId4"/>
    <sheet name="2020" sheetId="40" r:id="rId5"/>
    <sheet name="2019" sheetId="39" r:id="rId6"/>
    <sheet name="2018" sheetId="38" r:id="rId7"/>
    <sheet name="2017" sheetId="37" r:id="rId8"/>
    <sheet name="2016" sheetId="36" r:id="rId9"/>
    <sheet name="2015" sheetId="35" r:id="rId10"/>
    <sheet name="2014" sheetId="34" r:id="rId11"/>
    <sheet name="2013" sheetId="33" r:id="rId12"/>
    <sheet name="2012" sheetId="32" r:id="rId13"/>
    <sheet name="2011" sheetId="31" r:id="rId14"/>
    <sheet name="2010" sheetId="30" r:id="rId15"/>
    <sheet name="2009" sheetId="29" r:id="rId16"/>
    <sheet name="2008" sheetId="27" r:id="rId17"/>
    <sheet name="2007" sheetId="28" r:id="rId18"/>
    <sheet name="2006" sheetId="24" r:id="rId19"/>
    <sheet name="2005" sheetId="26" r:id="rId20"/>
    <sheet name="2004 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definedNames>
    <definedName name="_xlnm.Print_Area" localSheetId="7">'2017'!$A$1:$K$35</definedName>
    <definedName name="_xlnm.Print_Area" localSheetId="6">'2018'!$A$1:$K$35</definedName>
    <definedName name="Farbe" localSheetId="7">'2017'!$A$3:$K$4,'2017'!$A$6:$K$7,'2017'!$A$8:$A$34</definedName>
    <definedName name="Farbe" localSheetId="6">'2018'!$A$3:$K$4,'2018'!$A$6:$K$7,'2018'!$A$8:$A$34</definedName>
    <definedName name="Jahrbuch" localSheetId="6">'2018'!$A$6:$K$34</definedName>
    <definedName name="Jahrbuch">'2017'!$A$6:$K$34</definedName>
  </definedNames>
  <calcPr calcId="162913"/>
</workbook>
</file>

<file path=xl/calcChain.xml><?xml version="1.0" encoding="utf-8"?>
<calcChain xmlns="http://schemas.openxmlformats.org/spreadsheetml/2006/main">
  <c r="K33" i="38" l="1"/>
  <c r="J33" i="38"/>
  <c r="I33" i="38"/>
  <c r="H33" i="38"/>
  <c r="G33" i="38"/>
  <c r="F33" i="38"/>
  <c r="E33" i="38"/>
  <c r="D33" i="38"/>
  <c r="C33" i="38"/>
  <c r="B33" i="38"/>
  <c r="B32" i="38"/>
  <c r="B31" i="38"/>
  <c r="B30" i="38"/>
  <c r="B29" i="38"/>
  <c r="B28" i="38"/>
  <c r="B27" i="38"/>
  <c r="B26" i="38"/>
  <c r="B25" i="38"/>
  <c r="B24" i="38"/>
  <c r="B23" i="38"/>
  <c r="B22" i="38"/>
  <c r="B21" i="38"/>
  <c r="B20" i="38"/>
  <c r="B19" i="38"/>
  <c r="B18" i="38"/>
  <c r="B17" i="38"/>
  <c r="B16" i="38"/>
  <c r="B15" i="38"/>
  <c r="K14" i="38"/>
  <c r="J14" i="38"/>
  <c r="J34" i="38"/>
  <c r="I14" i="38"/>
  <c r="I34" i="38"/>
  <c r="H14" i="38"/>
  <c r="G14" i="38"/>
  <c r="F14" i="38"/>
  <c r="F34" i="38"/>
  <c r="E14" i="38"/>
  <c r="E34" i="38"/>
  <c r="D14" i="38"/>
  <c r="C14" i="38"/>
  <c r="B13" i="38"/>
  <c r="B12" i="38"/>
  <c r="B11" i="38"/>
  <c r="B10" i="38"/>
  <c r="B9" i="38"/>
  <c r="K33" i="37"/>
  <c r="J33" i="37"/>
  <c r="I33" i="37"/>
  <c r="H33" i="37"/>
  <c r="G33" i="37"/>
  <c r="F33" i="37"/>
  <c r="E33" i="37"/>
  <c r="D33" i="37"/>
  <c r="C33" i="37"/>
  <c r="B32" i="37"/>
  <c r="B31" i="37"/>
  <c r="B30" i="37"/>
  <c r="B29" i="37"/>
  <c r="B28" i="37"/>
  <c r="B27" i="37"/>
  <c r="B26" i="37"/>
  <c r="B25" i="37"/>
  <c r="B24" i="37"/>
  <c r="B23" i="37"/>
  <c r="B22" i="37"/>
  <c r="B21" i="37"/>
  <c r="B20" i="37"/>
  <c r="B19" i="37"/>
  <c r="B18" i="37"/>
  <c r="B17" i="37"/>
  <c r="B16" i="37"/>
  <c r="B15" i="37"/>
  <c r="K14" i="37"/>
  <c r="J14" i="37"/>
  <c r="I14" i="37"/>
  <c r="I34" i="37"/>
  <c r="H14" i="37"/>
  <c r="G14" i="37"/>
  <c r="F14" i="37"/>
  <c r="E14" i="37"/>
  <c r="E34" i="37"/>
  <c r="D14" i="37"/>
  <c r="C14" i="37"/>
  <c r="B13" i="37"/>
  <c r="B12" i="37"/>
  <c r="B11" i="37"/>
  <c r="B10" i="37"/>
  <c r="B9" i="37"/>
  <c r="K33" i="36"/>
  <c r="J33" i="36"/>
  <c r="I33" i="36"/>
  <c r="H33" i="36"/>
  <c r="G33" i="36"/>
  <c r="F33" i="36"/>
  <c r="E33" i="36"/>
  <c r="D33" i="36"/>
  <c r="D34" i="36"/>
  <c r="C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K14" i="36"/>
  <c r="K34" i="36"/>
  <c r="J14" i="36"/>
  <c r="I14" i="36"/>
  <c r="I34" i="36"/>
  <c r="H14" i="36"/>
  <c r="G14" i="36"/>
  <c r="G34" i="36"/>
  <c r="F14" i="36"/>
  <c r="E14" i="36"/>
  <c r="E34" i="36"/>
  <c r="D14" i="36"/>
  <c r="C14" i="36"/>
  <c r="C34" i="36"/>
  <c r="B13" i="36"/>
  <c r="B12" i="36"/>
  <c r="B11" i="36"/>
  <c r="B10" i="36"/>
  <c r="B9" i="36"/>
  <c r="K33" i="35"/>
  <c r="J33" i="35"/>
  <c r="I33" i="35"/>
  <c r="H33" i="35"/>
  <c r="G33" i="35"/>
  <c r="F33" i="35"/>
  <c r="E33" i="35"/>
  <c r="E34" i="35"/>
  <c r="D33" i="35"/>
  <c r="C33" i="35"/>
  <c r="C34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K14" i="35"/>
  <c r="J14" i="35"/>
  <c r="I14" i="35"/>
  <c r="I34" i="35"/>
  <c r="H14" i="35"/>
  <c r="H34" i="35"/>
  <c r="G14" i="35"/>
  <c r="F14" i="35"/>
  <c r="E14" i="35"/>
  <c r="D14" i="35"/>
  <c r="D34" i="35"/>
  <c r="C14" i="35"/>
  <c r="B13" i="35"/>
  <c r="B12" i="35"/>
  <c r="B11" i="35"/>
  <c r="B10" i="35"/>
  <c r="B9" i="35"/>
  <c r="K36" i="34"/>
  <c r="J36" i="34"/>
  <c r="J38" i="34"/>
  <c r="I36" i="34"/>
  <c r="H36" i="34"/>
  <c r="G36" i="34"/>
  <c r="F36" i="34"/>
  <c r="E36" i="34"/>
  <c r="D36" i="34"/>
  <c r="C36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K15" i="34"/>
  <c r="J15" i="34"/>
  <c r="I15" i="34"/>
  <c r="I38" i="34"/>
  <c r="H15" i="34"/>
  <c r="G15" i="34"/>
  <c r="G38" i="34"/>
  <c r="F15" i="34"/>
  <c r="E15" i="34"/>
  <c r="E38" i="34"/>
  <c r="D15" i="34"/>
  <c r="C15" i="34"/>
  <c r="B13" i="34"/>
  <c r="B12" i="34"/>
  <c r="B11" i="34"/>
  <c r="B10" i="34"/>
  <c r="B9" i="34"/>
  <c r="F38" i="33"/>
  <c r="K36" i="33"/>
  <c r="J36" i="33"/>
  <c r="I36" i="33"/>
  <c r="H36" i="33"/>
  <c r="G36" i="33"/>
  <c r="F36" i="33"/>
  <c r="E36" i="33"/>
  <c r="D36" i="33"/>
  <c r="B36" i="33"/>
  <c r="C36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K15" i="33"/>
  <c r="K38" i="33"/>
  <c r="J15" i="33"/>
  <c r="I15" i="33"/>
  <c r="I38" i="33"/>
  <c r="H15" i="33"/>
  <c r="G15" i="33"/>
  <c r="G38" i="33"/>
  <c r="F15" i="33"/>
  <c r="E15" i="33"/>
  <c r="E38" i="33"/>
  <c r="D15" i="33"/>
  <c r="D38" i="33"/>
  <c r="C15" i="33"/>
  <c r="C38" i="33"/>
  <c r="B13" i="33"/>
  <c r="B12" i="33"/>
  <c r="B11" i="33"/>
  <c r="B10" i="33"/>
  <c r="B9" i="33"/>
  <c r="K36" i="32"/>
  <c r="J36" i="32"/>
  <c r="I36" i="32"/>
  <c r="H36" i="32"/>
  <c r="G36" i="32"/>
  <c r="G38" i="32"/>
  <c r="F36" i="32"/>
  <c r="E36" i="32"/>
  <c r="D36" i="32"/>
  <c r="C36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K15" i="32"/>
  <c r="K38" i="32"/>
  <c r="J15" i="32"/>
  <c r="J38" i="32"/>
  <c r="I15" i="32"/>
  <c r="I38" i="32"/>
  <c r="H15" i="32"/>
  <c r="H38" i="32"/>
  <c r="G15" i="32"/>
  <c r="F15" i="32"/>
  <c r="F38" i="32"/>
  <c r="E15" i="32"/>
  <c r="E38" i="32"/>
  <c r="D15" i="32"/>
  <c r="D38" i="32"/>
  <c r="C15" i="32"/>
  <c r="C38" i="32"/>
  <c r="B15" i="32"/>
  <c r="B13" i="32"/>
  <c r="B12" i="32"/>
  <c r="B11" i="32"/>
  <c r="B10" i="32"/>
  <c r="B9" i="32"/>
  <c r="B9" i="31"/>
  <c r="B10" i="31"/>
  <c r="B11" i="31"/>
  <c r="B12" i="31"/>
  <c r="B13" i="31"/>
  <c r="C15" i="31"/>
  <c r="C38" i="31"/>
  <c r="D15" i="31"/>
  <c r="E15" i="31"/>
  <c r="E38" i="31"/>
  <c r="F15" i="31"/>
  <c r="F38" i="31"/>
  <c r="G15" i="31"/>
  <c r="G38" i="31"/>
  <c r="H15" i="31"/>
  <c r="I15" i="31"/>
  <c r="I38" i="31"/>
  <c r="J15" i="31"/>
  <c r="K15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C36" i="31"/>
  <c r="D36" i="31"/>
  <c r="E36" i="31"/>
  <c r="F36" i="31"/>
  <c r="G36" i="31"/>
  <c r="B36" i="31"/>
  <c r="H36" i="31"/>
  <c r="I36" i="31"/>
  <c r="J36" i="31"/>
  <c r="K36" i="31"/>
  <c r="K38" i="31"/>
  <c r="D38" i="31"/>
  <c r="H38" i="31"/>
  <c r="J38" i="31"/>
  <c r="B13" i="13"/>
  <c r="B12" i="13"/>
  <c r="B11" i="13"/>
  <c r="B10" i="13"/>
  <c r="B9" i="13"/>
  <c r="B9" i="30"/>
  <c r="B10" i="30"/>
  <c r="B11" i="30"/>
  <c r="B12" i="30"/>
  <c r="B13" i="30"/>
  <c r="C15" i="30"/>
  <c r="D15" i="30"/>
  <c r="B15" i="30"/>
  <c r="E15" i="30"/>
  <c r="E38" i="30"/>
  <c r="F15" i="30"/>
  <c r="G15" i="30"/>
  <c r="G38" i="30"/>
  <c r="H15" i="30"/>
  <c r="I15" i="30"/>
  <c r="I38" i="30"/>
  <c r="J15" i="30"/>
  <c r="K15" i="30"/>
  <c r="K38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C36" i="30"/>
  <c r="D36" i="30"/>
  <c r="E36" i="30"/>
  <c r="F36" i="30"/>
  <c r="F38" i="30"/>
  <c r="G36" i="30"/>
  <c r="H36" i="30"/>
  <c r="I36" i="30"/>
  <c r="J36" i="30"/>
  <c r="J38" i="30"/>
  <c r="K36" i="30"/>
  <c r="H38" i="30"/>
  <c r="B9" i="29"/>
  <c r="B10" i="29"/>
  <c r="B11" i="29"/>
  <c r="B12" i="29"/>
  <c r="B13" i="29"/>
  <c r="C15" i="29"/>
  <c r="D15" i="29"/>
  <c r="D38" i="29"/>
  <c r="E15" i="29"/>
  <c r="F15" i="29"/>
  <c r="F38" i="29"/>
  <c r="G15" i="29"/>
  <c r="H15" i="29"/>
  <c r="H38" i="29"/>
  <c r="I15" i="29"/>
  <c r="J15" i="29"/>
  <c r="J38" i="29"/>
  <c r="K15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C36" i="29"/>
  <c r="D36" i="29"/>
  <c r="E36" i="29"/>
  <c r="F36" i="29"/>
  <c r="G36" i="29"/>
  <c r="H36" i="29"/>
  <c r="I36" i="29"/>
  <c r="J36" i="29"/>
  <c r="K36" i="29"/>
  <c r="K38" i="29"/>
  <c r="G38" i="29"/>
  <c r="B9" i="28"/>
  <c r="B10" i="28"/>
  <c r="B11" i="28"/>
  <c r="B12" i="28"/>
  <c r="B13" i="28"/>
  <c r="C15" i="28"/>
  <c r="D15" i="28"/>
  <c r="D38" i="28"/>
  <c r="E15" i="28"/>
  <c r="E38" i="28"/>
  <c r="F15" i="28"/>
  <c r="G15" i="28"/>
  <c r="G38" i="28"/>
  <c r="H15" i="28"/>
  <c r="I15" i="28"/>
  <c r="I38" i="28"/>
  <c r="J15" i="28"/>
  <c r="K15" i="28"/>
  <c r="K38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C36" i="28"/>
  <c r="B36" i="28"/>
  <c r="D36" i="28"/>
  <c r="E36" i="28"/>
  <c r="F36" i="28"/>
  <c r="F38" i="28"/>
  <c r="G36" i="28"/>
  <c r="H36" i="28"/>
  <c r="I36" i="28"/>
  <c r="J36" i="28"/>
  <c r="J38" i="28"/>
  <c r="K36" i="28"/>
  <c r="H38" i="28"/>
  <c r="B9" i="27"/>
  <c r="B10" i="27"/>
  <c r="B11" i="27"/>
  <c r="B12" i="27"/>
  <c r="B13" i="27"/>
  <c r="C15" i="27"/>
  <c r="D15" i="27"/>
  <c r="D38" i="27"/>
  <c r="E15" i="27"/>
  <c r="F15" i="27"/>
  <c r="F38" i="27"/>
  <c r="G15" i="27"/>
  <c r="H15" i="27"/>
  <c r="H38" i="27"/>
  <c r="I15" i="27"/>
  <c r="J15" i="27"/>
  <c r="J38" i="27"/>
  <c r="K15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C36" i="27"/>
  <c r="D36" i="27"/>
  <c r="E36" i="27"/>
  <c r="F36" i="27"/>
  <c r="G36" i="27"/>
  <c r="H36" i="27"/>
  <c r="I36" i="27"/>
  <c r="J36" i="27"/>
  <c r="K36" i="27"/>
  <c r="K38" i="27"/>
  <c r="G38" i="27"/>
  <c r="B9" i="26"/>
  <c r="B10" i="26"/>
  <c r="B11" i="26"/>
  <c r="B12" i="26"/>
  <c r="B13" i="26"/>
  <c r="C14" i="26"/>
  <c r="D14" i="26"/>
  <c r="E14" i="26"/>
  <c r="F14" i="26"/>
  <c r="G14" i="26"/>
  <c r="H14" i="26"/>
  <c r="I14" i="26"/>
  <c r="J14" i="26"/>
  <c r="J36" i="26"/>
  <c r="K14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4" i="26"/>
  <c r="D34" i="26"/>
  <c r="E34" i="26"/>
  <c r="B34" i="26"/>
  <c r="F34" i="26"/>
  <c r="G34" i="26"/>
  <c r="G36" i="26"/>
  <c r="H34" i="26"/>
  <c r="I34" i="26"/>
  <c r="J34" i="26"/>
  <c r="K34" i="26"/>
  <c r="K36" i="26"/>
  <c r="D36" i="26"/>
  <c r="F36" i="26"/>
  <c r="H36" i="26"/>
  <c r="K15" i="24"/>
  <c r="K36" i="24"/>
  <c r="B36" i="24"/>
  <c r="J15" i="24"/>
  <c r="J36" i="24"/>
  <c r="J38" i="24"/>
  <c r="I15" i="24"/>
  <c r="I36" i="24"/>
  <c r="I38" i="24"/>
  <c r="H15" i="24"/>
  <c r="H36" i="24"/>
  <c r="H38" i="24"/>
  <c r="G15" i="24"/>
  <c r="G36" i="24"/>
  <c r="F15" i="24"/>
  <c r="F38" i="24"/>
  <c r="F36" i="24"/>
  <c r="E15" i="24"/>
  <c r="E36" i="24"/>
  <c r="E38" i="24"/>
  <c r="D15" i="24"/>
  <c r="D38" i="24"/>
  <c r="D36" i="24"/>
  <c r="C15" i="24"/>
  <c r="B15" i="24"/>
  <c r="C36" i="24"/>
  <c r="C38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3" i="24"/>
  <c r="B12" i="24"/>
  <c r="B11" i="24"/>
  <c r="B10" i="24"/>
  <c r="B9" i="24"/>
  <c r="K14" i="21"/>
  <c r="K34" i="21"/>
  <c r="K36" i="21"/>
  <c r="J14" i="21"/>
  <c r="J34" i="21"/>
  <c r="J36" i="21"/>
  <c r="I14" i="21"/>
  <c r="I36" i="21"/>
  <c r="I34" i="21"/>
  <c r="H14" i="21"/>
  <c r="H36" i="21"/>
  <c r="H34" i="21"/>
  <c r="G14" i="21"/>
  <c r="G36" i="21"/>
  <c r="G34" i="21"/>
  <c r="F14" i="21"/>
  <c r="F34" i="21"/>
  <c r="F36" i="21"/>
  <c r="E14" i="21"/>
  <c r="E34" i="21"/>
  <c r="E36" i="21"/>
  <c r="D14" i="21"/>
  <c r="D36" i="21"/>
  <c r="D34" i="21"/>
  <c r="C14" i="21"/>
  <c r="B14" i="21"/>
  <c r="C34" i="21"/>
  <c r="C36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3" i="21"/>
  <c r="B12" i="21"/>
  <c r="B11" i="21"/>
  <c r="B10" i="21"/>
  <c r="B9" i="21"/>
  <c r="K14" i="20"/>
  <c r="K34" i="20"/>
  <c r="K36" i="20"/>
  <c r="J14" i="20"/>
  <c r="J34" i="20"/>
  <c r="J36" i="20"/>
  <c r="I14" i="20"/>
  <c r="I34" i="20"/>
  <c r="I36" i="20"/>
  <c r="H14" i="20"/>
  <c r="H34" i="20"/>
  <c r="G14" i="20"/>
  <c r="G36" i="20"/>
  <c r="G34" i="20"/>
  <c r="F14" i="20"/>
  <c r="F34" i="20"/>
  <c r="F36" i="20"/>
  <c r="E14" i="20"/>
  <c r="E36" i="20"/>
  <c r="E34" i="20"/>
  <c r="D14" i="20"/>
  <c r="D34" i="20"/>
  <c r="C14" i="20"/>
  <c r="C34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3" i="20"/>
  <c r="B12" i="20"/>
  <c r="B11" i="20"/>
  <c r="B10" i="20"/>
  <c r="B9" i="20"/>
  <c r="K14" i="19"/>
  <c r="K36" i="19"/>
  <c r="K34" i="19"/>
  <c r="J14" i="19"/>
  <c r="J34" i="19"/>
  <c r="J36" i="19"/>
  <c r="I14" i="19"/>
  <c r="I36" i="19"/>
  <c r="I34" i="19"/>
  <c r="H14" i="19"/>
  <c r="H34" i="19"/>
  <c r="G14" i="19"/>
  <c r="G34" i="19"/>
  <c r="G36" i="19"/>
  <c r="F14" i="19"/>
  <c r="F34" i="19"/>
  <c r="F36" i="19"/>
  <c r="E14" i="19"/>
  <c r="E34" i="19"/>
  <c r="E36" i="19"/>
  <c r="D14" i="19"/>
  <c r="D34" i="19"/>
  <c r="C14" i="19"/>
  <c r="C36" i="19"/>
  <c r="C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3" i="19"/>
  <c r="B12" i="19"/>
  <c r="B11" i="19"/>
  <c r="B10" i="19"/>
  <c r="B9" i="19"/>
  <c r="K14" i="18"/>
  <c r="K34" i="18"/>
  <c r="J14" i="18"/>
  <c r="J36" i="18"/>
  <c r="J34" i="18"/>
  <c r="I14" i="18"/>
  <c r="I34" i="18"/>
  <c r="I36" i="18"/>
  <c r="H14" i="18"/>
  <c r="H36" i="18"/>
  <c r="H34" i="18"/>
  <c r="G14" i="18"/>
  <c r="G34" i="18"/>
  <c r="B34" i="18"/>
  <c r="F14" i="18"/>
  <c r="F34" i="18"/>
  <c r="F36" i="18"/>
  <c r="E14" i="18"/>
  <c r="E34" i="18"/>
  <c r="E36" i="18"/>
  <c r="D14" i="18"/>
  <c r="D34" i="18"/>
  <c r="D36" i="18"/>
  <c r="C14" i="18"/>
  <c r="C34" i="18"/>
  <c r="C36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3" i="18"/>
  <c r="B12" i="18"/>
  <c r="B11" i="18"/>
  <c r="B10" i="18"/>
  <c r="B9" i="18"/>
  <c r="K14" i="17"/>
  <c r="K34" i="17"/>
  <c r="K36" i="17"/>
  <c r="J14" i="17"/>
  <c r="J34" i="17"/>
  <c r="J36" i="17"/>
  <c r="I14" i="17"/>
  <c r="I34" i="17"/>
  <c r="I36" i="17"/>
  <c r="H14" i="17"/>
  <c r="H34" i="17"/>
  <c r="G14" i="17"/>
  <c r="G36" i="17"/>
  <c r="G34" i="17"/>
  <c r="F14" i="17"/>
  <c r="F34" i="17"/>
  <c r="F36" i="17"/>
  <c r="E14" i="17"/>
  <c r="E36" i="17"/>
  <c r="E34" i="17"/>
  <c r="D14" i="17"/>
  <c r="D34" i="17"/>
  <c r="C14" i="17"/>
  <c r="C34" i="17"/>
  <c r="C36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3" i="17"/>
  <c r="B12" i="17"/>
  <c r="B11" i="17"/>
  <c r="B10" i="17"/>
  <c r="B9" i="17"/>
  <c r="K14" i="16"/>
  <c r="K36" i="16"/>
  <c r="K34" i="16"/>
  <c r="J14" i="16"/>
  <c r="J34" i="16"/>
  <c r="J36" i="16"/>
  <c r="I14" i="16"/>
  <c r="I34" i="16"/>
  <c r="I36" i="16"/>
  <c r="H14" i="16"/>
  <c r="H36" i="16"/>
  <c r="H34" i="16"/>
  <c r="G14" i="16"/>
  <c r="G34" i="16"/>
  <c r="G36" i="16"/>
  <c r="F14" i="16"/>
  <c r="F34" i="16"/>
  <c r="F36" i="16"/>
  <c r="E14" i="16"/>
  <c r="E36" i="16"/>
  <c r="E34" i="16"/>
  <c r="D14" i="16"/>
  <c r="D36" i="16"/>
  <c r="D34" i="16"/>
  <c r="C14" i="16"/>
  <c r="C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3" i="16"/>
  <c r="B12" i="16"/>
  <c r="B11" i="16"/>
  <c r="B10" i="16"/>
  <c r="B9" i="16"/>
  <c r="K14" i="15"/>
  <c r="K34" i="15"/>
  <c r="K36" i="15"/>
  <c r="J14" i="15"/>
  <c r="J34" i="15"/>
  <c r="J36" i="15"/>
  <c r="I14" i="15"/>
  <c r="I36" i="15"/>
  <c r="I34" i="15"/>
  <c r="H14" i="15"/>
  <c r="H36" i="15"/>
  <c r="H34" i="15"/>
  <c r="G14" i="15"/>
  <c r="G36" i="15"/>
  <c r="G34" i="15"/>
  <c r="F14" i="15"/>
  <c r="F34" i="15"/>
  <c r="F36" i="15"/>
  <c r="E14" i="15"/>
  <c r="E34" i="15"/>
  <c r="E36" i="15"/>
  <c r="D14" i="15"/>
  <c r="D34" i="15"/>
  <c r="C14" i="15"/>
  <c r="C34" i="15"/>
  <c r="C36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3" i="15"/>
  <c r="B12" i="15"/>
  <c r="B11" i="15"/>
  <c r="B10" i="15"/>
  <c r="B9" i="15"/>
  <c r="K14" i="14"/>
  <c r="K36" i="14"/>
  <c r="K34" i="14"/>
  <c r="J14" i="14"/>
  <c r="J34" i="14"/>
  <c r="J36" i="14"/>
  <c r="I14" i="14"/>
  <c r="I34" i="14"/>
  <c r="I36" i="14"/>
  <c r="H14" i="14"/>
  <c r="H36" i="14"/>
  <c r="H34" i="14"/>
  <c r="G14" i="14"/>
  <c r="G36" i="14"/>
  <c r="G34" i="14"/>
  <c r="F14" i="14"/>
  <c r="B14" i="14"/>
  <c r="F34" i="14"/>
  <c r="E14" i="14"/>
  <c r="E34" i="14"/>
  <c r="E36" i="14"/>
  <c r="D14" i="14"/>
  <c r="D34" i="14"/>
  <c r="D36" i="14"/>
  <c r="C14" i="14"/>
  <c r="C34" i="14"/>
  <c r="C36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3" i="14"/>
  <c r="B12" i="14"/>
  <c r="B11" i="14"/>
  <c r="B10" i="14"/>
  <c r="B9" i="14"/>
  <c r="K14" i="13"/>
  <c r="K36" i="13"/>
  <c r="K34" i="13"/>
  <c r="J14" i="13"/>
  <c r="J34" i="13"/>
  <c r="J36" i="13"/>
  <c r="I14" i="13"/>
  <c r="I34" i="13"/>
  <c r="I36" i="13"/>
  <c r="H14" i="13"/>
  <c r="H36" i="13"/>
  <c r="H34" i="13"/>
  <c r="G14" i="13"/>
  <c r="G34" i="13"/>
  <c r="G36" i="13"/>
  <c r="F14" i="13"/>
  <c r="F34" i="13"/>
  <c r="F36" i="13"/>
  <c r="E14" i="13"/>
  <c r="E36" i="13"/>
  <c r="E34" i="13"/>
  <c r="D14" i="13"/>
  <c r="D36" i="13"/>
  <c r="D34" i="13"/>
  <c r="B34" i="13"/>
  <c r="C14" i="13"/>
  <c r="B14" i="13"/>
  <c r="C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K14" i="12"/>
  <c r="K36" i="12"/>
  <c r="K34" i="12"/>
  <c r="J14" i="12"/>
  <c r="J36" i="12"/>
  <c r="J34" i="12"/>
  <c r="I14" i="12"/>
  <c r="I34" i="12"/>
  <c r="I36" i="12"/>
  <c r="H14" i="12"/>
  <c r="H34" i="12"/>
  <c r="H36" i="12"/>
  <c r="G14" i="12"/>
  <c r="G36" i="12"/>
  <c r="G34" i="12"/>
  <c r="F14" i="12"/>
  <c r="F34" i="12"/>
  <c r="F36" i="12"/>
  <c r="E14" i="12"/>
  <c r="E34" i="12"/>
  <c r="E36" i="12"/>
  <c r="D14" i="12"/>
  <c r="D36" i="12"/>
  <c r="D34" i="12"/>
  <c r="C14" i="12"/>
  <c r="C36" i="12"/>
  <c r="C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3" i="12"/>
  <c r="B12" i="12"/>
  <c r="B11" i="12"/>
  <c r="B10" i="12"/>
  <c r="B9" i="12"/>
  <c r="K14" i="11"/>
  <c r="K36" i="11"/>
  <c r="K34" i="11"/>
  <c r="J14" i="11"/>
  <c r="J34" i="11"/>
  <c r="J36" i="11"/>
  <c r="I14" i="11"/>
  <c r="I34" i="11"/>
  <c r="I36" i="11"/>
  <c r="H14" i="11"/>
  <c r="H36" i="11"/>
  <c r="H34" i="11"/>
  <c r="G14" i="11"/>
  <c r="G34" i="11"/>
  <c r="G36" i="11"/>
  <c r="F14" i="11"/>
  <c r="F34" i="11"/>
  <c r="F36" i="11"/>
  <c r="E14" i="11"/>
  <c r="E36" i="11"/>
  <c r="E34" i="11"/>
  <c r="D14" i="11"/>
  <c r="D36" i="11"/>
  <c r="D34" i="11"/>
  <c r="C14" i="11"/>
  <c r="C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3" i="11"/>
  <c r="B12" i="11"/>
  <c r="B11" i="11"/>
  <c r="B10" i="11"/>
  <c r="B9" i="11"/>
  <c r="K14" i="10"/>
  <c r="K36" i="10"/>
  <c r="K34" i="10"/>
  <c r="J14" i="10"/>
  <c r="J36" i="10"/>
  <c r="J34" i="10"/>
  <c r="I14" i="10"/>
  <c r="I34" i="10"/>
  <c r="I36" i="10"/>
  <c r="H14" i="10"/>
  <c r="H34" i="10"/>
  <c r="G14" i="10"/>
  <c r="G34" i="10"/>
  <c r="F14" i="10"/>
  <c r="F34" i="10"/>
  <c r="F36" i="10"/>
  <c r="E14" i="10"/>
  <c r="E34" i="10"/>
  <c r="E36" i="10"/>
  <c r="D14" i="10"/>
  <c r="B14" i="10"/>
  <c r="D34" i="10"/>
  <c r="D36" i="10"/>
  <c r="C14" i="10"/>
  <c r="C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3" i="10"/>
  <c r="B12" i="10"/>
  <c r="B11" i="10"/>
  <c r="B10" i="10"/>
  <c r="B9" i="10"/>
  <c r="K14" i="9"/>
  <c r="K34" i="9"/>
  <c r="J14" i="9"/>
  <c r="J34" i="9"/>
  <c r="I14" i="9"/>
  <c r="I36" i="9"/>
  <c r="I34" i="9"/>
  <c r="H14" i="9"/>
  <c r="H34" i="9"/>
  <c r="H36" i="9"/>
  <c r="G14" i="9"/>
  <c r="G36" i="9"/>
  <c r="G34" i="9"/>
  <c r="F14" i="9"/>
  <c r="F34" i="9"/>
  <c r="E14" i="9"/>
  <c r="E34" i="9"/>
  <c r="D14" i="9"/>
  <c r="D34" i="9"/>
  <c r="D36" i="9"/>
  <c r="C14" i="9"/>
  <c r="C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3" i="9"/>
  <c r="B12" i="9"/>
  <c r="B11" i="9"/>
  <c r="B10" i="9"/>
  <c r="B9" i="9"/>
  <c r="K14" i="8"/>
  <c r="K36" i="8"/>
  <c r="K34" i="8"/>
  <c r="J14" i="8"/>
  <c r="J36" i="8"/>
  <c r="J34" i="8"/>
  <c r="I14" i="8"/>
  <c r="I34" i="8"/>
  <c r="I36" i="8"/>
  <c r="H14" i="8"/>
  <c r="H34" i="8"/>
  <c r="H36" i="8"/>
  <c r="G14" i="8"/>
  <c r="G36" i="8"/>
  <c r="G34" i="8"/>
  <c r="F14" i="8"/>
  <c r="F34" i="8"/>
  <c r="F36" i="8"/>
  <c r="E14" i="8"/>
  <c r="E34" i="8"/>
  <c r="E36" i="8"/>
  <c r="D14" i="8"/>
  <c r="D34" i="8"/>
  <c r="C14" i="8"/>
  <c r="C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3" i="8"/>
  <c r="B12" i="8"/>
  <c r="B11" i="8"/>
  <c r="B10" i="8"/>
  <c r="B9" i="8"/>
  <c r="K14" i="7"/>
  <c r="K36" i="7"/>
  <c r="K34" i="7"/>
  <c r="J14" i="7"/>
  <c r="J34" i="7"/>
  <c r="J36" i="7"/>
  <c r="I14" i="7"/>
  <c r="I36" i="7"/>
  <c r="I34" i="7"/>
  <c r="H14" i="7"/>
  <c r="H36" i="7"/>
  <c r="H34" i="7"/>
  <c r="G14" i="7"/>
  <c r="G34" i="7"/>
  <c r="F14" i="7"/>
  <c r="F34" i="7"/>
  <c r="F36" i="7"/>
  <c r="E14" i="7"/>
  <c r="E34" i="7"/>
  <c r="E36" i="7"/>
  <c r="D14" i="7"/>
  <c r="D34" i="7"/>
  <c r="D36" i="7"/>
  <c r="C14" i="7"/>
  <c r="C34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3" i="7"/>
  <c r="B12" i="7"/>
  <c r="B11" i="7"/>
  <c r="B10" i="7"/>
  <c r="B9" i="7"/>
  <c r="K14" i="6"/>
  <c r="K36" i="6"/>
  <c r="K34" i="6"/>
  <c r="J14" i="6"/>
  <c r="J36" i="6"/>
  <c r="J34" i="6"/>
  <c r="I14" i="6"/>
  <c r="I34" i="6"/>
  <c r="I36" i="6"/>
  <c r="H14" i="6"/>
  <c r="H36" i="6"/>
  <c r="H34" i="6"/>
  <c r="G14" i="6"/>
  <c r="G36" i="6"/>
  <c r="G34" i="6"/>
  <c r="F14" i="6"/>
  <c r="F34" i="6"/>
  <c r="F36" i="6"/>
  <c r="E14" i="6"/>
  <c r="E34" i="6"/>
  <c r="E36" i="6"/>
  <c r="D14" i="6"/>
  <c r="D36" i="6"/>
  <c r="D34" i="6"/>
  <c r="C14" i="6"/>
  <c r="B14" i="6"/>
  <c r="C34" i="6"/>
  <c r="C36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3" i="6"/>
  <c r="B12" i="6"/>
  <c r="B11" i="6"/>
  <c r="B10" i="6"/>
  <c r="B9" i="6"/>
  <c r="K14" i="5"/>
  <c r="K34" i="5"/>
  <c r="K36" i="5"/>
  <c r="J14" i="5"/>
  <c r="J34" i="5"/>
  <c r="J36" i="5"/>
  <c r="I14" i="5"/>
  <c r="I34" i="5"/>
  <c r="I36" i="5"/>
  <c r="H14" i="5"/>
  <c r="H34" i="5"/>
  <c r="H36" i="5"/>
  <c r="G14" i="5"/>
  <c r="G36" i="5"/>
  <c r="G34" i="5"/>
  <c r="F14" i="5"/>
  <c r="F34" i="5"/>
  <c r="F36" i="5"/>
  <c r="E14" i="5"/>
  <c r="E36" i="5"/>
  <c r="E34" i="5"/>
  <c r="D14" i="5"/>
  <c r="D34" i="5"/>
  <c r="C14" i="5"/>
  <c r="C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3" i="5"/>
  <c r="B12" i="5"/>
  <c r="B11" i="5"/>
  <c r="B10" i="5"/>
  <c r="B9" i="5"/>
  <c r="K14" i="4"/>
  <c r="K36" i="4"/>
  <c r="K34" i="4"/>
  <c r="J14" i="4"/>
  <c r="J36" i="4"/>
  <c r="J34" i="4"/>
  <c r="I14" i="4"/>
  <c r="I34" i="4"/>
  <c r="I36" i="4"/>
  <c r="H14" i="4"/>
  <c r="H36" i="4"/>
  <c r="H34" i="4"/>
  <c r="G14" i="4"/>
  <c r="G36" i="4"/>
  <c r="G34" i="4"/>
  <c r="F14" i="4"/>
  <c r="F36" i="4"/>
  <c r="F34" i="4"/>
  <c r="E14" i="4"/>
  <c r="E34" i="4"/>
  <c r="E36" i="4"/>
  <c r="D14" i="4"/>
  <c r="D34" i="4"/>
  <c r="D36" i="4"/>
  <c r="C14" i="4"/>
  <c r="C36" i="4"/>
  <c r="B36" i="4"/>
  <c r="C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3" i="4"/>
  <c r="B12" i="4"/>
  <c r="B11" i="4"/>
  <c r="B10" i="4"/>
  <c r="B9" i="4"/>
  <c r="K14" i="3"/>
  <c r="K36" i="3"/>
  <c r="K34" i="3"/>
  <c r="J14" i="3"/>
  <c r="J36" i="3"/>
  <c r="J34" i="3"/>
  <c r="I14" i="3"/>
  <c r="I34" i="3"/>
  <c r="I36" i="3"/>
  <c r="H14" i="3"/>
  <c r="H34" i="3"/>
  <c r="H36" i="3"/>
  <c r="G14" i="3"/>
  <c r="G36" i="3"/>
  <c r="G34" i="3"/>
  <c r="F14" i="3"/>
  <c r="B14" i="3"/>
  <c r="F34" i="3"/>
  <c r="F36" i="3"/>
  <c r="E14" i="3"/>
  <c r="E34" i="3"/>
  <c r="E36" i="3"/>
  <c r="D14" i="3"/>
  <c r="D36" i="3"/>
  <c r="D34" i="3"/>
  <c r="C14" i="3"/>
  <c r="C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3" i="3"/>
  <c r="B12" i="3"/>
  <c r="B11" i="3"/>
  <c r="B10" i="3"/>
  <c r="B9" i="3"/>
  <c r="C36" i="3"/>
  <c r="C36" i="7"/>
  <c r="B34" i="10"/>
  <c r="B34" i="17"/>
  <c r="C38" i="28"/>
  <c r="B15" i="33"/>
  <c r="B38" i="33"/>
  <c r="F38" i="34"/>
  <c r="K38" i="34"/>
  <c r="F34" i="35"/>
  <c r="J34" i="35"/>
  <c r="B33" i="35"/>
  <c r="G34" i="35"/>
  <c r="K34" i="35"/>
  <c r="B14" i="35"/>
  <c r="B34" i="35"/>
  <c r="F34" i="36"/>
  <c r="J34" i="36"/>
  <c r="B33" i="36"/>
  <c r="B34" i="36"/>
  <c r="H34" i="36"/>
  <c r="B14" i="36"/>
  <c r="B36" i="3"/>
  <c r="B38" i="30"/>
  <c r="B34" i="5"/>
  <c r="B14" i="7"/>
  <c r="B34" i="8"/>
  <c r="B34" i="9"/>
  <c r="B14" i="12"/>
  <c r="B36" i="12"/>
  <c r="C36" i="13"/>
  <c r="B36" i="13"/>
  <c r="F36" i="14"/>
  <c r="B36" i="14"/>
  <c r="B14" i="15"/>
  <c r="B34" i="16"/>
  <c r="B14" i="17"/>
  <c r="B14" i="18"/>
  <c r="B34" i="19"/>
  <c r="E36" i="26"/>
  <c r="B36" i="27"/>
  <c r="E38" i="27"/>
  <c r="B36" i="29"/>
  <c r="E38" i="29"/>
  <c r="B15" i="34"/>
  <c r="B36" i="34"/>
  <c r="C38" i="34"/>
  <c r="B34" i="3"/>
  <c r="B34" i="4"/>
  <c r="B14" i="4"/>
  <c r="C36" i="5"/>
  <c r="B14" i="5"/>
  <c r="C36" i="8"/>
  <c r="B14" i="9"/>
  <c r="C36" i="9"/>
  <c r="E36" i="9"/>
  <c r="J36" i="9"/>
  <c r="C36" i="10"/>
  <c r="B36" i="10"/>
  <c r="H36" i="10"/>
  <c r="B34" i="11"/>
  <c r="D36" i="15"/>
  <c r="B36" i="15"/>
  <c r="B34" i="15"/>
  <c r="H36" i="17"/>
  <c r="K36" i="18"/>
  <c r="D36" i="19"/>
  <c r="B36" i="19"/>
  <c r="C36" i="20"/>
  <c r="B14" i="20"/>
  <c r="H36" i="20"/>
  <c r="G38" i="24"/>
  <c r="D38" i="30"/>
  <c r="J38" i="33"/>
  <c r="D38" i="34"/>
  <c r="H38" i="34"/>
  <c r="B34" i="14"/>
  <c r="C36" i="16"/>
  <c r="B36" i="16"/>
  <c r="B14" i="16"/>
  <c r="B38" i="24"/>
  <c r="B36" i="30"/>
  <c r="C38" i="30"/>
  <c r="B15" i="31"/>
  <c r="B38" i="31"/>
  <c r="B36" i="32"/>
  <c r="B38" i="32"/>
  <c r="B36" i="6"/>
  <c r="B14" i="11"/>
  <c r="C36" i="11"/>
  <c r="B36" i="11"/>
  <c r="B36" i="21"/>
  <c r="B34" i="21"/>
  <c r="B34" i="6"/>
  <c r="D36" i="5"/>
  <c r="G36" i="7"/>
  <c r="B36" i="7"/>
  <c r="D36" i="8"/>
  <c r="B14" i="8"/>
  <c r="F36" i="9"/>
  <c r="K36" i="9"/>
  <c r="G36" i="10"/>
  <c r="B34" i="12"/>
  <c r="B36" i="17"/>
  <c r="D36" i="17"/>
  <c r="G36" i="18"/>
  <c r="B36" i="18"/>
  <c r="B14" i="19"/>
  <c r="H36" i="19"/>
  <c r="D36" i="20"/>
  <c r="K38" i="24"/>
  <c r="I36" i="26"/>
  <c r="C36" i="26"/>
  <c r="B14" i="26"/>
  <c r="B36" i="26"/>
  <c r="C38" i="27"/>
  <c r="B15" i="27"/>
  <c r="B38" i="27"/>
  <c r="I38" i="27"/>
  <c r="B15" i="28"/>
  <c r="B38" i="28"/>
  <c r="C38" i="29"/>
  <c r="B15" i="29"/>
  <c r="B38" i="29"/>
  <c r="I38" i="29"/>
  <c r="H38" i="33"/>
  <c r="B36" i="20"/>
  <c r="B36" i="8"/>
  <c r="B38" i="34"/>
  <c r="B36" i="9"/>
  <c r="B36" i="5"/>
  <c r="F34" i="37"/>
  <c r="J34" i="37"/>
  <c r="C34" i="37"/>
  <c r="G34" i="37"/>
  <c r="K34" i="37"/>
  <c r="B33" i="37"/>
  <c r="D34" i="37"/>
  <c r="H34" i="37"/>
  <c r="B14" i="37"/>
  <c r="B34" i="37"/>
  <c r="G34" i="38"/>
  <c r="K34" i="38"/>
  <c r="D34" i="38"/>
  <c r="H34" i="38"/>
  <c r="C34" i="38"/>
  <c r="B14" i="38"/>
  <c r="B34" i="38"/>
</calcChain>
</file>

<file path=xl/sharedStrings.xml><?xml version="1.0" encoding="utf-8"?>
<sst xmlns="http://schemas.openxmlformats.org/spreadsheetml/2006/main" count="1587" uniqueCount="104">
  <si>
    <t>und Stadtbezirken</t>
  </si>
  <si>
    <t>Erläuterungen: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</si>
  <si>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</si>
  <si>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</si>
  <si>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</si>
  <si>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</si>
  <si>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</si>
  <si>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</si>
  <si>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</si>
  <si>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</si>
  <si>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 xml:space="preserve"> </t>
  </si>
  <si>
    <t>Ausländer in Stuttgart am 31. Dezember 2000 nach Wohndauer in der Gemeinde und Stadtbezirken</t>
  </si>
  <si>
    <t>Stadtbezirk</t>
  </si>
  <si>
    <t>Ausländer</t>
  </si>
  <si>
    <t>Davon mit einer Wohndauer in Stuttgart von ... bis unter ... Jahren</t>
  </si>
  <si>
    <t>insgesamt</t>
  </si>
  <si>
    <t>0 - 1</t>
  </si>
  <si>
    <t>1 - 2</t>
  </si>
  <si>
    <t>2 - 3</t>
  </si>
  <si>
    <t>3 - 4</t>
  </si>
  <si>
    <t>4 - 5</t>
  </si>
  <si>
    <t>5 - 8</t>
  </si>
  <si>
    <t>8 - 10</t>
  </si>
  <si>
    <t>10 - 15</t>
  </si>
  <si>
    <t>15 o.m.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</si>
  <si>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</si>
  <si>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</si>
  <si>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</si>
  <si>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</si>
  <si>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</si>
  <si>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</si>
  <si>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</si>
  <si>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</si>
  <si>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</si>
  <si>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</si>
  <si>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</si>
  <si>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</si>
  <si>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</si>
  <si>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</si>
  <si>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</si>
  <si>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</si>
  <si>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</si>
  <si>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</si>
  <si>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</si>
  <si>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</si>
  <si>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</si>
  <si>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</si>
  <si>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</si>
  <si>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</si>
  <si>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</si>
  <si>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</si>
  <si>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Ausländer in Stuttgart am 31. Dezember 1998 nach Wohndauer in der Gemeinde und Stadtbezirken</t>
  </si>
  <si>
    <t>Ausländer in Stuttgart am 31. Dezember 1997 nach Wohndauer in der Gemeinde und Stadtbezirken</t>
  </si>
  <si>
    <t>Ausländer in Stuttgart am 31.Dezember 1999 nach Wohndauer in der Gemeinde und Stadtbezirken</t>
  </si>
  <si>
    <t>Ausländer in Stuttgart am 31. Dezember 1986 nach Wohndauer in der Gemeinde und Stadtbezirken</t>
  </si>
  <si>
    <t>Ausländer in Stuttgart am 31. Dezember 1996 nach Wohndauer in der Gemeinde und Stadtbezirken</t>
  </si>
  <si>
    <t>Ausländer in Stuttgart am 31. Dezember 1995 nach Wohndauer in der Gemeinde und Stadtbezirken</t>
  </si>
  <si>
    <t>Ausländer in Stuttgart am 31. Dezember 1994 nach Wohndauer in der Gemeinde und Stadtbezirken</t>
  </si>
  <si>
    <t>Ausländer in Stuttgart am 31. Dezember 1993 nach Wohndauer in der Gemeinde und Stadtbezirken</t>
  </si>
  <si>
    <t>Ausländer in Stuttgart am 31. Dezember 1992 nach Wohndauer in der Gemeinde und Stadtbezirken</t>
  </si>
  <si>
    <t>Ausländer in Stuttgart am 31. Dezember 1991 nach Wohndauer in der Gemeinde und Stadtbezirken</t>
  </si>
  <si>
    <t>Ausländer in Stuttgart am 31. Dezember 1990 nach Wohndauer in der Gemeinde und Stadtbezirken</t>
  </si>
  <si>
    <t>Ausländer in Stuttgart am 31. Dezember 1989 nach Wohndauer in der Gemeinde und Stadtbezirken</t>
  </si>
  <si>
    <t>Ausländer in Stuttgart am 31. Dezember 1988 nach Wohndauer in der Gemeinde und Stadtbezirken</t>
  </si>
  <si>
    <t>Ausländer in Stuttgart am 31. Dezember 1987 nach Wohndauer in der Gemeinde und Stadtbezirken</t>
  </si>
  <si>
    <t>Ausländer in Stuttgart seit 1986 nach Wohndauer in der Gemeinde</t>
  </si>
  <si>
    <t>Ausländer in Stuttgart am 31. Dezember 2001 nach Wohndauer in der Gemeinde und Stadtbezirken</t>
  </si>
  <si>
    <t>Tabelle Nr. 905</t>
  </si>
  <si>
    <t>Erläuterungsblatt zu Tabelle Nr. 905</t>
  </si>
  <si>
    <t>Ausländer in Stuttgart am 31. Dezember 2002 nach Wohndauer in der Gemeinde und Stadtbezirken</t>
  </si>
  <si>
    <t>Ausländer in Stuttgart am 31. Dezember 2003 nach Wohndauer in der Gemeinde und Stadtbezirken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</si>
  <si>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</si>
  <si>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Quelle: </t>
  </si>
  <si>
    <t>Kommunales Melderegister, Amt für öffentliche Ordnung</t>
  </si>
  <si>
    <t>Die räumliche Gliederung umfasst die Stadtbezirke.</t>
  </si>
  <si>
    <t>Ausländer in Stuttgart am 31. Dezember 2004 nach Wohndauer in der Gemeinde und Stadtbezirken</t>
  </si>
  <si>
    <t>Insgesamt</t>
  </si>
  <si>
    <t xml:space="preserve">Davon mit einer Wohndauer in Stuttgart von ... bis unter ... Jahren   </t>
  </si>
  <si>
    <t>Tabelle Nr. 905 - Jahrbuchtabelle</t>
  </si>
  <si>
    <t>2.2.31 Ausländer in Stuttgart am 31.12.2006 nach Wohndauer in der Gemeinde und Stadtbezirken</t>
  </si>
  <si>
    <t>Tabelle Nr. 905 - Jahrbuchtabelle (CD)</t>
  </si>
  <si>
    <t>2.2.31 Ausländer in Stuttgart am 31.12.2005 nach Wohndauer in der Gemeinde und Stadtbezirken</t>
  </si>
  <si>
    <t>2.2.31 Ausländer in Stuttgart am 31.12.2008 nach Wohndauer in der Gemeinde und Stadtbezirken</t>
  </si>
  <si>
    <t>2.2.31 Ausländer in Stuttgart am 31.12.2007 nach Wohndauer in der Gemeinde und Stadtbezirken</t>
  </si>
  <si>
    <t>2.2.31 Ausländer in Stuttgart am 31.12.2009 nach Wohndauer in der Gemeinde und Stadtbezirken</t>
  </si>
  <si>
    <t xml:space="preserve">  </t>
  </si>
  <si>
    <t/>
  </si>
  <si>
    <t>2.2.32 Ausländer in Stuttgart am 31.12.2010 nach Wohndauer in der Gemeinde und Stadtbezirken</t>
  </si>
  <si>
    <t>Gezählt werden alle Personen, die der Meldepflicht unterliegen und die mit alleiniger
Wohnung bzw. mit Hauptwohnung in der Gemeinde gemeldet sind ("Bevölkerung am Ort 
der Hauptwohnung").</t>
  </si>
  <si>
    <t>2.2.32 Ausländer in Stuttgart am 31.12.2011 nach Wohndauer in der Gemeinde und Stadtbezirken</t>
  </si>
  <si>
    <t>2.2.32 Ausländer in Stuttgart am 31.12.2012 nach Wohndauer in der Gemeinde und Stadtbezirken</t>
  </si>
  <si>
    <t>2.2.32 Ausländer in Stuttgart am 31.12.2013 nach Wohndauer in der Gemeinde und Stadtbezirken</t>
  </si>
  <si>
    <t>2.2.32 Ausländer in Stuttgart am 31.12.2014 nach Wohndauer in der Gemeinde und Stadtbezirken</t>
  </si>
  <si>
    <t>15 u.m.</t>
  </si>
  <si>
    <t>2.2.32 Ausländer in Stuttgart am 31.12.2015 nach Wohndauer in der Gemeinde und Stadtbezirken</t>
  </si>
  <si>
    <t>2.2.32 Ausländer in Stuttgart am 31.12.2016 nach Wohndauer in der Gemeinde und Stadtbezirken</t>
  </si>
  <si>
    <t>- Bundesmeldegesetz (BMG) vom 03. Mai 2013.</t>
  </si>
  <si>
    <t>2.2.32 Ausländer in Stuttgart am 31.12.2017 nach Wohndauer in der Gemeinde und Stadtbezirken</t>
  </si>
  <si>
    <t>2.2.32 Ausländer in Stuttgart am 31.12.2018 nach Wohndauer in der Gemeinde und Stadtbezirken</t>
  </si>
  <si>
    <t>2.2.32 Ausländer in Stuttgart am 31.12.2019 nach Wohndauer in der Gemeinde und Stadtbezirken</t>
  </si>
  <si>
    <t>2.2.32 Ausländer in Stuttgart am 31.12.2020 nach Wohndauer in der Gemeinde und Stadtbezirken</t>
  </si>
  <si>
    <t>2.2.32 Ausländer in Stuttgart am 31.12.2021 nach Wohndauer in der Gemeinde und Stadtbezirken</t>
  </si>
  <si>
    <t>2.2.32 Ausländer in Stuttgart am 31.12.2022 nach Wohndauer in der Gemeinde und Stadtbezirken</t>
  </si>
  <si>
    <t>2.2.32 Ausländer in Stuttgart am 31.12.2023 nach Wohndauer in der Gemeinde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</si>
</sst>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#\ ##0__;\-\ #\ ###\ ##0__;\-__"/>
    <numFmt numFmtId="166" formatCode="#\ ##0__;"/>
    <numFmt numFmtId="167" formatCode="#\ ##0.0_);\(#\ ##0.0\)"/>
    <numFmt numFmtId="168" formatCode="#\ ##0.00_);\(#\ ##0.00\)"/>
    <numFmt numFmtId="169" formatCode="0.0_)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</font>
    <font>
      <b/>
      <sz val="20"/>
      <name val="Helv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7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0" applyNumberFormat="0" applyAlignment="0" applyProtection="0"/>
    <xf numFmtId="0" fontId="12" fillId="9" borderId="21" applyNumberFormat="0" applyAlignment="0" applyProtection="0"/>
    <xf numFmtId="167" fontId="6" fillId="0" borderId="0"/>
    <xf numFmtId="168" fontId="6" fillId="0" borderId="0"/>
    <xf numFmtId="0" fontId="13" fillId="10" borderId="21" applyNumberFormat="0" applyAlignment="0" applyProtection="0"/>
    <xf numFmtId="0" fontId="14" fillId="0" borderId="22" applyNumberFormat="0" applyFill="0" applyAlignment="0" applyProtection="0"/>
    <xf numFmtId="0" fontId="1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9" fillId="13" borderId="23" applyNumberFormat="0" applyFont="0" applyAlignment="0" applyProtection="0"/>
    <xf numFmtId="0" fontId="18" fillId="14" borderId="0" applyNumberFormat="0" applyBorder="0" applyAlignment="0" applyProtection="0"/>
    <xf numFmtId="0" fontId="1" fillId="0" borderId="0"/>
    <xf numFmtId="0" fontId="9" fillId="0" borderId="0"/>
    <xf numFmtId="0" fontId="1" fillId="0" borderId="0"/>
    <xf numFmtId="0" fontId="19" fillId="0" borderId="0"/>
    <xf numFmtId="165" fontId="4" fillId="0" borderId="0" applyFill="0" applyBorder="0" applyAlignment="0" applyProtection="0">
      <alignment vertical="center"/>
    </xf>
    <xf numFmtId="0" fontId="1" fillId="0" borderId="0"/>
    <xf numFmtId="0" fontId="8" fillId="0" borderId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28" applyNumberFormat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Continuous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166" fontId="4" fillId="0" borderId="0" xfId="0" applyNumberFormat="1" applyFont="1"/>
    <xf numFmtId="0" fontId="5" fillId="0" borderId="5" xfId="0" applyFont="1" applyBorder="1" applyAlignment="1">
      <alignment horizontal="left" vertical="center"/>
    </xf>
    <xf numFmtId="0" fontId="5" fillId="0" borderId="5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right" wrapText="1"/>
    </xf>
    <xf numFmtId="0" fontId="4" fillId="0" borderId="0" xfId="0" applyFont="1" applyBorder="1" applyAlignment="1">
      <alignment vertical="center"/>
    </xf>
    <xf numFmtId="166" fontId="4" fillId="0" borderId="0" xfId="0" applyNumberFormat="1" applyFont="1" applyBorder="1"/>
    <xf numFmtId="166" fontId="4" fillId="0" borderId="0" xfId="0" applyNumberFormat="1" applyFont="1" applyFill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8" xfId="0" applyFont="1" applyBorder="1" applyAlignment="1"/>
    <xf numFmtId="0" fontId="2" fillId="0" borderId="10" xfId="0" applyFont="1" applyBorder="1" applyAlignment="1"/>
    <xf numFmtId="0" fontId="2" fillId="0" borderId="5" xfId="0" quotePrefix="1" applyFont="1" applyBorder="1" applyAlignment="1">
      <alignment horizontal="center"/>
    </xf>
    <xf numFmtId="0" fontId="2" fillId="0" borderId="1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/>
    <xf numFmtId="0" fontId="3" fillId="0" borderId="5" xfId="0" applyFont="1" applyBorder="1" applyAlignment="1"/>
    <xf numFmtId="0" fontId="2" fillId="0" borderId="5" xfId="0" applyFont="1" applyBorder="1" applyAlignment="1"/>
    <xf numFmtId="0" fontId="2" fillId="0" borderId="5" xfId="0" quotePrefix="1" applyFont="1" applyBorder="1" applyAlignment="1"/>
    <xf numFmtId="0" fontId="3" fillId="0" borderId="5" xfId="0" quotePrefix="1" applyFont="1" applyBorder="1" applyAlignment="1"/>
    <xf numFmtId="0" fontId="2" fillId="0" borderId="5" xfId="0" applyFont="1" applyBorder="1" applyAlignment="1">
      <alignment vertical="top" wrapText="1"/>
    </xf>
    <xf numFmtId="165" fontId="4" fillId="0" borderId="0" xfId="26" applyFont="1" applyFill="1" applyBorder="1" applyAlignment="1">
      <alignment vertical="center"/>
    </xf>
    <xf numFmtId="165" fontId="2" fillId="2" borderId="0" xfId="26" applyFont="1" applyFill="1" applyBorder="1" applyAlignment="1">
      <alignment horizontal="left" vertical="center"/>
    </xf>
    <xf numFmtId="165" fontId="2" fillId="2" borderId="0" xfId="26" applyFont="1" applyFill="1" applyBorder="1" applyAlignment="1">
      <alignment vertical="center"/>
    </xf>
    <xf numFmtId="165" fontId="4" fillId="0" borderId="0" xfId="26" applyFont="1" applyFill="1" applyBorder="1" applyAlignment="1">
      <alignment horizontal="left" vertical="center"/>
    </xf>
    <xf numFmtId="169" fontId="4" fillId="0" borderId="0" xfId="26" applyNumberFormat="1" applyFont="1" applyFill="1" applyBorder="1" applyAlignment="1">
      <alignment vertical="center"/>
    </xf>
    <xf numFmtId="165" fontId="4" fillId="2" borderId="12" xfId="26" applyFont="1" applyFill="1" applyBorder="1" applyAlignment="1">
      <alignment horizontal="centerContinuous" vertical="center"/>
    </xf>
    <xf numFmtId="165" fontId="4" fillId="2" borderId="13" xfId="26" applyFont="1" applyFill="1" applyBorder="1" applyAlignment="1">
      <alignment horizontal="centerContinuous" vertical="center"/>
    </xf>
    <xf numFmtId="165" fontId="4" fillId="2" borderId="14" xfId="26" quotePrefix="1" applyFont="1" applyFill="1" applyBorder="1" applyAlignment="1">
      <alignment horizontal="centerContinuous" vertical="center"/>
    </xf>
    <xf numFmtId="165" fontId="4" fillId="2" borderId="14" xfId="26" quotePrefix="1" applyFont="1" applyFill="1" applyBorder="1" applyAlignment="1">
      <alignment horizontal="centerContinuous" vertical="center" wrapText="1"/>
    </xf>
    <xf numFmtId="165" fontId="4" fillId="2" borderId="15" xfId="26" quotePrefix="1" applyFont="1" applyFill="1" applyBorder="1" applyAlignment="1">
      <alignment horizontal="centerContinuous" vertical="center"/>
    </xf>
    <xf numFmtId="165" fontId="4" fillId="2" borderId="16" xfId="26" applyFont="1" applyFill="1" applyBorder="1" applyAlignment="1">
      <alignment horizontal="center" vertical="center"/>
    </xf>
    <xf numFmtId="165" fontId="4" fillId="0" borderId="0" xfId="26" applyFont="1" applyFill="1" applyBorder="1" applyAlignment="1">
      <alignment horizontal="right" vertical="center"/>
    </xf>
    <xf numFmtId="165" fontId="4" fillId="2" borderId="17" xfId="26" applyFont="1" applyFill="1" applyBorder="1" applyAlignment="1">
      <alignment horizontal="left" vertical="center"/>
    </xf>
    <xf numFmtId="166" fontId="4" fillId="0" borderId="0" xfId="27" applyNumberFormat="1" applyFont="1" applyFill="1" applyBorder="1" applyAlignment="1">
      <alignment vertical="center"/>
    </xf>
    <xf numFmtId="165" fontId="5" fillId="2" borderId="17" xfId="26" applyFont="1" applyFill="1" applyBorder="1" applyAlignment="1">
      <alignment horizontal="left" vertical="center"/>
    </xf>
    <xf numFmtId="165" fontId="4" fillId="2" borderId="17" xfId="26" applyFont="1" applyFill="1" applyBorder="1" applyAlignment="1">
      <alignment vertical="center"/>
    </xf>
    <xf numFmtId="165" fontId="5" fillId="2" borderId="17" xfId="26" applyFont="1" applyFill="1" applyBorder="1" applyAlignment="1">
      <alignment vertical="center"/>
    </xf>
    <xf numFmtId="166" fontId="5" fillId="0" borderId="0" xfId="27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Continuous" vertical="center"/>
    </xf>
    <xf numFmtId="0" fontId="4" fillId="2" borderId="14" xfId="0" quotePrefix="1" applyFont="1" applyFill="1" applyBorder="1" applyAlignment="1">
      <alignment horizontal="centerContinuous" vertical="center" wrapText="1"/>
    </xf>
    <xf numFmtId="0" fontId="4" fillId="2" borderId="15" xfId="0" quotePrefix="1" applyFont="1" applyFill="1" applyBorder="1" applyAlignment="1">
      <alignment horizontal="centerContinuous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1" fillId="0" borderId="5" xfId="0" quotePrefix="1" applyFont="1" applyBorder="1" applyAlignment="1"/>
    <xf numFmtId="0" fontId="5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horizontal="center" vertical="center"/>
    </xf>
    <xf numFmtId="165" fontId="4" fillId="2" borderId="18" xfId="26" applyFont="1" applyFill="1" applyBorder="1" applyAlignment="1">
      <alignment horizontal="center" vertical="center"/>
    </xf>
    <xf numFmtId="165" fontId="4" fillId="2" borderId="19" xfId="26" applyFont="1" applyFill="1" applyBorder="1" applyAlignment="1">
      <alignment horizontal="center" vertical="center"/>
    </xf>
    <xf numFmtId="165" fontId="4" fillId="2" borderId="12" xfId="26" applyFont="1" applyFill="1" applyBorder="1" applyAlignment="1">
      <alignment horizontal="center" vertical="center"/>
    </xf>
    <xf numFmtId="165" fontId="4" fillId="2" borderId="14" xfId="26" applyFont="1" applyFill="1" applyBorder="1" applyAlignment="1">
      <alignment horizontal="center" vertical="center"/>
    </xf>
    <xf numFmtId="165" fontId="2" fillId="2" borderId="0" xfId="26" quotePrefix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3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3" xfId="16"/>
    <cellStyle name="Ganz" xfId="17"/>
    <cellStyle name="Gut" xfId="18" builtinId="26" customBuiltin="1"/>
    <cellStyle name="Neutral" xfId="19" builtinId="28" customBuiltin="1"/>
    <cellStyle name="Notiz 2" xfId="20"/>
    <cellStyle name="Schlecht" xfId="21" builtinId="27" customBuiltin="1"/>
    <cellStyle name="Standard" xfId="0" builtinId="0"/>
    <cellStyle name="Standard 2" xfId="22"/>
    <cellStyle name="Standard 2 2" xfId="23"/>
    <cellStyle name="Standard 3" xfId="24"/>
    <cellStyle name="Standard 4" xfId="25"/>
    <cellStyle name="Standard_02_21" xfId="26"/>
    <cellStyle name="Standard_A" xfId="27"/>
    <cellStyle name="U_1 - Formatvorlage1" xfId="28"/>
    <cellStyle name="Überschrift" xfId="29" builtinId="15" customBuiltin="1"/>
    <cellStyle name="Überschrift 1" xfId="30" builtinId="16" customBuiltin="1"/>
    <cellStyle name="Überschrift 2" xfId="31" builtinId="17" customBuiltin="1"/>
    <cellStyle name="Überschrift 3" xfId="32" builtinId="18" customBuiltin="1"/>
    <cellStyle name="Überschrift 4" xfId="33" builtinId="19" customBuiltin="1"/>
    <cellStyle name="Verknüpfte Zelle" xfId="34" builtinId="24" customBuiltin="1"/>
    <cellStyle name="Warnender Text" xfId="35" builtinId="11" customBuiltin="1"/>
    <cellStyle name="Zelle überprüfen" xfId="36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9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30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9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09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8"/>
  <sheetViews>
    <sheetView showGridLines="0" workbookViewId="0">
      <selection activeCell="B25" sqref="B25"/>
    </sheetView>
  </sheetViews>
  <sheetFormatPr baseColWidth="10" defaultRowHeight="12.75" customHeight="1" x14ac:dyDescent="0.2"/>
  <cols>
    <col min="1" max="1" width="2.7109375" style="28" customWidth="1"/>
    <col min="2" max="2" width="83.7109375" style="28" customWidth="1"/>
    <col min="3" max="16384" width="11.42578125" style="28"/>
  </cols>
  <sheetData>
    <row r="1" spans="1:2" ht="12.75" customHeight="1" x14ac:dyDescent="0.2">
      <c r="A1" s="29"/>
      <c r="B1" s="30"/>
    </row>
    <row r="2" spans="1:2" ht="12.75" customHeight="1" x14ac:dyDescent="0.2">
      <c r="A2" s="31"/>
      <c r="B2" s="32" t="s">
        <v>68</v>
      </c>
    </row>
    <row r="3" spans="1:2" ht="12.75" customHeight="1" x14ac:dyDescent="0.2">
      <c r="A3" s="33"/>
      <c r="B3" s="34"/>
    </row>
    <row r="4" spans="1:2" ht="12.75" customHeight="1" x14ac:dyDescent="0.2">
      <c r="A4" s="29"/>
      <c r="B4" s="35"/>
    </row>
    <row r="5" spans="1:2" ht="12.75" customHeight="1" x14ac:dyDescent="0.2">
      <c r="A5" s="31"/>
      <c r="B5" s="36" t="s">
        <v>65</v>
      </c>
    </row>
    <row r="6" spans="1:2" ht="12.75" customHeight="1" x14ac:dyDescent="0.2">
      <c r="A6" s="31"/>
      <c r="B6" s="37" t="s">
        <v>0</v>
      </c>
    </row>
    <row r="7" spans="1:2" ht="12.75" customHeight="1" x14ac:dyDescent="0.2">
      <c r="A7" s="33"/>
      <c r="B7" s="38"/>
    </row>
    <row r="8" spans="1:2" ht="12.75" customHeight="1" x14ac:dyDescent="0.2">
      <c r="A8" s="29"/>
      <c r="B8" s="30"/>
    </row>
    <row r="9" spans="1:2" ht="12.75" customHeight="1" x14ac:dyDescent="0.2">
      <c r="A9" s="31"/>
      <c r="B9" s="39" t="s">
        <v>1</v>
      </c>
    </row>
    <row r="10" spans="1:2" ht="12.75" customHeight="1" x14ac:dyDescent="0.2">
      <c r="A10" s="31"/>
      <c r="B10" s="40"/>
    </row>
    <row r="11" spans="1:2" ht="12.75" customHeight="1" x14ac:dyDescent="0.2">
      <c r="A11" s="31"/>
      <c r="B11" s="41" t="s">
        <v>71</v>
      </c>
    </row>
    <row r="12" spans="1:2" ht="12.75" customHeight="1" x14ac:dyDescent="0.2">
      <c r="A12" s="31"/>
      <c r="B12" s="40"/>
    </row>
    <row r="13" spans="1:2" ht="45" customHeight="1" x14ac:dyDescent="0.2">
      <c r="A13" s="31"/>
      <c r="B13" s="43" t="s">
        <v>88</v>
      </c>
    </row>
    <row r="14" spans="1:2" ht="12.75" customHeight="1" x14ac:dyDescent="0.2">
      <c r="A14" s="33"/>
      <c r="B14" s="38"/>
    </row>
    <row r="15" spans="1:2" ht="12.75" customHeight="1" x14ac:dyDescent="0.2">
      <c r="A15" s="29"/>
      <c r="B15" s="30"/>
    </row>
    <row r="16" spans="1:2" ht="12.75" customHeight="1" x14ac:dyDescent="0.2">
      <c r="A16" s="31"/>
      <c r="B16" s="39" t="s">
        <v>2</v>
      </c>
    </row>
    <row r="17" spans="1:2" ht="12.75" customHeight="1" x14ac:dyDescent="0.2">
      <c r="A17" s="31"/>
      <c r="B17" s="40"/>
    </row>
    <row r="18" spans="1:2" ht="12.75" customHeight="1" x14ac:dyDescent="0.2">
      <c r="A18" s="31"/>
      <c r="B18" s="41" t="s">
        <v>3</v>
      </c>
    </row>
    <row r="19" spans="1:2" ht="12.75" customHeight="1" x14ac:dyDescent="0.2">
      <c r="A19" s="31"/>
      <c r="B19" s="40" t="s">
        <v>4</v>
      </c>
    </row>
    <row r="20" spans="1:2" ht="12.75" customHeight="1" x14ac:dyDescent="0.2">
      <c r="A20" s="33"/>
      <c r="B20" s="38"/>
    </row>
    <row r="21" spans="1:2" ht="12.75" customHeight="1" x14ac:dyDescent="0.2">
      <c r="A21" s="29"/>
      <c r="B21" s="30"/>
    </row>
    <row r="22" spans="1:2" ht="12.75" customHeight="1" x14ac:dyDescent="0.2">
      <c r="A22" s="31"/>
      <c r="B22" s="39" t="s">
        <v>5</v>
      </c>
    </row>
    <row r="23" spans="1:2" ht="12.75" customHeight="1" x14ac:dyDescent="0.2">
      <c r="A23" s="31"/>
      <c r="B23" s="40"/>
    </row>
    <row r="24" spans="1:2" ht="12.75" customHeight="1" x14ac:dyDescent="0.2">
      <c r="A24" s="31"/>
      <c r="B24" s="78" t="s">
        <v>96</v>
      </c>
    </row>
    <row r="25" spans="1:2" ht="12.75" customHeight="1" x14ac:dyDescent="0.2">
      <c r="A25" s="31"/>
      <c r="B25" s="41" t="s">
        <v>6</v>
      </c>
    </row>
    <row r="26" spans="1:2" ht="12.75" customHeight="1" x14ac:dyDescent="0.2">
      <c r="A26" s="31"/>
      <c r="B26" s="40" t="s">
        <v>7</v>
      </c>
    </row>
    <row r="27" spans="1:2" ht="12.75" customHeight="1" x14ac:dyDescent="0.2">
      <c r="A27" s="31"/>
      <c r="B27" s="41" t="s">
        <v>8</v>
      </c>
    </row>
    <row r="28" spans="1:2" ht="12.75" customHeight="1" x14ac:dyDescent="0.2">
      <c r="A28" s="31"/>
      <c r="B28" s="41"/>
    </row>
    <row r="29" spans="1:2" ht="12.75" customHeight="1" x14ac:dyDescent="0.2">
      <c r="A29" s="29"/>
      <c r="B29" s="30"/>
    </row>
    <row r="30" spans="1:2" ht="12.75" customHeight="1" x14ac:dyDescent="0.2">
      <c r="A30" s="31"/>
      <c r="B30" s="39" t="s">
        <v>9</v>
      </c>
    </row>
    <row r="31" spans="1:2" ht="12.75" customHeight="1" x14ac:dyDescent="0.2">
      <c r="A31" s="31"/>
      <c r="B31" s="40"/>
    </row>
    <row r="32" spans="1:2" ht="12.75" customHeight="1" x14ac:dyDescent="0.2">
      <c r="A32" s="31"/>
      <c r="B32" s="41" t="s">
        <v>74</v>
      </c>
    </row>
    <row r="33" spans="1:2" ht="12.75" customHeight="1" x14ac:dyDescent="0.2">
      <c r="A33" s="33"/>
      <c r="B33" s="38"/>
    </row>
    <row r="34" spans="1:2" ht="12.75" customHeight="1" x14ac:dyDescent="0.2">
      <c r="A34" s="29"/>
      <c r="B34" s="30"/>
    </row>
    <row r="35" spans="1:2" ht="12.75" customHeight="1" x14ac:dyDescent="0.2">
      <c r="A35" s="31"/>
      <c r="B35" s="42" t="s">
        <v>72</v>
      </c>
    </row>
    <row r="36" spans="1:2" ht="12.75" customHeight="1" x14ac:dyDescent="0.2">
      <c r="A36" s="31"/>
      <c r="B36" s="40"/>
    </row>
    <row r="37" spans="1:2" ht="12.75" customHeight="1" x14ac:dyDescent="0.2">
      <c r="A37" s="31"/>
      <c r="B37" s="40" t="s">
        <v>73</v>
      </c>
    </row>
    <row r="38" spans="1:2" ht="12.75" customHeight="1" x14ac:dyDescent="0.2">
      <c r="A38" s="33"/>
      <c r="B38" s="3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D2" sqref="D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94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 t="shared" ref="B9:B14" si="0">SUM(C9:K9)</f>
        <v>7489</v>
      </c>
      <c r="C9" s="57">
        <v>1737</v>
      </c>
      <c r="D9" s="57">
        <v>884</v>
      </c>
      <c r="E9" s="57">
        <v>640</v>
      </c>
      <c r="F9" s="57">
        <v>504</v>
      </c>
      <c r="G9" s="57">
        <v>324</v>
      </c>
      <c r="H9" s="57">
        <v>633</v>
      </c>
      <c r="I9" s="57">
        <v>332</v>
      </c>
      <c r="J9" s="57">
        <v>502</v>
      </c>
      <c r="K9" s="57">
        <v>1933</v>
      </c>
    </row>
    <row r="10" spans="1:11" ht="12.6" customHeight="1" x14ac:dyDescent="0.2">
      <c r="A10" s="74" t="s">
        <v>26</v>
      </c>
      <c r="B10" s="57">
        <f t="shared" si="0"/>
        <v>6772</v>
      </c>
      <c r="C10" s="57">
        <v>1663</v>
      </c>
      <c r="D10" s="57">
        <v>695</v>
      </c>
      <c r="E10" s="57">
        <v>447</v>
      </c>
      <c r="F10" s="57">
        <v>279</v>
      </c>
      <c r="G10" s="57">
        <v>234</v>
      </c>
      <c r="H10" s="57">
        <v>425</v>
      </c>
      <c r="I10" s="57">
        <v>248</v>
      </c>
      <c r="J10" s="57">
        <v>589</v>
      </c>
      <c r="K10" s="57">
        <v>2192</v>
      </c>
    </row>
    <row r="11" spans="1:11" ht="12.6" customHeight="1" x14ac:dyDescent="0.2">
      <c r="A11" s="74" t="s">
        <v>27</v>
      </c>
      <c r="B11" s="57">
        <f t="shared" si="0"/>
        <v>13540</v>
      </c>
      <c r="C11" s="57">
        <v>1979</v>
      </c>
      <c r="D11" s="57">
        <v>1287</v>
      </c>
      <c r="E11" s="57">
        <v>798</v>
      </c>
      <c r="F11" s="57">
        <v>661</v>
      </c>
      <c r="G11" s="57">
        <v>525</v>
      </c>
      <c r="H11" s="57">
        <v>905</v>
      </c>
      <c r="I11" s="57">
        <v>553</v>
      </c>
      <c r="J11" s="57">
        <v>1243</v>
      </c>
      <c r="K11" s="57">
        <v>5589</v>
      </c>
    </row>
    <row r="12" spans="1:11" ht="12.6" customHeight="1" x14ac:dyDescent="0.2">
      <c r="A12" s="74" t="s">
        <v>28</v>
      </c>
      <c r="B12" s="57">
        <f t="shared" si="0"/>
        <v>10722</v>
      </c>
      <c r="C12" s="57">
        <v>1665</v>
      </c>
      <c r="D12" s="57">
        <v>1109</v>
      </c>
      <c r="E12" s="57">
        <v>676</v>
      </c>
      <c r="F12" s="57">
        <v>524</v>
      </c>
      <c r="G12" s="57">
        <v>376</v>
      </c>
      <c r="H12" s="57">
        <v>772</v>
      </c>
      <c r="I12" s="57">
        <v>417</v>
      </c>
      <c r="J12" s="57">
        <v>905</v>
      </c>
      <c r="K12" s="57">
        <v>4278</v>
      </c>
    </row>
    <row r="13" spans="1:11" ht="12.6" customHeight="1" x14ac:dyDescent="0.2">
      <c r="A13" s="74" t="s">
        <v>29</v>
      </c>
      <c r="B13" s="57">
        <f t="shared" si="0"/>
        <v>11063</v>
      </c>
      <c r="C13" s="57">
        <v>2023</v>
      </c>
      <c r="D13" s="57">
        <v>996</v>
      </c>
      <c r="E13" s="57">
        <v>758</v>
      </c>
      <c r="F13" s="57">
        <v>556</v>
      </c>
      <c r="G13" s="57">
        <v>472</v>
      </c>
      <c r="H13" s="57">
        <v>897</v>
      </c>
      <c r="I13" s="57">
        <v>462</v>
      </c>
      <c r="J13" s="57">
        <v>878</v>
      </c>
      <c r="K13" s="57">
        <v>4021</v>
      </c>
    </row>
    <row r="14" spans="1:11" ht="17.100000000000001" customHeight="1" x14ac:dyDescent="0.2">
      <c r="A14" s="75" t="s">
        <v>30</v>
      </c>
      <c r="B14" s="57">
        <f t="shared" si="0"/>
        <v>49586</v>
      </c>
      <c r="C14" s="57">
        <f t="shared" ref="C14:K14" si="1">SUM(C9:C13)</f>
        <v>9067</v>
      </c>
      <c r="D14" s="57">
        <f t="shared" si="1"/>
        <v>4971</v>
      </c>
      <c r="E14" s="57">
        <f t="shared" si="1"/>
        <v>3319</v>
      </c>
      <c r="F14" s="57">
        <f t="shared" si="1"/>
        <v>2524</v>
      </c>
      <c r="G14" s="57">
        <f t="shared" si="1"/>
        <v>1931</v>
      </c>
      <c r="H14" s="57">
        <f t="shared" si="1"/>
        <v>3632</v>
      </c>
      <c r="I14" s="57">
        <f t="shared" si="1"/>
        <v>2012</v>
      </c>
      <c r="J14" s="57">
        <f t="shared" si="1"/>
        <v>4117</v>
      </c>
      <c r="K14" s="57">
        <f t="shared" si="1"/>
        <v>18013</v>
      </c>
    </row>
    <row r="15" spans="1:11" ht="12.6" customHeight="1" x14ac:dyDescent="0.2">
      <c r="A15" s="74" t="s">
        <v>31</v>
      </c>
      <c r="B15" s="57">
        <f t="shared" ref="B15:B32" si="2">SUM(C15:K15)</f>
        <v>21772</v>
      </c>
      <c r="C15" s="57">
        <v>3071</v>
      </c>
      <c r="D15" s="57">
        <v>2108</v>
      </c>
      <c r="E15" s="57">
        <v>1496</v>
      </c>
      <c r="F15" s="57">
        <v>1086</v>
      </c>
      <c r="G15" s="57">
        <v>849</v>
      </c>
      <c r="H15" s="57">
        <v>1598</v>
      </c>
      <c r="I15" s="57">
        <v>924</v>
      </c>
      <c r="J15" s="57">
        <v>2075</v>
      </c>
      <c r="K15" s="57">
        <v>8565</v>
      </c>
    </row>
    <row r="16" spans="1:11" ht="12.6" customHeight="1" x14ac:dyDescent="0.2">
      <c r="A16" s="74" t="s">
        <v>32</v>
      </c>
      <c r="B16" s="57">
        <f t="shared" si="2"/>
        <v>1237</v>
      </c>
      <c r="C16" s="57">
        <v>298</v>
      </c>
      <c r="D16" s="57">
        <v>148</v>
      </c>
      <c r="E16" s="57">
        <v>90</v>
      </c>
      <c r="F16" s="57">
        <v>70</v>
      </c>
      <c r="G16" s="57">
        <v>61</v>
      </c>
      <c r="H16" s="57">
        <v>103</v>
      </c>
      <c r="I16" s="57">
        <v>48</v>
      </c>
      <c r="J16" s="57">
        <v>107</v>
      </c>
      <c r="K16" s="57">
        <v>312</v>
      </c>
    </row>
    <row r="17" spans="1:11" ht="12.6" customHeight="1" x14ac:dyDescent="0.2">
      <c r="A17" s="74" t="s">
        <v>33</v>
      </c>
      <c r="B17" s="57">
        <f t="shared" si="2"/>
        <v>2223</v>
      </c>
      <c r="C17" s="57">
        <v>402</v>
      </c>
      <c r="D17" s="57">
        <v>160</v>
      </c>
      <c r="E17" s="57">
        <v>154</v>
      </c>
      <c r="F17" s="57">
        <v>102</v>
      </c>
      <c r="G17" s="57">
        <v>51</v>
      </c>
      <c r="H17" s="57">
        <v>181</v>
      </c>
      <c r="I17" s="57">
        <v>104</v>
      </c>
      <c r="J17" s="57">
        <v>240</v>
      </c>
      <c r="K17" s="57">
        <v>829</v>
      </c>
    </row>
    <row r="18" spans="1:11" ht="12.6" customHeight="1" x14ac:dyDescent="0.2">
      <c r="A18" s="76" t="s">
        <v>34</v>
      </c>
      <c r="B18" s="57">
        <f t="shared" si="2"/>
        <v>2532</v>
      </c>
      <c r="C18" s="57">
        <v>508</v>
      </c>
      <c r="D18" s="57">
        <v>275</v>
      </c>
      <c r="E18" s="57">
        <v>151</v>
      </c>
      <c r="F18" s="57">
        <v>116</v>
      </c>
      <c r="G18" s="57">
        <v>106</v>
      </c>
      <c r="H18" s="57">
        <v>195</v>
      </c>
      <c r="I18" s="57">
        <v>112</v>
      </c>
      <c r="J18" s="57">
        <v>199</v>
      </c>
      <c r="K18" s="57">
        <v>870</v>
      </c>
    </row>
    <row r="19" spans="1:11" ht="12.6" customHeight="1" x14ac:dyDescent="0.2">
      <c r="A19" s="76" t="s">
        <v>35</v>
      </c>
      <c r="B19" s="57">
        <f t="shared" si="2"/>
        <v>7987</v>
      </c>
      <c r="C19" s="57">
        <v>1373</v>
      </c>
      <c r="D19" s="57">
        <v>790</v>
      </c>
      <c r="E19" s="57">
        <v>542</v>
      </c>
      <c r="F19" s="57">
        <v>387</v>
      </c>
      <c r="G19" s="57">
        <v>307</v>
      </c>
      <c r="H19" s="57">
        <v>498</v>
      </c>
      <c r="I19" s="57">
        <v>283</v>
      </c>
      <c r="J19" s="57">
        <v>644</v>
      </c>
      <c r="K19" s="57">
        <v>3163</v>
      </c>
    </row>
    <row r="20" spans="1:11" ht="12.6" customHeight="1" x14ac:dyDescent="0.2">
      <c r="A20" s="76" t="s">
        <v>36</v>
      </c>
      <c r="B20" s="57">
        <f t="shared" si="2"/>
        <v>2796</v>
      </c>
      <c r="C20" s="57">
        <v>517</v>
      </c>
      <c r="D20" s="57">
        <v>260</v>
      </c>
      <c r="E20" s="57">
        <v>157</v>
      </c>
      <c r="F20" s="57">
        <v>144</v>
      </c>
      <c r="G20" s="57">
        <v>93</v>
      </c>
      <c r="H20" s="57">
        <v>186</v>
      </c>
      <c r="I20" s="57">
        <v>110</v>
      </c>
      <c r="J20" s="57">
        <v>241</v>
      </c>
      <c r="K20" s="57">
        <v>1088</v>
      </c>
    </row>
    <row r="21" spans="1:11" ht="12.6" customHeight="1" x14ac:dyDescent="0.2">
      <c r="A21" s="76" t="s">
        <v>37</v>
      </c>
      <c r="B21" s="57">
        <f t="shared" si="2"/>
        <v>6593</v>
      </c>
      <c r="C21" s="57">
        <v>1542</v>
      </c>
      <c r="D21" s="57">
        <v>724</v>
      </c>
      <c r="E21" s="57">
        <v>463</v>
      </c>
      <c r="F21" s="57">
        <v>347</v>
      </c>
      <c r="G21" s="57">
        <v>273</v>
      </c>
      <c r="H21" s="57">
        <v>439</v>
      </c>
      <c r="I21" s="57">
        <v>192</v>
      </c>
      <c r="J21" s="57">
        <v>525</v>
      </c>
      <c r="K21" s="57">
        <v>2088</v>
      </c>
    </row>
    <row r="22" spans="1:11" ht="12.6" customHeight="1" x14ac:dyDescent="0.2">
      <c r="A22" s="76" t="s">
        <v>38</v>
      </c>
      <c r="B22" s="57">
        <f t="shared" si="2"/>
        <v>5454</v>
      </c>
      <c r="C22" s="57">
        <v>740</v>
      </c>
      <c r="D22" s="57">
        <v>319</v>
      </c>
      <c r="E22" s="57">
        <v>243</v>
      </c>
      <c r="F22" s="57">
        <v>259</v>
      </c>
      <c r="G22" s="57">
        <v>193</v>
      </c>
      <c r="H22" s="57">
        <v>423</v>
      </c>
      <c r="I22" s="57">
        <v>236</v>
      </c>
      <c r="J22" s="57">
        <v>578</v>
      </c>
      <c r="K22" s="57">
        <v>2463</v>
      </c>
    </row>
    <row r="23" spans="1:11" ht="12.6" customHeight="1" x14ac:dyDescent="0.2">
      <c r="A23" s="76" t="s">
        <v>39</v>
      </c>
      <c r="B23" s="57">
        <f t="shared" si="2"/>
        <v>1678</v>
      </c>
      <c r="C23" s="57">
        <v>238</v>
      </c>
      <c r="D23" s="57">
        <v>123</v>
      </c>
      <c r="E23" s="57">
        <v>96</v>
      </c>
      <c r="F23" s="57">
        <v>88</v>
      </c>
      <c r="G23" s="57">
        <v>50</v>
      </c>
      <c r="H23" s="57">
        <v>109</v>
      </c>
      <c r="I23" s="57">
        <v>70</v>
      </c>
      <c r="J23" s="57">
        <v>174</v>
      </c>
      <c r="K23" s="57">
        <v>730</v>
      </c>
    </row>
    <row r="24" spans="1:11" ht="12.6" customHeight="1" x14ac:dyDescent="0.2">
      <c r="A24" s="76" t="s">
        <v>40</v>
      </c>
      <c r="B24" s="57">
        <f t="shared" si="2"/>
        <v>2277</v>
      </c>
      <c r="C24" s="57">
        <v>457</v>
      </c>
      <c r="D24" s="57">
        <v>204</v>
      </c>
      <c r="E24" s="57">
        <v>130</v>
      </c>
      <c r="F24" s="57">
        <v>109</v>
      </c>
      <c r="G24" s="57">
        <v>64</v>
      </c>
      <c r="H24" s="57">
        <v>171</v>
      </c>
      <c r="I24" s="57">
        <v>95</v>
      </c>
      <c r="J24" s="57">
        <v>193</v>
      </c>
      <c r="K24" s="57">
        <v>854</v>
      </c>
    </row>
    <row r="25" spans="1:11" ht="12.6" customHeight="1" x14ac:dyDescent="0.2">
      <c r="A25" s="76" t="s">
        <v>41</v>
      </c>
      <c r="B25" s="57">
        <f t="shared" si="2"/>
        <v>2616</v>
      </c>
      <c r="C25" s="57">
        <v>568</v>
      </c>
      <c r="D25" s="57">
        <v>457</v>
      </c>
      <c r="E25" s="57">
        <v>194</v>
      </c>
      <c r="F25" s="57">
        <v>152</v>
      </c>
      <c r="G25" s="57">
        <v>120</v>
      </c>
      <c r="H25" s="57">
        <v>183</v>
      </c>
      <c r="I25" s="57">
        <v>105</v>
      </c>
      <c r="J25" s="57">
        <v>194</v>
      </c>
      <c r="K25" s="57">
        <v>643</v>
      </c>
    </row>
    <row r="26" spans="1:11" ht="12.6" customHeight="1" x14ac:dyDescent="0.2">
      <c r="A26" s="76" t="s">
        <v>42</v>
      </c>
      <c r="B26" s="57">
        <f t="shared" si="2"/>
        <v>3569</v>
      </c>
      <c r="C26" s="57">
        <v>591</v>
      </c>
      <c r="D26" s="57">
        <v>340</v>
      </c>
      <c r="E26" s="57">
        <v>295</v>
      </c>
      <c r="F26" s="57">
        <v>212</v>
      </c>
      <c r="G26" s="57">
        <v>158</v>
      </c>
      <c r="H26" s="57">
        <v>260</v>
      </c>
      <c r="I26" s="57">
        <v>165</v>
      </c>
      <c r="J26" s="57">
        <v>361</v>
      </c>
      <c r="K26" s="57">
        <v>1187</v>
      </c>
    </row>
    <row r="27" spans="1:11" ht="12.6" customHeight="1" x14ac:dyDescent="0.2">
      <c r="A27" s="76" t="s">
        <v>43</v>
      </c>
      <c r="B27" s="57">
        <f t="shared" si="2"/>
        <v>2273</v>
      </c>
      <c r="C27" s="57">
        <v>379</v>
      </c>
      <c r="D27" s="57">
        <v>197</v>
      </c>
      <c r="E27" s="57">
        <v>127</v>
      </c>
      <c r="F27" s="57">
        <v>102</v>
      </c>
      <c r="G27" s="57">
        <v>69</v>
      </c>
      <c r="H27" s="57">
        <v>171</v>
      </c>
      <c r="I27" s="57">
        <v>80</v>
      </c>
      <c r="J27" s="57">
        <v>202</v>
      </c>
      <c r="K27" s="57">
        <v>946</v>
      </c>
    </row>
    <row r="28" spans="1:11" ht="12.6" customHeight="1" x14ac:dyDescent="0.2">
      <c r="A28" s="76" t="s">
        <v>44</v>
      </c>
      <c r="B28" s="57">
        <f t="shared" si="2"/>
        <v>4893</v>
      </c>
      <c r="C28" s="57">
        <v>645</v>
      </c>
      <c r="D28" s="57">
        <v>440</v>
      </c>
      <c r="E28" s="57">
        <v>336</v>
      </c>
      <c r="F28" s="57">
        <v>232</v>
      </c>
      <c r="G28" s="57">
        <v>183</v>
      </c>
      <c r="H28" s="57">
        <v>305</v>
      </c>
      <c r="I28" s="57">
        <v>173</v>
      </c>
      <c r="J28" s="57">
        <v>378</v>
      </c>
      <c r="K28" s="57">
        <v>2201</v>
      </c>
    </row>
    <row r="29" spans="1:11" ht="12.6" customHeight="1" x14ac:dyDescent="0.2">
      <c r="A29" s="76" t="s">
        <v>45</v>
      </c>
      <c r="B29" s="57">
        <f t="shared" si="2"/>
        <v>9481</v>
      </c>
      <c r="C29" s="57">
        <v>2070</v>
      </c>
      <c r="D29" s="57">
        <v>1502</v>
      </c>
      <c r="E29" s="57">
        <v>869</v>
      </c>
      <c r="F29" s="57">
        <v>520</v>
      </c>
      <c r="G29" s="57">
        <v>348</v>
      </c>
      <c r="H29" s="57">
        <v>585</v>
      </c>
      <c r="I29" s="57">
        <v>411</v>
      </c>
      <c r="J29" s="57">
        <v>711</v>
      </c>
      <c r="K29" s="57">
        <v>2465</v>
      </c>
    </row>
    <row r="30" spans="1:11" ht="12.6" customHeight="1" x14ac:dyDescent="0.2">
      <c r="A30" s="76" t="s">
        <v>46</v>
      </c>
      <c r="B30" s="57">
        <f t="shared" si="2"/>
        <v>3289</v>
      </c>
      <c r="C30" s="57">
        <v>635</v>
      </c>
      <c r="D30" s="57">
        <v>276</v>
      </c>
      <c r="E30" s="57">
        <v>175</v>
      </c>
      <c r="F30" s="57">
        <v>153</v>
      </c>
      <c r="G30" s="57">
        <v>116</v>
      </c>
      <c r="H30" s="57">
        <v>221</v>
      </c>
      <c r="I30" s="57">
        <v>123</v>
      </c>
      <c r="J30" s="57">
        <v>251</v>
      </c>
      <c r="K30" s="57">
        <v>1339</v>
      </c>
    </row>
    <row r="31" spans="1:11" ht="12.6" customHeight="1" x14ac:dyDescent="0.2">
      <c r="A31" s="76" t="s">
        <v>47</v>
      </c>
      <c r="B31" s="57">
        <f t="shared" si="2"/>
        <v>6671</v>
      </c>
      <c r="C31" s="57">
        <v>1165</v>
      </c>
      <c r="D31" s="57">
        <v>524</v>
      </c>
      <c r="E31" s="57">
        <v>286</v>
      </c>
      <c r="F31" s="57">
        <v>335</v>
      </c>
      <c r="G31" s="57">
        <v>208</v>
      </c>
      <c r="H31" s="57">
        <v>543</v>
      </c>
      <c r="I31" s="57">
        <v>299</v>
      </c>
      <c r="J31" s="57">
        <v>624</v>
      </c>
      <c r="K31" s="57">
        <v>2687</v>
      </c>
    </row>
    <row r="32" spans="1:11" ht="12.6" customHeight="1" x14ac:dyDescent="0.2">
      <c r="A32" s="76" t="s">
        <v>48</v>
      </c>
      <c r="B32" s="57">
        <f t="shared" si="2"/>
        <v>11494</v>
      </c>
      <c r="C32" s="57">
        <v>1818</v>
      </c>
      <c r="D32" s="57">
        <v>961</v>
      </c>
      <c r="E32" s="57">
        <v>647</v>
      </c>
      <c r="F32" s="57">
        <v>538</v>
      </c>
      <c r="G32" s="57">
        <v>448</v>
      </c>
      <c r="H32" s="57">
        <v>862</v>
      </c>
      <c r="I32" s="57">
        <v>456</v>
      </c>
      <c r="J32" s="57">
        <v>988</v>
      </c>
      <c r="K32" s="57">
        <v>4776</v>
      </c>
    </row>
    <row r="33" spans="1:11" ht="17.100000000000001" customHeight="1" x14ac:dyDescent="0.2">
      <c r="A33" s="77" t="s">
        <v>49</v>
      </c>
      <c r="B33" s="57">
        <f>SUM(C33:K33)</f>
        <v>98835</v>
      </c>
      <c r="C33" s="57">
        <f t="shared" ref="C33:K33" si="3">SUM(C15:C32)</f>
        <v>17017</v>
      </c>
      <c r="D33" s="57">
        <f t="shared" si="3"/>
        <v>9808</v>
      </c>
      <c r="E33" s="57">
        <f t="shared" si="3"/>
        <v>6451</v>
      </c>
      <c r="F33" s="57">
        <f t="shared" si="3"/>
        <v>4952</v>
      </c>
      <c r="G33" s="57">
        <f t="shared" si="3"/>
        <v>3697</v>
      </c>
      <c r="H33" s="57">
        <f t="shared" si="3"/>
        <v>7033</v>
      </c>
      <c r="I33" s="57">
        <f t="shared" si="3"/>
        <v>3986</v>
      </c>
      <c r="J33" s="57">
        <f t="shared" si="3"/>
        <v>8685</v>
      </c>
      <c r="K33" s="57">
        <f t="shared" si="3"/>
        <v>37206</v>
      </c>
    </row>
    <row r="34" spans="1:11" ht="17.100000000000001" customHeight="1" x14ac:dyDescent="0.2">
      <c r="A34" s="77" t="s">
        <v>50</v>
      </c>
      <c r="B34" s="61">
        <f t="shared" ref="B34:K34" si="4">B14+B33</f>
        <v>148421</v>
      </c>
      <c r="C34" s="61">
        <f t="shared" si="4"/>
        <v>26084</v>
      </c>
      <c r="D34" s="61">
        <f t="shared" si="4"/>
        <v>14779</v>
      </c>
      <c r="E34" s="61">
        <f t="shared" si="4"/>
        <v>9770</v>
      </c>
      <c r="F34" s="61">
        <f t="shared" si="4"/>
        <v>7476</v>
      </c>
      <c r="G34" s="61">
        <f t="shared" si="4"/>
        <v>5628</v>
      </c>
      <c r="H34" s="61">
        <f t="shared" si="4"/>
        <v>10665</v>
      </c>
      <c r="I34" s="61">
        <f t="shared" si="4"/>
        <v>5998</v>
      </c>
      <c r="J34" s="61">
        <f t="shared" si="4"/>
        <v>12802</v>
      </c>
      <c r="K34" s="61">
        <f t="shared" si="4"/>
        <v>55219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C9" sqref="C9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6868</v>
      </c>
      <c r="C9" s="57">
        <v>1453</v>
      </c>
      <c r="D9" s="57">
        <v>768</v>
      </c>
      <c r="E9" s="57">
        <v>605</v>
      </c>
      <c r="F9" s="57">
        <v>379</v>
      </c>
      <c r="G9" s="57">
        <v>260</v>
      </c>
      <c r="H9" s="57">
        <v>661</v>
      </c>
      <c r="I9" s="57">
        <v>302</v>
      </c>
      <c r="J9" s="57">
        <v>521</v>
      </c>
      <c r="K9" s="57">
        <v>1919</v>
      </c>
    </row>
    <row r="10" spans="1:11" ht="12.6" customHeight="1" x14ac:dyDescent="0.2">
      <c r="A10" s="74" t="s">
        <v>26</v>
      </c>
      <c r="B10" s="57">
        <f>SUM(C10:K10)</f>
        <v>5966</v>
      </c>
      <c r="C10" s="57">
        <v>955</v>
      </c>
      <c r="D10" s="57">
        <v>652</v>
      </c>
      <c r="E10" s="57">
        <v>376</v>
      </c>
      <c r="F10" s="57">
        <v>244</v>
      </c>
      <c r="G10" s="57">
        <v>195</v>
      </c>
      <c r="H10" s="57">
        <v>427</v>
      </c>
      <c r="I10" s="57">
        <v>259</v>
      </c>
      <c r="J10" s="57">
        <v>623</v>
      </c>
      <c r="K10" s="57">
        <v>2235</v>
      </c>
    </row>
    <row r="11" spans="1:11" ht="12.6" customHeight="1" x14ac:dyDescent="0.2">
      <c r="A11" s="74" t="s">
        <v>27</v>
      </c>
      <c r="B11" s="57">
        <f>SUM(C11:K11)</f>
        <v>12916</v>
      </c>
      <c r="C11" s="57">
        <v>1753</v>
      </c>
      <c r="D11" s="57">
        <v>1007</v>
      </c>
      <c r="E11" s="57">
        <v>765</v>
      </c>
      <c r="F11" s="57">
        <v>582</v>
      </c>
      <c r="G11" s="57">
        <v>391</v>
      </c>
      <c r="H11" s="57">
        <v>936</v>
      </c>
      <c r="I11" s="57">
        <v>576</v>
      </c>
      <c r="J11" s="57">
        <v>1268</v>
      </c>
      <c r="K11" s="57">
        <v>5638</v>
      </c>
    </row>
    <row r="12" spans="1:11" ht="12.6" customHeight="1" x14ac:dyDescent="0.2">
      <c r="A12" s="74" t="s">
        <v>28</v>
      </c>
      <c r="B12" s="57">
        <f>SUM(C12:K12)</f>
        <v>10537</v>
      </c>
      <c r="C12" s="57">
        <v>1668</v>
      </c>
      <c r="D12" s="57">
        <v>865</v>
      </c>
      <c r="E12" s="57">
        <v>637</v>
      </c>
      <c r="F12" s="57">
        <v>467</v>
      </c>
      <c r="G12" s="57">
        <v>346</v>
      </c>
      <c r="H12" s="57">
        <v>810</v>
      </c>
      <c r="I12" s="57">
        <v>409</v>
      </c>
      <c r="J12" s="57">
        <v>979</v>
      </c>
      <c r="K12" s="57">
        <v>4356</v>
      </c>
    </row>
    <row r="13" spans="1:11" ht="12.6" customHeight="1" x14ac:dyDescent="0.2">
      <c r="A13" s="74" t="s">
        <v>29</v>
      </c>
      <c r="B13" s="57">
        <f>SUM(C13:K13)</f>
        <v>10464</v>
      </c>
      <c r="C13" s="57">
        <v>1576</v>
      </c>
      <c r="D13" s="57">
        <v>913</v>
      </c>
      <c r="E13" s="57">
        <v>660</v>
      </c>
      <c r="F13" s="57">
        <v>524</v>
      </c>
      <c r="G13" s="57">
        <v>395</v>
      </c>
      <c r="H13" s="57">
        <v>916</v>
      </c>
      <c r="I13" s="57">
        <v>427</v>
      </c>
      <c r="J13" s="57">
        <v>937</v>
      </c>
      <c r="K13" s="57">
        <v>4116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46751</v>
      </c>
      <c r="C15" s="57">
        <f t="shared" ref="C15:K15" si="0">SUM(C9:C13)</f>
        <v>7405</v>
      </c>
      <c r="D15" s="57">
        <f t="shared" si="0"/>
        <v>4205</v>
      </c>
      <c r="E15" s="57">
        <f t="shared" si="0"/>
        <v>3043</v>
      </c>
      <c r="F15" s="57">
        <f t="shared" si="0"/>
        <v>2196</v>
      </c>
      <c r="G15" s="57">
        <f t="shared" si="0"/>
        <v>1587</v>
      </c>
      <c r="H15" s="57">
        <f t="shared" si="0"/>
        <v>3750</v>
      </c>
      <c r="I15" s="57">
        <f t="shared" si="0"/>
        <v>1973</v>
      </c>
      <c r="J15" s="57">
        <f t="shared" si="0"/>
        <v>4328</v>
      </c>
      <c r="K15" s="57">
        <f t="shared" si="0"/>
        <v>18264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20885</v>
      </c>
      <c r="C17" s="57">
        <v>2952</v>
      </c>
      <c r="D17" s="57">
        <v>1697</v>
      </c>
      <c r="E17" s="57">
        <v>1226</v>
      </c>
      <c r="F17" s="57">
        <v>955</v>
      </c>
      <c r="G17" s="57">
        <v>659</v>
      </c>
      <c r="H17" s="57">
        <v>1633</v>
      </c>
      <c r="I17" s="57">
        <v>1006</v>
      </c>
      <c r="J17" s="57">
        <v>2200</v>
      </c>
      <c r="K17" s="57">
        <v>8557</v>
      </c>
    </row>
    <row r="18" spans="1:11" ht="12.6" customHeight="1" x14ac:dyDescent="0.2">
      <c r="A18" s="74" t="s">
        <v>32</v>
      </c>
      <c r="B18" s="57">
        <f t="shared" si="1"/>
        <v>1134</v>
      </c>
      <c r="C18" s="57">
        <v>231</v>
      </c>
      <c r="D18" s="57">
        <v>130</v>
      </c>
      <c r="E18" s="57">
        <v>102</v>
      </c>
      <c r="F18" s="57">
        <v>82</v>
      </c>
      <c r="G18" s="57">
        <v>45</v>
      </c>
      <c r="H18" s="57">
        <v>89</v>
      </c>
      <c r="I18" s="57">
        <v>50</v>
      </c>
      <c r="J18" s="57">
        <v>113</v>
      </c>
      <c r="K18" s="57">
        <v>292</v>
      </c>
    </row>
    <row r="19" spans="1:11" ht="12.6" customHeight="1" x14ac:dyDescent="0.2">
      <c r="A19" s="74" t="s">
        <v>33</v>
      </c>
      <c r="B19" s="57">
        <f t="shared" si="1"/>
        <v>1973</v>
      </c>
      <c r="C19" s="57">
        <v>189</v>
      </c>
      <c r="D19" s="57">
        <v>171</v>
      </c>
      <c r="E19" s="57">
        <v>117</v>
      </c>
      <c r="F19" s="57">
        <v>66</v>
      </c>
      <c r="G19" s="57">
        <v>70</v>
      </c>
      <c r="H19" s="57">
        <v>187</v>
      </c>
      <c r="I19" s="57">
        <v>93</v>
      </c>
      <c r="J19" s="57">
        <v>239</v>
      </c>
      <c r="K19" s="57">
        <v>841</v>
      </c>
    </row>
    <row r="20" spans="1:11" ht="12.6" customHeight="1" x14ac:dyDescent="0.2">
      <c r="A20" s="76" t="s">
        <v>34</v>
      </c>
      <c r="B20" s="57">
        <f t="shared" si="1"/>
        <v>2384</v>
      </c>
      <c r="C20" s="57">
        <v>455</v>
      </c>
      <c r="D20" s="57">
        <v>199</v>
      </c>
      <c r="E20" s="57">
        <v>148</v>
      </c>
      <c r="F20" s="57">
        <v>121</v>
      </c>
      <c r="G20" s="57">
        <v>87</v>
      </c>
      <c r="H20" s="57">
        <v>182</v>
      </c>
      <c r="I20" s="57">
        <v>116</v>
      </c>
      <c r="J20" s="57">
        <v>208</v>
      </c>
      <c r="K20" s="57">
        <v>868</v>
      </c>
    </row>
    <row r="21" spans="1:11" ht="12.6" customHeight="1" x14ac:dyDescent="0.2">
      <c r="A21" s="76" t="s">
        <v>35</v>
      </c>
      <c r="B21" s="57">
        <f t="shared" si="1"/>
        <v>7617</v>
      </c>
      <c r="C21" s="57">
        <v>1243</v>
      </c>
      <c r="D21" s="57">
        <v>673</v>
      </c>
      <c r="E21" s="57">
        <v>458</v>
      </c>
      <c r="F21" s="57">
        <v>353</v>
      </c>
      <c r="G21" s="57">
        <v>240</v>
      </c>
      <c r="H21" s="57">
        <v>492</v>
      </c>
      <c r="I21" s="57">
        <v>302</v>
      </c>
      <c r="J21" s="57">
        <v>690</v>
      </c>
      <c r="K21" s="57">
        <v>3166</v>
      </c>
    </row>
    <row r="22" spans="1:11" ht="12.6" customHeight="1" x14ac:dyDescent="0.2">
      <c r="A22" s="76" t="s">
        <v>36</v>
      </c>
      <c r="B22" s="57">
        <f t="shared" si="1"/>
        <v>2523</v>
      </c>
      <c r="C22" s="57">
        <v>345</v>
      </c>
      <c r="D22" s="57">
        <v>187</v>
      </c>
      <c r="E22" s="57">
        <v>169</v>
      </c>
      <c r="F22" s="57">
        <v>118</v>
      </c>
      <c r="G22" s="57">
        <v>64</v>
      </c>
      <c r="H22" s="57">
        <v>203</v>
      </c>
      <c r="I22" s="57">
        <v>98</v>
      </c>
      <c r="J22" s="57">
        <v>259</v>
      </c>
      <c r="K22" s="57">
        <v>1080</v>
      </c>
    </row>
    <row r="23" spans="1:11" ht="12.6" customHeight="1" x14ac:dyDescent="0.2">
      <c r="A23" s="76" t="s">
        <v>37</v>
      </c>
      <c r="B23" s="57">
        <f t="shared" si="1"/>
        <v>5776</v>
      </c>
      <c r="C23" s="57">
        <v>1047</v>
      </c>
      <c r="D23" s="57">
        <v>590</v>
      </c>
      <c r="E23" s="57">
        <v>415</v>
      </c>
      <c r="F23" s="57">
        <v>293</v>
      </c>
      <c r="G23" s="57">
        <v>176</v>
      </c>
      <c r="H23" s="57">
        <v>430</v>
      </c>
      <c r="I23" s="57">
        <v>205</v>
      </c>
      <c r="J23" s="57">
        <v>535</v>
      </c>
      <c r="K23" s="57">
        <v>2085</v>
      </c>
    </row>
    <row r="24" spans="1:11" ht="12.6" customHeight="1" x14ac:dyDescent="0.2">
      <c r="A24" s="76" t="s">
        <v>38</v>
      </c>
      <c r="B24" s="57">
        <f t="shared" si="1"/>
        <v>5116</v>
      </c>
      <c r="C24" s="57">
        <v>467</v>
      </c>
      <c r="D24" s="57">
        <v>293</v>
      </c>
      <c r="E24" s="57">
        <v>277</v>
      </c>
      <c r="F24" s="57">
        <v>207</v>
      </c>
      <c r="G24" s="57">
        <v>167</v>
      </c>
      <c r="H24" s="57">
        <v>403</v>
      </c>
      <c r="I24" s="57">
        <v>290</v>
      </c>
      <c r="J24" s="57">
        <v>607</v>
      </c>
      <c r="K24" s="57">
        <v>2405</v>
      </c>
    </row>
    <row r="25" spans="1:11" ht="12.6" customHeight="1" x14ac:dyDescent="0.2">
      <c r="A25" s="76" t="s">
        <v>39</v>
      </c>
      <c r="B25" s="57">
        <f t="shared" si="1"/>
        <v>1604</v>
      </c>
      <c r="C25" s="57">
        <v>183</v>
      </c>
      <c r="D25" s="57">
        <v>120</v>
      </c>
      <c r="E25" s="57">
        <v>97</v>
      </c>
      <c r="F25" s="57">
        <v>64</v>
      </c>
      <c r="G25" s="57">
        <v>45</v>
      </c>
      <c r="H25" s="57">
        <v>126</v>
      </c>
      <c r="I25" s="57">
        <v>73</v>
      </c>
      <c r="J25" s="57">
        <v>179</v>
      </c>
      <c r="K25" s="57">
        <v>717</v>
      </c>
    </row>
    <row r="26" spans="1:11" ht="12.6" customHeight="1" x14ac:dyDescent="0.2">
      <c r="A26" s="76" t="s">
        <v>40</v>
      </c>
      <c r="B26" s="57">
        <f t="shared" si="1"/>
        <v>2139</v>
      </c>
      <c r="C26" s="57">
        <v>371</v>
      </c>
      <c r="D26" s="57">
        <v>177</v>
      </c>
      <c r="E26" s="57">
        <v>125</v>
      </c>
      <c r="F26" s="57">
        <v>79</v>
      </c>
      <c r="G26" s="57">
        <v>79</v>
      </c>
      <c r="H26" s="57">
        <v>156</v>
      </c>
      <c r="I26" s="57">
        <v>93</v>
      </c>
      <c r="J26" s="57">
        <v>197</v>
      </c>
      <c r="K26" s="57">
        <v>862</v>
      </c>
    </row>
    <row r="27" spans="1:11" ht="12.6" customHeight="1" x14ac:dyDescent="0.2">
      <c r="A27" s="76" t="s">
        <v>41</v>
      </c>
      <c r="B27" s="57">
        <f t="shared" si="1"/>
        <v>2444</v>
      </c>
      <c r="C27" s="57">
        <v>679</v>
      </c>
      <c r="D27" s="57">
        <v>232</v>
      </c>
      <c r="E27" s="57">
        <v>195</v>
      </c>
      <c r="F27" s="57">
        <v>140</v>
      </c>
      <c r="G27" s="57">
        <v>75</v>
      </c>
      <c r="H27" s="57">
        <v>216</v>
      </c>
      <c r="I27" s="57">
        <v>104</v>
      </c>
      <c r="J27" s="57">
        <v>190</v>
      </c>
      <c r="K27" s="57">
        <v>613</v>
      </c>
    </row>
    <row r="28" spans="1:11" ht="12.6" customHeight="1" x14ac:dyDescent="0.2">
      <c r="A28" s="76" t="s">
        <v>42</v>
      </c>
      <c r="B28" s="57">
        <f t="shared" si="1"/>
        <v>3365</v>
      </c>
      <c r="C28" s="57">
        <v>444</v>
      </c>
      <c r="D28" s="57">
        <v>378</v>
      </c>
      <c r="E28" s="57">
        <v>253</v>
      </c>
      <c r="F28" s="57">
        <v>183</v>
      </c>
      <c r="G28" s="57">
        <v>116</v>
      </c>
      <c r="H28" s="57">
        <v>252</v>
      </c>
      <c r="I28" s="57">
        <v>174</v>
      </c>
      <c r="J28" s="57">
        <v>386</v>
      </c>
      <c r="K28" s="57">
        <v>1179</v>
      </c>
    </row>
    <row r="29" spans="1:11" ht="12.6" customHeight="1" x14ac:dyDescent="0.2">
      <c r="A29" s="76" t="s">
        <v>43</v>
      </c>
      <c r="B29" s="57">
        <f t="shared" si="1"/>
        <v>2138</v>
      </c>
      <c r="C29" s="57">
        <v>323</v>
      </c>
      <c r="D29" s="57">
        <v>194</v>
      </c>
      <c r="E29" s="57">
        <v>120</v>
      </c>
      <c r="F29" s="57">
        <v>66</v>
      </c>
      <c r="G29" s="57">
        <v>58</v>
      </c>
      <c r="H29" s="57">
        <v>154</v>
      </c>
      <c r="I29" s="57">
        <v>93</v>
      </c>
      <c r="J29" s="57">
        <v>216</v>
      </c>
      <c r="K29" s="57">
        <v>914</v>
      </c>
    </row>
    <row r="30" spans="1:11" ht="12.6" customHeight="1" x14ac:dyDescent="0.2">
      <c r="A30" s="76" t="s">
        <v>44</v>
      </c>
      <c r="B30" s="57">
        <f t="shared" si="1"/>
        <v>4857</v>
      </c>
      <c r="C30" s="57">
        <v>722</v>
      </c>
      <c r="D30" s="57">
        <v>445</v>
      </c>
      <c r="E30" s="57">
        <v>282</v>
      </c>
      <c r="F30" s="57">
        <v>212</v>
      </c>
      <c r="G30" s="57">
        <v>116</v>
      </c>
      <c r="H30" s="57">
        <v>298</v>
      </c>
      <c r="I30" s="57">
        <v>197</v>
      </c>
      <c r="J30" s="57">
        <v>380</v>
      </c>
      <c r="K30" s="57">
        <v>2205</v>
      </c>
    </row>
    <row r="31" spans="1:11" ht="12.6" customHeight="1" x14ac:dyDescent="0.2">
      <c r="A31" s="76" t="s">
        <v>45</v>
      </c>
      <c r="B31" s="57">
        <f t="shared" si="1"/>
        <v>9098</v>
      </c>
      <c r="C31" s="57">
        <v>2176</v>
      </c>
      <c r="D31" s="57">
        <v>1265</v>
      </c>
      <c r="E31" s="57">
        <v>709</v>
      </c>
      <c r="F31" s="57">
        <v>424</v>
      </c>
      <c r="G31" s="57">
        <v>266</v>
      </c>
      <c r="H31" s="57">
        <v>649</v>
      </c>
      <c r="I31" s="57">
        <v>423</v>
      </c>
      <c r="J31" s="57">
        <v>689</v>
      </c>
      <c r="K31" s="57">
        <v>2497</v>
      </c>
    </row>
    <row r="32" spans="1:11" ht="12.6" customHeight="1" x14ac:dyDescent="0.2">
      <c r="A32" s="76" t="s">
        <v>46</v>
      </c>
      <c r="B32" s="57">
        <f t="shared" si="1"/>
        <v>3031</v>
      </c>
      <c r="C32" s="57">
        <v>429</v>
      </c>
      <c r="D32" s="57">
        <v>245</v>
      </c>
      <c r="E32" s="57">
        <v>177</v>
      </c>
      <c r="F32" s="57">
        <v>137</v>
      </c>
      <c r="G32" s="57">
        <v>96</v>
      </c>
      <c r="H32" s="57">
        <v>227</v>
      </c>
      <c r="I32" s="57">
        <v>111</v>
      </c>
      <c r="J32" s="57">
        <v>246</v>
      </c>
      <c r="K32" s="57">
        <v>1363</v>
      </c>
    </row>
    <row r="33" spans="1:11" ht="12.6" customHeight="1" x14ac:dyDescent="0.2">
      <c r="A33" s="76" t="s">
        <v>47</v>
      </c>
      <c r="B33" s="57">
        <f t="shared" si="1"/>
        <v>6238</v>
      </c>
      <c r="C33" s="57">
        <v>925</v>
      </c>
      <c r="D33" s="57">
        <v>360</v>
      </c>
      <c r="E33" s="57">
        <v>363</v>
      </c>
      <c r="F33" s="57">
        <v>226</v>
      </c>
      <c r="G33" s="57">
        <v>204</v>
      </c>
      <c r="H33" s="57">
        <v>554</v>
      </c>
      <c r="I33" s="57">
        <v>279</v>
      </c>
      <c r="J33" s="57">
        <v>659</v>
      </c>
      <c r="K33" s="57">
        <v>2668</v>
      </c>
    </row>
    <row r="34" spans="1:11" ht="12.6" customHeight="1" x14ac:dyDescent="0.2">
      <c r="A34" s="76" t="s">
        <v>48</v>
      </c>
      <c r="B34" s="57">
        <f t="shared" si="1"/>
        <v>10792</v>
      </c>
      <c r="C34" s="57">
        <v>1433</v>
      </c>
      <c r="D34" s="57">
        <v>790</v>
      </c>
      <c r="E34" s="57">
        <v>620</v>
      </c>
      <c r="F34" s="57">
        <v>498</v>
      </c>
      <c r="G34" s="57">
        <v>419</v>
      </c>
      <c r="H34" s="57">
        <v>810</v>
      </c>
      <c r="I34" s="57">
        <v>456</v>
      </c>
      <c r="J34" s="57">
        <v>1022</v>
      </c>
      <c r="K34" s="57">
        <v>4744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93114</v>
      </c>
      <c r="C36" s="57">
        <f t="shared" ref="C36:K36" si="2">SUM(C17:C34)</f>
        <v>14614</v>
      </c>
      <c r="D36" s="57">
        <f t="shared" si="2"/>
        <v>8146</v>
      </c>
      <c r="E36" s="57">
        <f t="shared" si="2"/>
        <v>5853</v>
      </c>
      <c r="F36" s="57">
        <f t="shared" si="2"/>
        <v>4224</v>
      </c>
      <c r="G36" s="57">
        <f t="shared" si="2"/>
        <v>2982</v>
      </c>
      <c r="H36" s="57">
        <f t="shared" si="2"/>
        <v>7061</v>
      </c>
      <c r="I36" s="57">
        <f t="shared" si="2"/>
        <v>4163</v>
      </c>
      <c r="J36" s="57">
        <f t="shared" si="2"/>
        <v>9015</v>
      </c>
      <c r="K36" s="57">
        <f t="shared" si="2"/>
        <v>37056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139865</v>
      </c>
      <c r="C38" s="61">
        <f t="shared" si="3"/>
        <v>22019</v>
      </c>
      <c r="D38" s="61">
        <f t="shared" si="3"/>
        <v>12351</v>
      </c>
      <c r="E38" s="61">
        <f t="shared" si="3"/>
        <v>8896</v>
      </c>
      <c r="F38" s="61">
        <f t="shared" si="3"/>
        <v>6420</v>
      </c>
      <c r="G38" s="61">
        <f t="shared" si="3"/>
        <v>4569</v>
      </c>
      <c r="H38" s="61">
        <f t="shared" si="3"/>
        <v>10811</v>
      </c>
      <c r="I38" s="61">
        <f t="shared" si="3"/>
        <v>6136</v>
      </c>
      <c r="J38" s="61">
        <f t="shared" si="3"/>
        <v>13343</v>
      </c>
      <c r="K38" s="61">
        <f t="shared" si="3"/>
        <v>55320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>
      <selection activeCell="E2" sqref="E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91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6631</v>
      </c>
      <c r="C9" s="57">
        <v>1255</v>
      </c>
      <c r="D9" s="57">
        <v>786</v>
      </c>
      <c r="E9" s="57">
        <v>484</v>
      </c>
      <c r="F9" s="57">
        <v>335</v>
      </c>
      <c r="G9" s="57">
        <v>288</v>
      </c>
      <c r="H9" s="57">
        <v>654</v>
      </c>
      <c r="I9" s="57">
        <v>301</v>
      </c>
      <c r="J9" s="57">
        <v>581</v>
      </c>
      <c r="K9" s="57">
        <v>1947</v>
      </c>
    </row>
    <row r="10" spans="1:11" ht="12.6" customHeight="1" x14ac:dyDescent="0.2">
      <c r="A10" s="74" t="s">
        <v>26</v>
      </c>
      <c r="B10" s="57">
        <f>SUM(C10:K10)</f>
        <v>5818</v>
      </c>
      <c r="C10" s="57">
        <v>998</v>
      </c>
      <c r="D10" s="57">
        <v>462</v>
      </c>
      <c r="E10" s="57">
        <v>300</v>
      </c>
      <c r="F10" s="57">
        <v>223</v>
      </c>
      <c r="G10" s="57">
        <v>186</v>
      </c>
      <c r="H10" s="57">
        <v>452</v>
      </c>
      <c r="I10" s="57">
        <v>292</v>
      </c>
      <c r="J10" s="57">
        <v>682</v>
      </c>
      <c r="K10" s="57">
        <v>2223</v>
      </c>
    </row>
    <row r="11" spans="1:11" ht="12.6" customHeight="1" x14ac:dyDescent="0.2">
      <c r="A11" s="74" t="s">
        <v>27</v>
      </c>
      <c r="B11" s="57">
        <f>SUM(C11:K11)</f>
        <v>12573</v>
      </c>
      <c r="C11" s="57">
        <v>1637</v>
      </c>
      <c r="D11" s="57">
        <v>936</v>
      </c>
      <c r="E11" s="57">
        <v>684</v>
      </c>
      <c r="F11" s="57">
        <v>434</v>
      </c>
      <c r="G11" s="57">
        <v>365</v>
      </c>
      <c r="H11" s="57">
        <v>980</v>
      </c>
      <c r="I11" s="57">
        <v>574</v>
      </c>
      <c r="J11" s="57">
        <v>1366</v>
      </c>
      <c r="K11" s="57">
        <v>5597</v>
      </c>
    </row>
    <row r="12" spans="1:11" ht="12.6" customHeight="1" x14ac:dyDescent="0.2">
      <c r="A12" s="74" t="s">
        <v>28</v>
      </c>
      <c r="B12" s="57">
        <f>SUM(C12:K12)</f>
        <v>10238</v>
      </c>
      <c r="C12" s="57">
        <v>1383</v>
      </c>
      <c r="D12" s="57">
        <v>808</v>
      </c>
      <c r="E12" s="57">
        <v>590</v>
      </c>
      <c r="F12" s="57">
        <v>396</v>
      </c>
      <c r="G12" s="57">
        <v>347</v>
      </c>
      <c r="H12" s="57">
        <v>826</v>
      </c>
      <c r="I12" s="57">
        <v>469</v>
      </c>
      <c r="J12" s="57">
        <v>1009</v>
      </c>
      <c r="K12" s="57">
        <v>4410</v>
      </c>
    </row>
    <row r="13" spans="1:11" ht="12.6" customHeight="1" x14ac:dyDescent="0.2">
      <c r="A13" s="74" t="s">
        <v>29</v>
      </c>
      <c r="B13" s="57">
        <f>SUM(C13:K13)</f>
        <v>10170</v>
      </c>
      <c r="C13" s="57">
        <v>1390</v>
      </c>
      <c r="D13" s="57">
        <v>816</v>
      </c>
      <c r="E13" s="57">
        <v>617</v>
      </c>
      <c r="F13" s="57">
        <v>453</v>
      </c>
      <c r="G13" s="57">
        <v>406</v>
      </c>
      <c r="H13" s="57">
        <v>871</v>
      </c>
      <c r="I13" s="57">
        <v>454</v>
      </c>
      <c r="J13" s="57">
        <v>1012</v>
      </c>
      <c r="K13" s="57">
        <v>4151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45430</v>
      </c>
      <c r="C15" s="57">
        <f t="shared" ref="C15:K15" si="0">SUM(C9:C13)</f>
        <v>6663</v>
      </c>
      <c r="D15" s="57">
        <f t="shared" si="0"/>
        <v>3808</v>
      </c>
      <c r="E15" s="57">
        <f t="shared" si="0"/>
        <v>2675</v>
      </c>
      <c r="F15" s="57">
        <f t="shared" si="0"/>
        <v>1841</v>
      </c>
      <c r="G15" s="57">
        <f t="shared" si="0"/>
        <v>1592</v>
      </c>
      <c r="H15" s="57">
        <f t="shared" si="0"/>
        <v>3783</v>
      </c>
      <c r="I15" s="57">
        <f t="shared" si="0"/>
        <v>2090</v>
      </c>
      <c r="J15" s="57">
        <f t="shared" si="0"/>
        <v>4650</v>
      </c>
      <c r="K15" s="57">
        <f t="shared" si="0"/>
        <v>18328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20043</v>
      </c>
      <c r="C17" s="57">
        <v>2501</v>
      </c>
      <c r="D17" s="57">
        <v>1558</v>
      </c>
      <c r="E17" s="57">
        <v>1126</v>
      </c>
      <c r="F17" s="57">
        <v>724</v>
      </c>
      <c r="G17" s="57">
        <v>652</v>
      </c>
      <c r="H17" s="57">
        <v>1678</v>
      </c>
      <c r="I17" s="57">
        <v>1055</v>
      </c>
      <c r="J17" s="57">
        <v>2268</v>
      </c>
      <c r="K17" s="57">
        <v>8481</v>
      </c>
    </row>
    <row r="18" spans="1:11" ht="12.6" customHeight="1" x14ac:dyDescent="0.2">
      <c r="A18" s="74" t="s">
        <v>32</v>
      </c>
      <c r="B18" s="57">
        <f t="shared" si="1"/>
        <v>1095</v>
      </c>
      <c r="C18" s="57">
        <v>202</v>
      </c>
      <c r="D18" s="57">
        <v>137</v>
      </c>
      <c r="E18" s="57">
        <v>110</v>
      </c>
      <c r="F18" s="57">
        <v>63</v>
      </c>
      <c r="G18" s="57">
        <v>41</v>
      </c>
      <c r="H18" s="57">
        <v>85</v>
      </c>
      <c r="I18" s="57">
        <v>61</v>
      </c>
      <c r="J18" s="57">
        <v>100</v>
      </c>
      <c r="K18" s="57">
        <v>296</v>
      </c>
    </row>
    <row r="19" spans="1:11" ht="12.6" customHeight="1" x14ac:dyDescent="0.2">
      <c r="A19" s="74" t="s">
        <v>33</v>
      </c>
      <c r="B19" s="57">
        <f t="shared" si="1"/>
        <v>1893</v>
      </c>
      <c r="C19" s="57">
        <v>183</v>
      </c>
      <c r="D19" s="57">
        <v>135</v>
      </c>
      <c r="E19" s="57">
        <v>69</v>
      </c>
      <c r="F19" s="57">
        <v>77</v>
      </c>
      <c r="G19" s="57">
        <v>82</v>
      </c>
      <c r="H19" s="57">
        <v>170</v>
      </c>
      <c r="I19" s="57">
        <v>99</v>
      </c>
      <c r="J19" s="57">
        <v>260</v>
      </c>
      <c r="K19" s="57">
        <v>818</v>
      </c>
    </row>
    <row r="20" spans="1:11" ht="12.6" customHeight="1" x14ac:dyDescent="0.2">
      <c r="A20" s="76" t="s">
        <v>34</v>
      </c>
      <c r="B20" s="57">
        <f t="shared" si="1"/>
        <v>2276</v>
      </c>
      <c r="C20" s="57">
        <v>391</v>
      </c>
      <c r="D20" s="57">
        <v>204</v>
      </c>
      <c r="E20" s="57">
        <v>152</v>
      </c>
      <c r="F20" s="57">
        <v>102</v>
      </c>
      <c r="G20" s="57">
        <v>87</v>
      </c>
      <c r="H20" s="57">
        <v>186</v>
      </c>
      <c r="I20" s="57">
        <v>82</v>
      </c>
      <c r="J20" s="57">
        <v>226</v>
      </c>
      <c r="K20" s="57">
        <v>846</v>
      </c>
    </row>
    <row r="21" spans="1:11" ht="12.6" customHeight="1" x14ac:dyDescent="0.2">
      <c r="A21" s="76" t="s">
        <v>35</v>
      </c>
      <c r="B21" s="57">
        <f t="shared" si="1"/>
        <v>7297</v>
      </c>
      <c r="C21" s="57">
        <v>1124</v>
      </c>
      <c r="D21" s="57">
        <v>597</v>
      </c>
      <c r="E21" s="57">
        <v>432</v>
      </c>
      <c r="F21" s="57">
        <v>270</v>
      </c>
      <c r="G21" s="57">
        <v>159</v>
      </c>
      <c r="H21" s="57">
        <v>557</v>
      </c>
      <c r="I21" s="57">
        <v>287</v>
      </c>
      <c r="J21" s="57">
        <v>748</v>
      </c>
      <c r="K21" s="57">
        <v>3123</v>
      </c>
    </row>
    <row r="22" spans="1:11" ht="12.6" customHeight="1" x14ac:dyDescent="0.2">
      <c r="A22" s="76" t="s">
        <v>36</v>
      </c>
      <c r="B22" s="57">
        <f t="shared" si="1"/>
        <v>2354</v>
      </c>
      <c r="C22" s="57">
        <v>243</v>
      </c>
      <c r="D22" s="57">
        <v>192</v>
      </c>
      <c r="E22" s="57">
        <v>142</v>
      </c>
      <c r="F22" s="57">
        <v>76</v>
      </c>
      <c r="G22" s="57">
        <v>72</v>
      </c>
      <c r="H22" s="57">
        <v>206</v>
      </c>
      <c r="I22" s="57">
        <v>109</v>
      </c>
      <c r="J22" s="57">
        <v>250</v>
      </c>
      <c r="K22" s="57">
        <v>1064</v>
      </c>
    </row>
    <row r="23" spans="1:11" ht="12.6" customHeight="1" x14ac:dyDescent="0.2">
      <c r="A23" s="76" t="s">
        <v>37</v>
      </c>
      <c r="B23" s="57">
        <f t="shared" si="1"/>
        <v>5394</v>
      </c>
      <c r="C23" s="57">
        <v>880</v>
      </c>
      <c r="D23" s="57">
        <v>589</v>
      </c>
      <c r="E23" s="57">
        <v>340</v>
      </c>
      <c r="F23" s="57">
        <v>203</v>
      </c>
      <c r="G23" s="57">
        <v>169</v>
      </c>
      <c r="H23" s="57">
        <v>391</v>
      </c>
      <c r="I23" s="57">
        <v>274</v>
      </c>
      <c r="J23" s="57">
        <v>493</v>
      </c>
      <c r="K23" s="57">
        <v>2055</v>
      </c>
    </row>
    <row r="24" spans="1:11" ht="12.6" customHeight="1" x14ac:dyDescent="0.2">
      <c r="A24" s="76" t="s">
        <v>38</v>
      </c>
      <c r="B24" s="57">
        <f t="shared" si="1"/>
        <v>4906</v>
      </c>
      <c r="C24" s="57">
        <v>396</v>
      </c>
      <c r="D24" s="57">
        <v>306</v>
      </c>
      <c r="E24" s="57">
        <v>203</v>
      </c>
      <c r="F24" s="57">
        <v>169</v>
      </c>
      <c r="G24" s="57">
        <v>138</v>
      </c>
      <c r="H24" s="57">
        <v>436</v>
      </c>
      <c r="I24" s="57">
        <v>278</v>
      </c>
      <c r="J24" s="57">
        <v>635</v>
      </c>
      <c r="K24" s="57">
        <v>2345</v>
      </c>
    </row>
    <row r="25" spans="1:11" ht="12.6" customHeight="1" x14ac:dyDescent="0.2">
      <c r="A25" s="76" t="s">
        <v>39</v>
      </c>
      <c r="B25" s="57">
        <f t="shared" si="1"/>
        <v>1500</v>
      </c>
      <c r="C25" s="57">
        <v>147</v>
      </c>
      <c r="D25" s="57">
        <v>107</v>
      </c>
      <c r="E25" s="57">
        <v>75</v>
      </c>
      <c r="F25" s="57">
        <v>58</v>
      </c>
      <c r="G25" s="57">
        <v>59</v>
      </c>
      <c r="H25" s="57">
        <v>114</v>
      </c>
      <c r="I25" s="57">
        <v>75</v>
      </c>
      <c r="J25" s="57">
        <v>166</v>
      </c>
      <c r="K25" s="57">
        <v>699</v>
      </c>
    </row>
    <row r="26" spans="1:11" ht="12.6" customHeight="1" x14ac:dyDescent="0.2">
      <c r="A26" s="76" t="s">
        <v>40</v>
      </c>
      <c r="B26" s="57">
        <f t="shared" si="1"/>
        <v>2062</v>
      </c>
      <c r="C26" s="57">
        <v>330</v>
      </c>
      <c r="D26" s="57">
        <v>170</v>
      </c>
      <c r="E26" s="57">
        <v>83</v>
      </c>
      <c r="F26" s="57">
        <v>86</v>
      </c>
      <c r="G26" s="57">
        <v>50</v>
      </c>
      <c r="H26" s="57">
        <v>177</v>
      </c>
      <c r="I26" s="57">
        <v>103</v>
      </c>
      <c r="J26" s="57">
        <v>211</v>
      </c>
      <c r="K26" s="57">
        <v>852</v>
      </c>
    </row>
    <row r="27" spans="1:11" ht="12.6" customHeight="1" x14ac:dyDescent="0.2">
      <c r="A27" s="76" t="s">
        <v>41</v>
      </c>
      <c r="B27" s="57">
        <f t="shared" si="1"/>
        <v>2156</v>
      </c>
      <c r="C27" s="57">
        <v>406</v>
      </c>
      <c r="D27" s="57">
        <v>267</v>
      </c>
      <c r="E27" s="57">
        <v>192</v>
      </c>
      <c r="F27" s="57">
        <v>101</v>
      </c>
      <c r="G27" s="57">
        <v>81</v>
      </c>
      <c r="H27" s="57">
        <v>212</v>
      </c>
      <c r="I27" s="57">
        <v>109</v>
      </c>
      <c r="J27" s="57">
        <v>181</v>
      </c>
      <c r="K27" s="57">
        <v>607</v>
      </c>
    </row>
    <row r="28" spans="1:11" ht="12.6" customHeight="1" x14ac:dyDescent="0.2">
      <c r="A28" s="76" t="s">
        <v>42</v>
      </c>
      <c r="B28" s="57">
        <f t="shared" si="1"/>
        <v>3231</v>
      </c>
      <c r="C28" s="57">
        <v>469</v>
      </c>
      <c r="D28" s="57">
        <v>296</v>
      </c>
      <c r="E28" s="57">
        <v>214</v>
      </c>
      <c r="F28" s="57">
        <v>162</v>
      </c>
      <c r="G28" s="57">
        <v>95</v>
      </c>
      <c r="H28" s="57">
        <v>273</v>
      </c>
      <c r="I28" s="57">
        <v>176</v>
      </c>
      <c r="J28" s="57">
        <v>401</v>
      </c>
      <c r="K28" s="57">
        <v>1145</v>
      </c>
    </row>
    <row r="29" spans="1:11" ht="12.6" customHeight="1" x14ac:dyDescent="0.2">
      <c r="A29" s="76" t="s">
        <v>43</v>
      </c>
      <c r="B29" s="57">
        <f t="shared" si="1"/>
        <v>2092</v>
      </c>
      <c r="C29" s="57">
        <v>301</v>
      </c>
      <c r="D29" s="57">
        <v>168</v>
      </c>
      <c r="E29" s="57">
        <v>86</v>
      </c>
      <c r="F29" s="57">
        <v>69</v>
      </c>
      <c r="G29" s="57">
        <v>70</v>
      </c>
      <c r="H29" s="57">
        <v>137</v>
      </c>
      <c r="I29" s="57">
        <v>102</v>
      </c>
      <c r="J29" s="57">
        <v>251</v>
      </c>
      <c r="K29" s="57">
        <v>908</v>
      </c>
    </row>
    <row r="30" spans="1:11" ht="12.6" customHeight="1" x14ac:dyDescent="0.2">
      <c r="A30" s="76" t="s">
        <v>44</v>
      </c>
      <c r="B30" s="57">
        <f t="shared" si="1"/>
        <v>4664</v>
      </c>
      <c r="C30" s="57">
        <v>644</v>
      </c>
      <c r="D30" s="57">
        <v>374</v>
      </c>
      <c r="E30" s="57">
        <v>265</v>
      </c>
      <c r="F30" s="57">
        <v>142</v>
      </c>
      <c r="G30" s="57">
        <v>118</v>
      </c>
      <c r="H30" s="57">
        <v>322</v>
      </c>
      <c r="I30" s="57">
        <v>185</v>
      </c>
      <c r="J30" s="57">
        <v>421</v>
      </c>
      <c r="K30" s="57">
        <v>2193</v>
      </c>
    </row>
    <row r="31" spans="1:11" ht="12.6" customHeight="1" x14ac:dyDescent="0.2">
      <c r="A31" s="76" t="s">
        <v>45</v>
      </c>
      <c r="B31" s="57">
        <f t="shared" si="1"/>
        <v>8498</v>
      </c>
      <c r="C31" s="57">
        <v>1870</v>
      </c>
      <c r="D31" s="57">
        <v>1093</v>
      </c>
      <c r="E31" s="57">
        <v>616</v>
      </c>
      <c r="F31" s="57">
        <v>359</v>
      </c>
      <c r="G31" s="57">
        <v>277</v>
      </c>
      <c r="H31" s="57">
        <v>731</v>
      </c>
      <c r="I31" s="57">
        <v>400</v>
      </c>
      <c r="J31" s="57">
        <v>690</v>
      </c>
      <c r="K31" s="57">
        <v>2462</v>
      </c>
    </row>
    <row r="32" spans="1:11" ht="12.6" customHeight="1" x14ac:dyDescent="0.2">
      <c r="A32" s="76" t="s">
        <v>46</v>
      </c>
      <c r="B32" s="57">
        <f t="shared" si="1"/>
        <v>2879</v>
      </c>
      <c r="C32" s="57">
        <v>350</v>
      </c>
      <c r="D32" s="57">
        <v>206</v>
      </c>
      <c r="E32" s="57">
        <v>150</v>
      </c>
      <c r="F32" s="57">
        <v>106</v>
      </c>
      <c r="G32" s="57">
        <v>78</v>
      </c>
      <c r="H32" s="57">
        <v>250</v>
      </c>
      <c r="I32" s="57">
        <v>107</v>
      </c>
      <c r="J32" s="57">
        <v>307</v>
      </c>
      <c r="K32" s="57">
        <v>1325</v>
      </c>
    </row>
    <row r="33" spans="1:11" ht="12.6" customHeight="1" x14ac:dyDescent="0.2">
      <c r="A33" s="76" t="s">
        <v>47</v>
      </c>
      <c r="B33" s="57">
        <f t="shared" si="1"/>
        <v>5824</v>
      </c>
      <c r="C33" s="57">
        <v>522</v>
      </c>
      <c r="D33" s="57">
        <v>425</v>
      </c>
      <c r="E33" s="57">
        <v>268</v>
      </c>
      <c r="F33" s="57">
        <v>227</v>
      </c>
      <c r="G33" s="57">
        <v>244</v>
      </c>
      <c r="H33" s="57">
        <v>520</v>
      </c>
      <c r="I33" s="57">
        <v>249</v>
      </c>
      <c r="J33" s="57">
        <v>751</v>
      </c>
      <c r="K33" s="57">
        <v>2618</v>
      </c>
    </row>
    <row r="34" spans="1:11" ht="12.6" customHeight="1" x14ac:dyDescent="0.2">
      <c r="A34" s="76" t="s">
        <v>48</v>
      </c>
      <c r="B34" s="57">
        <f t="shared" si="1"/>
        <v>10204</v>
      </c>
      <c r="C34" s="57">
        <v>1090</v>
      </c>
      <c r="D34" s="57">
        <v>739</v>
      </c>
      <c r="E34" s="57">
        <v>558</v>
      </c>
      <c r="F34" s="57">
        <v>465</v>
      </c>
      <c r="G34" s="57">
        <v>332</v>
      </c>
      <c r="H34" s="57">
        <v>820</v>
      </c>
      <c r="I34" s="57">
        <v>457</v>
      </c>
      <c r="J34" s="57">
        <v>1086</v>
      </c>
      <c r="K34" s="57">
        <v>4657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88368</v>
      </c>
      <c r="C36" s="57">
        <f t="shared" ref="C36:K36" si="2">SUM(C17:C34)</f>
        <v>12049</v>
      </c>
      <c r="D36" s="57">
        <f t="shared" si="2"/>
        <v>7563</v>
      </c>
      <c r="E36" s="57">
        <f t="shared" si="2"/>
        <v>5081</v>
      </c>
      <c r="F36" s="57">
        <f t="shared" si="2"/>
        <v>3459</v>
      </c>
      <c r="G36" s="57">
        <f t="shared" si="2"/>
        <v>2804</v>
      </c>
      <c r="H36" s="57">
        <f t="shared" si="2"/>
        <v>7265</v>
      </c>
      <c r="I36" s="57">
        <f t="shared" si="2"/>
        <v>4208</v>
      </c>
      <c r="J36" s="57">
        <f t="shared" si="2"/>
        <v>9445</v>
      </c>
      <c r="K36" s="57">
        <f t="shared" si="2"/>
        <v>36494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133798</v>
      </c>
      <c r="C38" s="61">
        <f t="shared" si="3"/>
        <v>18712</v>
      </c>
      <c r="D38" s="61">
        <f t="shared" si="3"/>
        <v>11371</v>
      </c>
      <c r="E38" s="61">
        <f t="shared" si="3"/>
        <v>7756</v>
      </c>
      <c r="F38" s="61">
        <f t="shared" si="3"/>
        <v>5300</v>
      </c>
      <c r="G38" s="61">
        <f t="shared" si="3"/>
        <v>4396</v>
      </c>
      <c r="H38" s="61">
        <f t="shared" si="3"/>
        <v>11048</v>
      </c>
      <c r="I38" s="61">
        <f t="shared" si="3"/>
        <v>6298</v>
      </c>
      <c r="J38" s="61">
        <f t="shared" si="3"/>
        <v>14095</v>
      </c>
      <c r="K38" s="61">
        <f t="shared" si="3"/>
        <v>54822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pageSetUpPr fitToPage="1"/>
  </sheetPr>
  <dimension ref="A1:K39"/>
  <sheetViews>
    <sheetView zoomScaleNormal="100" workbookViewId="0">
      <selection activeCell="A40" sqref="A40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1" t="s">
        <v>90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6346</v>
      </c>
      <c r="C9" s="57">
        <v>1201</v>
      </c>
      <c r="D9" s="57">
        <v>611</v>
      </c>
      <c r="E9" s="57">
        <v>413</v>
      </c>
      <c r="F9" s="57">
        <v>341</v>
      </c>
      <c r="G9" s="57">
        <v>292</v>
      </c>
      <c r="H9" s="57">
        <v>614</v>
      </c>
      <c r="I9" s="57">
        <v>269</v>
      </c>
      <c r="J9" s="57">
        <v>594</v>
      </c>
      <c r="K9" s="57">
        <v>2011</v>
      </c>
    </row>
    <row r="10" spans="1:11" ht="12.6" customHeight="1" x14ac:dyDescent="0.2">
      <c r="A10" s="74" t="s">
        <v>26</v>
      </c>
      <c r="B10" s="57">
        <f>SUM(C10:K10)</f>
        <v>5331</v>
      </c>
      <c r="C10" s="57">
        <v>623</v>
      </c>
      <c r="D10" s="57">
        <v>357</v>
      </c>
      <c r="E10" s="57">
        <v>253</v>
      </c>
      <c r="F10" s="57">
        <v>200</v>
      </c>
      <c r="G10" s="57">
        <v>183</v>
      </c>
      <c r="H10" s="57">
        <v>469</v>
      </c>
      <c r="I10" s="57">
        <v>310</v>
      </c>
      <c r="J10" s="57">
        <v>693</v>
      </c>
      <c r="K10" s="57">
        <v>2243</v>
      </c>
    </row>
    <row r="11" spans="1:11" ht="12.6" customHeight="1" x14ac:dyDescent="0.2">
      <c r="A11" s="74" t="s">
        <v>27</v>
      </c>
      <c r="B11" s="57">
        <f>SUM(C11:K11)</f>
        <v>12073</v>
      </c>
      <c r="C11" s="57">
        <v>1355</v>
      </c>
      <c r="D11" s="57">
        <v>790</v>
      </c>
      <c r="E11" s="57">
        <v>521</v>
      </c>
      <c r="F11" s="57">
        <v>429</v>
      </c>
      <c r="G11" s="57">
        <v>369</v>
      </c>
      <c r="H11" s="57">
        <v>1079</v>
      </c>
      <c r="I11" s="57">
        <v>554</v>
      </c>
      <c r="J11" s="57">
        <v>1437</v>
      </c>
      <c r="K11" s="57">
        <v>5539</v>
      </c>
    </row>
    <row r="12" spans="1:11" ht="12.6" customHeight="1" x14ac:dyDescent="0.2">
      <c r="A12" s="74" t="s">
        <v>28</v>
      </c>
      <c r="B12" s="57">
        <f>SUM(C12:K12)</f>
        <v>10156</v>
      </c>
      <c r="C12" s="57">
        <v>1314</v>
      </c>
      <c r="D12" s="57">
        <v>773</v>
      </c>
      <c r="E12" s="57">
        <v>479</v>
      </c>
      <c r="F12" s="57">
        <v>420</v>
      </c>
      <c r="G12" s="57">
        <v>364</v>
      </c>
      <c r="H12" s="57">
        <v>838</v>
      </c>
      <c r="I12" s="57">
        <v>489</v>
      </c>
      <c r="J12" s="57">
        <v>1081</v>
      </c>
      <c r="K12" s="57">
        <v>4398</v>
      </c>
    </row>
    <row r="13" spans="1:11" ht="12.6" customHeight="1" x14ac:dyDescent="0.2">
      <c r="A13" s="74" t="s">
        <v>29</v>
      </c>
      <c r="B13" s="57">
        <f>SUM(C13:K13)</f>
        <v>9901</v>
      </c>
      <c r="C13" s="57">
        <v>1227</v>
      </c>
      <c r="D13" s="57">
        <v>757</v>
      </c>
      <c r="E13" s="57">
        <v>515</v>
      </c>
      <c r="F13" s="57">
        <v>464</v>
      </c>
      <c r="G13" s="57">
        <v>341</v>
      </c>
      <c r="H13" s="57">
        <v>907</v>
      </c>
      <c r="I13" s="57">
        <v>473</v>
      </c>
      <c r="J13" s="57">
        <v>1027</v>
      </c>
      <c r="K13" s="57">
        <v>4190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43807</v>
      </c>
      <c r="C15" s="57">
        <f t="shared" ref="C15:K15" si="0">SUM(C9:C13)</f>
        <v>5720</v>
      </c>
      <c r="D15" s="57">
        <f t="shared" si="0"/>
        <v>3288</v>
      </c>
      <c r="E15" s="57">
        <f t="shared" si="0"/>
        <v>2181</v>
      </c>
      <c r="F15" s="57">
        <f t="shared" si="0"/>
        <v>1854</v>
      </c>
      <c r="G15" s="57">
        <f t="shared" si="0"/>
        <v>1549</v>
      </c>
      <c r="H15" s="57">
        <f t="shared" si="0"/>
        <v>3907</v>
      </c>
      <c r="I15" s="57">
        <f t="shared" si="0"/>
        <v>2095</v>
      </c>
      <c r="J15" s="57">
        <f t="shared" si="0"/>
        <v>4832</v>
      </c>
      <c r="K15" s="57">
        <f t="shared" si="0"/>
        <v>18381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19290</v>
      </c>
      <c r="C17" s="57">
        <v>2106</v>
      </c>
      <c r="D17" s="57">
        <v>1344</v>
      </c>
      <c r="E17" s="57">
        <v>865</v>
      </c>
      <c r="F17" s="57">
        <v>747</v>
      </c>
      <c r="G17" s="57">
        <v>672</v>
      </c>
      <c r="H17" s="57">
        <v>1772</v>
      </c>
      <c r="I17" s="57">
        <v>1034</v>
      </c>
      <c r="J17" s="57">
        <v>2406</v>
      </c>
      <c r="K17" s="57">
        <v>8344</v>
      </c>
    </row>
    <row r="18" spans="1:11" ht="12.6" customHeight="1" x14ac:dyDescent="0.2">
      <c r="A18" s="74" t="s">
        <v>32</v>
      </c>
      <c r="B18" s="57">
        <f t="shared" si="1"/>
        <v>1032</v>
      </c>
      <c r="C18" s="57">
        <v>199</v>
      </c>
      <c r="D18" s="57">
        <v>137</v>
      </c>
      <c r="E18" s="57">
        <v>76</v>
      </c>
      <c r="F18" s="57">
        <v>46</v>
      </c>
      <c r="G18" s="57">
        <v>40</v>
      </c>
      <c r="H18" s="57">
        <v>90</v>
      </c>
      <c r="I18" s="57">
        <v>50</v>
      </c>
      <c r="J18" s="57">
        <v>102</v>
      </c>
      <c r="K18" s="57">
        <v>292</v>
      </c>
    </row>
    <row r="19" spans="1:11" ht="12.6" customHeight="1" x14ac:dyDescent="0.2">
      <c r="A19" s="74" t="s">
        <v>33</v>
      </c>
      <c r="B19" s="57">
        <f t="shared" si="1"/>
        <v>1821</v>
      </c>
      <c r="C19" s="57">
        <v>164</v>
      </c>
      <c r="D19" s="57">
        <v>88</v>
      </c>
      <c r="E19" s="57">
        <v>86</v>
      </c>
      <c r="F19" s="57">
        <v>86</v>
      </c>
      <c r="G19" s="57">
        <v>51</v>
      </c>
      <c r="H19" s="57">
        <v>177</v>
      </c>
      <c r="I19" s="57">
        <v>111</v>
      </c>
      <c r="J19" s="57">
        <v>246</v>
      </c>
      <c r="K19" s="57">
        <v>812</v>
      </c>
    </row>
    <row r="20" spans="1:11" ht="12.6" customHeight="1" x14ac:dyDescent="0.2">
      <c r="A20" s="76" t="s">
        <v>34</v>
      </c>
      <c r="B20" s="57">
        <f t="shared" si="1"/>
        <v>2186</v>
      </c>
      <c r="C20" s="57">
        <v>345</v>
      </c>
      <c r="D20" s="57">
        <v>194</v>
      </c>
      <c r="E20" s="57">
        <v>131</v>
      </c>
      <c r="F20" s="57">
        <v>104</v>
      </c>
      <c r="G20" s="57">
        <v>67</v>
      </c>
      <c r="H20" s="57">
        <v>194</v>
      </c>
      <c r="I20" s="57">
        <v>94</v>
      </c>
      <c r="J20" s="57">
        <v>210</v>
      </c>
      <c r="K20" s="57">
        <v>847</v>
      </c>
    </row>
    <row r="21" spans="1:11" ht="12.6" customHeight="1" x14ac:dyDescent="0.2">
      <c r="A21" s="76" t="s">
        <v>35</v>
      </c>
      <c r="B21" s="57">
        <f t="shared" si="1"/>
        <v>6991</v>
      </c>
      <c r="C21" s="57">
        <v>992</v>
      </c>
      <c r="D21" s="57">
        <v>568</v>
      </c>
      <c r="E21" s="57">
        <v>332</v>
      </c>
      <c r="F21" s="57">
        <v>186</v>
      </c>
      <c r="G21" s="57">
        <v>221</v>
      </c>
      <c r="H21" s="57">
        <v>536</v>
      </c>
      <c r="I21" s="57">
        <v>309</v>
      </c>
      <c r="J21" s="57">
        <v>781</v>
      </c>
      <c r="K21" s="57">
        <v>3066</v>
      </c>
    </row>
    <row r="22" spans="1:11" ht="12.6" customHeight="1" x14ac:dyDescent="0.2">
      <c r="A22" s="76" t="s">
        <v>36</v>
      </c>
      <c r="B22" s="57">
        <f t="shared" si="1"/>
        <v>2258</v>
      </c>
      <c r="C22" s="57">
        <v>221</v>
      </c>
      <c r="D22" s="57">
        <v>177</v>
      </c>
      <c r="E22" s="57">
        <v>90</v>
      </c>
      <c r="F22" s="57">
        <v>84</v>
      </c>
      <c r="G22" s="57">
        <v>76</v>
      </c>
      <c r="H22" s="57">
        <v>182</v>
      </c>
      <c r="I22" s="57">
        <v>114</v>
      </c>
      <c r="J22" s="57">
        <v>264</v>
      </c>
      <c r="K22" s="57">
        <v>1050</v>
      </c>
    </row>
    <row r="23" spans="1:11" ht="12.6" customHeight="1" x14ac:dyDescent="0.2">
      <c r="A23" s="76" t="s">
        <v>37</v>
      </c>
      <c r="B23" s="57">
        <f t="shared" si="1"/>
        <v>5063</v>
      </c>
      <c r="C23" s="57">
        <v>818</v>
      </c>
      <c r="D23" s="57">
        <v>436</v>
      </c>
      <c r="E23" s="57">
        <v>251</v>
      </c>
      <c r="F23" s="57">
        <v>202</v>
      </c>
      <c r="G23" s="57">
        <v>170</v>
      </c>
      <c r="H23" s="57">
        <v>383</v>
      </c>
      <c r="I23" s="57">
        <v>266</v>
      </c>
      <c r="J23" s="57">
        <v>512</v>
      </c>
      <c r="K23" s="57">
        <v>2025</v>
      </c>
    </row>
    <row r="24" spans="1:11" ht="12.6" customHeight="1" x14ac:dyDescent="0.2">
      <c r="A24" s="76" t="s">
        <v>38</v>
      </c>
      <c r="B24" s="57">
        <f t="shared" si="1"/>
        <v>4789</v>
      </c>
      <c r="C24" s="57">
        <v>375</v>
      </c>
      <c r="D24" s="57">
        <v>237</v>
      </c>
      <c r="E24" s="57">
        <v>176</v>
      </c>
      <c r="F24" s="57">
        <v>155</v>
      </c>
      <c r="G24" s="57">
        <v>158</v>
      </c>
      <c r="H24" s="57">
        <v>441</v>
      </c>
      <c r="I24" s="57">
        <v>259</v>
      </c>
      <c r="J24" s="57">
        <v>708</v>
      </c>
      <c r="K24" s="57">
        <v>2280</v>
      </c>
    </row>
    <row r="25" spans="1:11" ht="12.6" customHeight="1" x14ac:dyDescent="0.2">
      <c r="A25" s="76" t="s">
        <v>39</v>
      </c>
      <c r="B25" s="57">
        <f t="shared" si="1"/>
        <v>1450</v>
      </c>
      <c r="C25" s="57">
        <v>143</v>
      </c>
      <c r="D25" s="57">
        <v>89</v>
      </c>
      <c r="E25" s="57">
        <v>64</v>
      </c>
      <c r="F25" s="57">
        <v>54</v>
      </c>
      <c r="G25" s="57">
        <v>35</v>
      </c>
      <c r="H25" s="57">
        <v>133</v>
      </c>
      <c r="I25" s="57">
        <v>89</v>
      </c>
      <c r="J25" s="57">
        <v>147</v>
      </c>
      <c r="K25" s="57">
        <v>696</v>
      </c>
    </row>
    <row r="26" spans="1:11" ht="12.6" customHeight="1" x14ac:dyDescent="0.2">
      <c r="A26" s="76" t="s">
        <v>40</v>
      </c>
      <c r="B26" s="57">
        <f t="shared" si="1"/>
        <v>1956</v>
      </c>
      <c r="C26" s="57">
        <v>283</v>
      </c>
      <c r="D26" s="57">
        <v>118</v>
      </c>
      <c r="E26" s="57">
        <v>96</v>
      </c>
      <c r="F26" s="57">
        <v>59</v>
      </c>
      <c r="G26" s="57">
        <v>71</v>
      </c>
      <c r="H26" s="57">
        <v>169</v>
      </c>
      <c r="I26" s="57">
        <v>94</v>
      </c>
      <c r="J26" s="57">
        <v>222</v>
      </c>
      <c r="K26" s="57">
        <v>844</v>
      </c>
    </row>
    <row r="27" spans="1:11" ht="12.6" customHeight="1" x14ac:dyDescent="0.2">
      <c r="A27" s="76" t="s">
        <v>41</v>
      </c>
      <c r="B27" s="57">
        <f t="shared" si="1"/>
        <v>2073</v>
      </c>
      <c r="C27" s="57">
        <v>380</v>
      </c>
      <c r="D27" s="57">
        <v>254</v>
      </c>
      <c r="E27" s="57">
        <v>146</v>
      </c>
      <c r="F27" s="57">
        <v>104</v>
      </c>
      <c r="G27" s="57">
        <v>92</v>
      </c>
      <c r="H27" s="57">
        <v>213</v>
      </c>
      <c r="I27" s="57">
        <v>105</v>
      </c>
      <c r="J27" s="57">
        <v>180</v>
      </c>
      <c r="K27" s="57">
        <v>599</v>
      </c>
    </row>
    <row r="28" spans="1:11" ht="12.6" customHeight="1" x14ac:dyDescent="0.2">
      <c r="A28" s="76" t="s">
        <v>42</v>
      </c>
      <c r="B28" s="57">
        <f t="shared" si="1"/>
        <v>3081</v>
      </c>
      <c r="C28" s="57">
        <v>366</v>
      </c>
      <c r="D28" s="57">
        <v>266</v>
      </c>
      <c r="E28" s="57">
        <v>202</v>
      </c>
      <c r="F28" s="57">
        <v>120</v>
      </c>
      <c r="G28" s="57">
        <v>105</v>
      </c>
      <c r="H28" s="57">
        <v>302</v>
      </c>
      <c r="I28" s="57">
        <v>171</v>
      </c>
      <c r="J28" s="57">
        <v>437</v>
      </c>
      <c r="K28" s="57">
        <v>1112</v>
      </c>
    </row>
    <row r="29" spans="1:11" ht="12.6" customHeight="1" x14ac:dyDescent="0.2">
      <c r="A29" s="76" t="s">
        <v>43</v>
      </c>
      <c r="B29" s="57">
        <f t="shared" si="1"/>
        <v>2007</v>
      </c>
      <c r="C29" s="57">
        <v>236</v>
      </c>
      <c r="D29" s="57">
        <v>124</v>
      </c>
      <c r="E29" s="57">
        <v>90</v>
      </c>
      <c r="F29" s="57">
        <v>75</v>
      </c>
      <c r="G29" s="57">
        <v>56</v>
      </c>
      <c r="H29" s="57">
        <v>157</v>
      </c>
      <c r="I29" s="57">
        <v>81</v>
      </c>
      <c r="J29" s="57">
        <v>290</v>
      </c>
      <c r="K29" s="57">
        <v>898</v>
      </c>
    </row>
    <row r="30" spans="1:11" ht="12.6" customHeight="1" x14ac:dyDescent="0.2">
      <c r="A30" s="76" t="s">
        <v>44</v>
      </c>
      <c r="B30" s="57">
        <f t="shared" si="1"/>
        <v>4499</v>
      </c>
      <c r="C30" s="57">
        <v>602</v>
      </c>
      <c r="D30" s="57">
        <v>338</v>
      </c>
      <c r="E30" s="57">
        <v>180</v>
      </c>
      <c r="F30" s="57">
        <v>132</v>
      </c>
      <c r="G30" s="57">
        <v>123</v>
      </c>
      <c r="H30" s="57">
        <v>345</v>
      </c>
      <c r="I30" s="57">
        <v>159</v>
      </c>
      <c r="J30" s="57">
        <v>483</v>
      </c>
      <c r="K30" s="57">
        <v>2137</v>
      </c>
    </row>
    <row r="31" spans="1:11" ht="12.6" customHeight="1" x14ac:dyDescent="0.2">
      <c r="A31" s="76" t="s">
        <v>45</v>
      </c>
      <c r="B31" s="57">
        <f t="shared" si="1"/>
        <v>8145</v>
      </c>
      <c r="C31" s="57">
        <v>1703</v>
      </c>
      <c r="D31" s="57">
        <v>994</v>
      </c>
      <c r="E31" s="57">
        <v>515</v>
      </c>
      <c r="F31" s="57">
        <v>363</v>
      </c>
      <c r="G31" s="57">
        <v>331</v>
      </c>
      <c r="H31" s="57">
        <v>752</v>
      </c>
      <c r="I31" s="57">
        <v>348</v>
      </c>
      <c r="J31" s="57">
        <v>696</v>
      </c>
      <c r="K31" s="57">
        <v>2443</v>
      </c>
    </row>
    <row r="32" spans="1:11" ht="12.6" customHeight="1" x14ac:dyDescent="0.2">
      <c r="A32" s="76" t="s">
        <v>46</v>
      </c>
      <c r="B32" s="57">
        <f t="shared" si="1"/>
        <v>2793</v>
      </c>
      <c r="C32" s="57">
        <v>308</v>
      </c>
      <c r="D32" s="57">
        <v>171</v>
      </c>
      <c r="E32" s="57">
        <v>123</v>
      </c>
      <c r="F32" s="57">
        <v>83</v>
      </c>
      <c r="G32" s="57">
        <v>104</v>
      </c>
      <c r="H32" s="57">
        <v>226</v>
      </c>
      <c r="I32" s="57">
        <v>129</v>
      </c>
      <c r="J32" s="57">
        <v>346</v>
      </c>
      <c r="K32" s="57">
        <v>1303</v>
      </c>
    </row>
    <row r="33" spans="1:11" ht="12.6" customHeight="1" x14ac:dyDescent="0.2">
      <c r="A33" s="76" t="s">
        <v>47</v>
      </c>
      <c r="B33" s="57">
        <f t="shared" si="1"/>
        <v>5772</v>
      </c>
      <c r="C33" s="57">
        <v>586</v>
      </c>
      <c r="D33" s="57">
        <v>370</v>
      </c>
      <c r="E33" s="57">
        <v>255</v>
      </c>
      <c r="F33" s="57">
        <v>242</v>
      </c>
      <c r="G33" s="57">
        <v>192</v>
      </c>
      <c r="H33" s="57">
        <v>520</v>
      </c>
      <c r="I33" s="57">
        <v>284</v>
      </c>
      <c r="J33" s="57">
        <v>761</v>
      </c>
      <c r="K33" s="57">
        <v>2562</v>
      </c>
    </row>
    <row r="34" spans="1:11" ht="12.6" customHeight="1" x14ac:dyDescent="0.2">
      <c r="A34" s="76" t="s">
        <v>48</v>
      </c>
      <c r="B34" s="57">
        <f t="shared" si="1"/>
        <v>9967</v>
      </c>
      <c r="C34" s="57">
        <v>1081</v>
      </c>
      <c r="D34" s="57">
        <v>694</v>
      </c>
      <c r="E34" s="57">
        <v>513</v>
      </c>
      <c r="F34" s="57">
        <v>365</v>
      </c>
      <c r="G34" s="57">
        <v>306</v>
      </c>
      <c r="H34" s="57">
        <v>820</v>
      </c>
      <c r="I34" s="57">
        <v>467</v>
      </c>
      <c r="J34" s="57">
        <v>1151</v>
      </c>
      <c r="K34" s="57">
        <v>4570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85173</v>
      </c>
      <c r="C36" s="57">
        <f t="shared" ref="C36:K36" si="2">SUM(C17:C34)</f>
        <v>10908</v>
      </c>
      <c r="D36" s="57">
        <f t="shared" si="2"/>
        <v>6599</v>
      </c>
      <c r="E36" s="57">
        <f t="shared" si="2"/>
        <v>4191</v>
      </c>
      <c r="F36" s="57">
        <f t="shared" si="2"/>
        <v>3207</v>
      </c>
      <c r="G36" s="57">
        <f t="shared" si="2"/>
        <v>2870</v>
      </c>
      <c r="H36" s="57">
        <f t="shared" si="2"/>
        <v>7412</v>
      </c>
      <c r="I36" s="57">
        <f t="shared" si="2"/>
        <v>4164</v>
      </c>
      <c r="J36" s="57">
        <f t="shared" si="2"/>
        <v>9942</v>
      </c>
      <c r="K36" s="57">
        <f t="shared" si="2"/>
        <v>35880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128980</v>
      </c>
      <c r="C38" s="61">
        <f t="shared" si="3"/>
        <v>16628</v>
      </c>
      <c r="D38" s="61">
        <f t="shared" si="3"/>
        <v>9887</v>
      </c>
      <c r="E38" s="61">
        <f t="shared" si="3"/>
        <v>6372</v>
      </c>
      <c r="F38" s="61">
        <f t="shared" si="3"/>
        <v>5061</v>
      </c>
      <c r="G38" s="61">
        <f t="shared" si="3"/>
        <v>4419</v>
      </c>
      <c r="H38" s="61">
        <f t="shared" si="3"/>
        <v>11319</v>
      </c>
      <c r="I38" s="61">
        <f t="shared" si="3"/>
        <v>6259</v>
      </c>
      <c r="J38" s="61">
        <f t="shared" si="3"/>
        <v>14774</v>
      </c>
      <c r="K38" s="61">
        <f t="shared" si="3"/>
        <v>54261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pageSetUpPr fitToPage="1"/>
  </sheetPr>
  <dimension ref="A1:K39"/>
  <sheetViews>
    <sheetView zoomScaleNormal="100" workbookViewId="0">
      <selection activeCell="N8" sqref="N8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1" t="s">
        <v>89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6042</v>
      </c>
      <c r="C9" s="57">
        <v>983</v>
      </c>
      <c r="D9" s="57">
        <v>534</v>
      </c>
      <c r="E9" s="57">
        <v>412</v>
      </c>
      <c r="F9" s="57">
        <v>337</v>
      </c>
      <c r="G9" s="57">
        <v>272</v>
      </c>
      <c r="H9" s="57">
        <v>606</v>
      </c>
      <c r="I9" s="57">
        <v>268</v>
      </c>
      <c r="J9" s="57">
        <v>650</v>
      </c>
      <c r="K9" s="57">
        <v>1980</v>
      </c>
    </row>
    <row r="10" spans="1:11" ht="12.6" customHeight="1" x14ac:dyDescent="0.2">
      <c r="A10" s="74" t="s">
        <v>26</v>
      </c>
      <c r="B10" s="57">
        <f>SUM(C10:K10)</f>
        <v>5323</v>
      </c>
      <c r="C10" s="57">
        <v>594</v>
      </c>
      <c r="D10" s="57">
        <v>318</v>
      </c>
      <c r="E10" s="57">
        <v>220</v>
      </c>
      <c r="F10" s="57">
        <v>210</v>
      </c>
      <c r="G10" s="57">
        <v>192</v>
      </c>
      <c r="H10" s="57">
        <v>529</v>
      </c>
      <c r="I10" s="57">
        <v>325</v>
      </c>
      <c r="J10" s="57">
        <v>691</v>
      </c>
      <c r="K10" s="57">
        <v>2244</v>
      </c>
    </row>
    <row r="11" spans="1:11" ht="12.6" customHeight="1" x14ac:dyDescent="0.2">
      <c r="A11" s="74" t="s">
        <v>27</v>
      </c>
      <c r="B11" s="57">
        <f>SUM(C11:K11)</f>
        <v>11920</v>
      </c>
      <c r="C11" s="57">
        <v>1184</v>
      </c>
      <c r="D11" s="57">
        <v>634</v>
      </c>
      <c r="E11" s="57">
        <v>509</v>
      </c>
      <c r="F11" s="57">
        <v>424</v>
      </c>
      <c r="G11" s="57">
        <v>443</v>
      </c>
      <c r="H11" s="57">
        <v>1079</v>
      </c>
      <c r="I11" s="57">
        <v>679</v>
      </c>
      <c r="J11" s="57">
        <v>1423</v>
      </c>
      <c r="K11" s="57">
        <v>5545</v>
      </c>
    </row>
    <row r="12" spans="1:11" ht="12.6" customHeight="1" x14ac:dyDescent="0.2">
      <c r="A12" s="74" t="s">
        <v>28</v>
      </c>
      <c r="B12" s="57">
        <f>SUM(C12:K12)</f>
        <v>9934</v>
      </c>
      <c r="C12" s="57">
        <v>1109</v>
      </c>
      <c r="D12" s="57">
        <v>614</v>
      </c>
      <c r="E12" s="57">
        <v>504</v>
      </c>
      <c r="F12" s="57">
        <v>438</v>
      </c>
      <c r="G12" s="57">
        <v>369</v>
      </c>
      <c r="H12" s="57">
        <v>859</v>
      </c>
      <c r="I12" s="57">
        <v>501</v>
      </c>
      <c r="J12" s="57">
        <v>1116</v>
      </c>
      <c r="K12" s="57">
        <v>4424</v>
      </c>
    </row>
    <row r="13" spans="1:11" ht="12.6" customHeight="1" x14ac:dyDescent="0.2">
      <c r="A13" s="74" t="s">
        <v>29</v>
      </c>
      <c r="B13" s="57">
        <f>SUM(C13:K13)</f>
        <v>9761</v>
      </c>
      <c r="C13" s="57">
        <v>1095</v>
      </c>
      <c r="D13" s="57">
        <v>632</v>
      </c>
      <c r="E13" s="57">
        <v>525</v>
      </c>
      <c r="F13" s="57">
        <v>413</v>
      </c>
      <c r="G13" s="57">
        <v>401</v>
      </c>
      <c r="H13" s="57">
        <v>890</v>
      </c>
      <c r="I13" s="57">
        <v>497</v>
      </c>
      <c r="J13" s="57">
        <v>1068</v>
      </c>
      <c r="K13" s="57">
        <v>4240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42980</v>
      </c>
      <c r="C15" s="57">
        <f t="shared" ref="C15:K15" si="0">SUM(C9:C13)</f>
        <v>4965</v>
      </c>
      <c r="D15" s="57">
        <f t="shared" si="0"/>
        <v>2732</v>
      </c>
      <c r="E15" s="57">
        <f t="shared" si="0"/>
        <v>2170</v>
      </c>
      <c r="F15" s="57">
        <f t="shared" si="0"/>
        <v>1822</v>
      </c>
      <c r="G15" s="57">
        <f t="shared" si="0"/>
        <v>1677</v>
      </c>
      <c r="H15" s="57">
        <f t="shared" si="0"/>
        <v>3963</v>
      </c>
      <c r="I15" s="57">
        <f t="shared" si="0"/>
        <v>2270</v>
      </c>
      <c r="J15" s="57">
        <f t="shared" si="0"/>
        <v>4948</v>
      </c>
      <c r="K15" s="57">
        <f t="shared" si="0"/>
        <v>18433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18824</v>
      </c>
      <c r="C17" s="57">
        <v>1866</v>
      </c>
      <c r="D17" s="57">
        <v>1014</v>
      </c>
      <c r="E17" s="57">
        <v>858</v>
      </c>
      <c r="F17" s="57">
        <v>798</v>
      </c>
      <c r="G17" s="57">
        <v>666</v>
      </c>
      <c r="H17" s="57">
        <v>1842</v>
      </c>
      <c r="I17" s="57">
        <v>954</v>
      </c>
      <c r="J17" s="57">
        <v>2558</v>
      </c>
      <c r="K17" s="57">
        <v>8268</v>
      </c>
    </row>
    <row r="18" spans="1:11" ht="12.6" customHeight="1" x14ac:dyDescent="0.2">
      <c r="A18" s="74" t="s">
        <v>32</v>
      </c>
      <c r="B18" s="57">
        <f t="shared" si="1"/>
        <v>953</v>
      </c>
      <c r="C18" s="57">
        <v>206</v>
      </c>
      <c r="D18" s="57">
        <v>107</v>
      </c>
      <c r="E18" s="57">
        <v>57</v>
      </c>
      <c r="F18" s="57">
        <v>41</v>
      </c>
      <c r="G18" s="57">
        <v>37</v>
      </c>
      <c r="H18" s="57">
        <v>91</v>
      </c>
      <c r="I18" s="57">
        <v>46</v>
      </c>
      <c r="J18" s="57">
        <v>89</v>
      </c>
      <c r="K18" s="57">
        <v>279</v>
      </c>
    </row>
    <row r="19" spans="1:11" ht="12.6" customHeight="1" x14ac:dyDescent="0.2">
      <c r="A19" s="74" t="s">
        <v>33</v>
      </c>
      <c r="B19" s="57">
        <f t="shared" si="1"/>
        <v>1726</v>
      </c>
      <c r="C19" s="57">
        <v>105</v>
      </c>
      <c r="D19" s="57">
        <v>96</v>
      </c>
      <c r="E19" s="57">
        <v>84</v>
      </c>
      <c r="F19" s="57">
        <v>56</v>
      </c>
      <c r="G19" s="57">
        <v>65</v>
      </c>
      <c r="H19" s="57">
        <v>177</v>
      </c>
      <c r="I19" s="57">
        <v>118</v>
      </c>
      <c r="J19" s="57">
        <v>240</v>
      </c>
      <c r="K19" s="57">
        <v>785</v>
      </c>
    </row>
    <row r="20" spans="1:11" ht="12.6" customHeight="1" x14ac:dyDescent="0.2">
      <c r="A20" s="76" t="s">
        <v>34</v>
      </c>
      <c r="B20" s="57">
        <f t="shared" si="1"/>
        <v>2113</v>
      </c>
      <c r="C20" s="57">
        <v>318</v>
      </c>
      <c r="D20" s="57">
        <v>159</v>
      </c>
      <c r="E20" s="57">
        <v>127</v>
      </c>
      <c r="F20" s="57">
        <v>87</v>
      </c>
      <c r="G20" s="57">
        <v>66</v>
      </c>
      <c r="H20" s="57">
        <v>187</v>
      </c>
      <c r="I20" s="57">
        <v>104</v>
      </c>
      <c r="J20" s="57">
        <v>221</v>
      </c>
      <c r="K20" s="57">
        <v>844</v>
      </c>
    </row>
    <row r="21" spans="1:11" ht="12.6" customHeight="1" x14ac:dyDescent="0.2">
      <c r="A21" s="76" t="s">
        <v>35</v>
      </c>
      <c r="B21" s="57">
        <f t="shared" si="1"/>
        <v>6644</v>
      </c>
      <c r="C21" s="57">
        <v>849</v>
      </c>
      <c r="D21" s="57">
        <v>391</v>
      </c>
      <c r="E21" s="57">
        <v>232</v>
      </c>
      <c r="F21" s="57">
        <v>262</v>
      </c>
      <c r="G21" s="57">
        <v>210</v>
      </c>
      <c r="H21" s="57">
        <v>502</v>
      </c>
      <c r="I21" s="57">
        <v>335</v>
      </c>
      <c r="J21" s="57">
        <v>807</v>
      </c>
      <c r="K21" s="57">
        <v>3056</v>
      </c>
    </row>
    <row r="22" spans="1:11" ht="12.6" customHeight="1" x14ac:dyDescent="0.2">
      <c r="A22" s="76" t="s">
        <v>36</v>
      </c>
      <c r="B22" s="57">
        <f t="shared" si="1"/>
        <v>2151</v>
      </c>
      <c r="C22" s="57">
        <v>237</v>
      </c>
      <c r="D22" s="57">
        <v>107</v>
      </c>
      <c r="E22" s="57">
        <v>82</v>
      </c>
      <c r="F22" s="57">
        <v>85</v>
      </c>
      <c r="G22" s="57">
        <v>81</v>
      </c>
      <c r="H22" s="57">
        <v>173</v>
      </c>
      <c r="I22" s="57">
        <v>113</v>
      </c>
      <c r="J22" s="57">
        <v>251</v>
      </c>
      <c r="K22" s="57">
        <v>1022</v>
      </c>
    </row>
    <row r="23" spans="1:11" ht="12.6" customHeight="1" x14ac:dyDescent="0.2">
      <c r="A23" s="76" t="s">
        <v>37</v>
      </c>
      <c r="B23" s="57">
        <f t="shared" si="1"/>
        <v>4824</v>
      </c>
      <c r="C23" s="57">
        <v>643</v>
      </c>
      <c r="D23" s="57">
        <v>356</v>
      </c>
      <c r="E23" s="57">
        <v>263</v>
      </c>
      <c r="F23" s="57">
        <v>210</v>
      </c>
      <c r="G23" s="57">
        <v>156</v>
      </c>
      <c r="H23" s="57">
        <v>452</v>
      </c>
      <c r="I23" s="57">
        <v>236</v>
      </c>
      <c r="J23" s="57">
        <v>545</v>
      </c>
      <c r="K23" s="57">
        <v>1963</v>
      </c>
    </row>
    <row r="24" spans="1:11" ht="12.6" customHeight="1" x14ac:dyDescent="0.2">
      <c r="A24" s="76" t="s">
        <v>38</v>
      </c>
      <c r="B24" s="57">
        <f t="shared" si="1"/>
        <v>4661</v>
      </c>
      <c r="C24" s="57">
        <v>306</v>
      </c>
      <c r="D24" s="57">
        <v>197</v>
      </c>
      <c r="E24" s="57">
        <v>164</v>
      </c>
      <c r="F24" s="57">
        <v>184</v>
      </c>
      <c r="G24" s="57">
        <v>148</v>
      </c>
      <c r="H24" s="57">
        <v>455</v>
      </c>
      <c r="I24" s="57">
        <v>271</v>
      </c>
      <c r="J24" s="57">
        <v>705</v>
      </c>
      <c r="K24" s="57">
        <v>2231</v>
      </c>
    </row>
    <row r="25" spans="1:11" ht="12.6" customHeight="1" x14ac:dyDescent="0.2">
      <c r="A25" s="76" t="s">
        <v>39</v>
      </c>
      <c r="B25" s="57">
        <f t="shared" si="1"/>
        <v>1391</v>
      </c>
      <c r="C25" s="57">
        <v>109</v>
      </c>
      <c r="D25" s="57">
        <v>72</v>
      </c>
      <c r="E25" s="57">
        <v>46</v>
      </c>
      <c r="F25" s="57">
        <v>45</v>
      </c>
      <c r="G25" s="57">
        <v>48</v>
      </c>
      <c r="H25" s="57">
        <v>132</v>
      </c>
      <c r="I25" s="57">
        <v>81</v>
      </c>
      <c r="J25" s="57">
        <v>173</v>
      </c>
      <c r="K25" s="57">
        <v>685</v>
      </c>
    </row>
    <row r="26" spans="1:11" ht="12.6" customHeight="1" x14ac:dyDescent="0.2">
      <c r="A26" s="76" t="s">
        <v>40</v>
      </c>
      <c r="B26" s="57">
        <f t="shared" si="1"/>
        <v>1840</v>
      </c>
      <c r="C26" s="57">
        <v>207</v>
      </c>
      <c r="D26" s="57">
        <v>104</v>
      </c>
      <c r="E26" s="57">
        <v>67</v>
      </c>
      <c r="F26" s="57">
        <v>76</v>
      </c>
      <c r="G26" s="57">
        <v>69</v>
      </c>
      <c r="H26" s="57">
        <v>173</v>
      </c>
      <c r="I26" s="57">
        <v>87</v>
      </c>
      <c r="J26" s="57">
        <v>211</v>
      </c>
      <c r="K26" s="57">
        <v>846</v>
      </c>
    </row>
    <row r="27" spans="1:11" ht="12.6" customHeight="1" x14ac:dyDescent="0.2">
      <c r="A27" s="76" t="s">
        <v>41</v>
      </c>
      <c r="B27" s="57">
        <f t="shared" si="1"/>
        <v>1944</v>
      </c>
      <c r="C27" s="57">
        <v>358</v>
      </c>
      <c r="D27" s="57">
        <v>171</v>
      </c>
      <c r="E27" s="57">
        <v>131</v>
      </c>
      <c r="F27" s="57">
        <v>114</v>
      </c>
      <c r="G27" s="57">
        <v>85</v>
      </c>
      <c r="H27" s="57">
        <v>194</v>
      </c>
      <c r="I27" s="57">
        <v>101</v>
      </c>
      <c r="J27" s="57">
        <v>195</v>
      </c>
      <c r="K27" s="57">
        <v>595</v>
      </c>
    </row>
    <row r="28" spans="1:11" ht="12.6" customHeight="1" x14ac:dyDescent="0.2">
      <c r="A28" s="76" t="s">
        <v>42</v>
      </c>
      <c r="B28" s="57">
        <f t="shared" si="1"/>
        <v>2996</v>
      </c>
      <c r="C28" s="57">
        <v>355</v>
      </c>
      <c r="D28" s="57">
        <v>218</v>
      </c>
      <c r="E28" s="57">
        <v>151</v>
      </c>
      <c r="F28" s="57">
        <v>120</v>
      </c>
      <c r="G28" s="57">
        <v>116</v>
      </c>
      <c r="H28" s="57">
        <v>308</v>
      </c>
      <c r="I28" s="57">
        <v>180</v>
      </c>
      <c r="J28" s="57">
        <v>427</v>
      </c>
      <c r="K28" s="57">
        <v>1121</v>
      </c>
    </row>
    <row r="29" spans="1:11" ht="12.6" customHeight="1" x14ac:dyDescent="0.2">
      <c r="A29" s="76" t="s">
        <v>43</v>
      </c>
      <c r="B29" s="57">
        <f t="shared" si="1"/>
        <v>1910</v>
      </c>
      <c r="C29" s="57">
        <v>161</v>
      </c>
      <c r="D29" s="57">
        <v>102</v>
      </c>
      <c r="E29" s="57">
        <v>93</v>
      </c>
      <c r="F29" s="57">
        <v>67</v>
      </c>
      <c r="G29" s="57">
        <v>52</v>
      </c>
      <c r="H29" s="57">
        <v>173</v>
      </c>
      <c r="I29" s="57">
        <v>74</v>
      </c>
      <c r="J29" s="57">
        <v>292</v>
      </c>
      <c r="K29" s="57">
        <v>896</v>
      </c>
    </row>
    <row r="30" spans="1:11" ht="12.6" customHeight="1" x14ac:dyDescent="0.2">
      <c r="A30" s="76" t="s">
        <v>44</v>
      </c>
      <c r="B30" s="57">
        <f t="shared" si="1"/>
        <v>4282</v>
      </c>
      <c r="C30" s="57">
        <v>476</v>
      </c>
      <c r="D30" s="57">
        <v>213</v>
      </c>
      <c r="E30" s="57">
        <v>152</v>
      </c>
      <c r="F30" s="57">
        <v>153</v>
      </c>
      <c r="G30" s="57">
        <v>140</v>
      </c>
      <c r="H30" s="57">
        <v>348</v>
      </c>
      <c r="I30" s="57">
        <v>179</v>
      </c>
      <c r="J30" s="57">
        <v>523</v>
      </c>
      <c r="K30" s="57">
        <v>2098</v>
      </c>
    </row>
    <row r="31" spans="1:11" ht="12.6" customHeight="1" x14ac:dyDescent="0.2">
      <c r="A31" s="76" t="s">
        <v>45</v>
      </c>
      <c r="B31" s="57">
        <f t="shared" si="1"/>
        <v>7797</v>
      </c>
      <c r="C31" s="57">
        <v>1540</v>
      </c>
      <c r="D31" s="57">
        <v>773</v>
      </c>
      <c r="E31" s="57">
        <v>516</v>
      </c>
      <c r="F31" s="57">
        <v>445</v>
      </c>
      <c r="G31" s="57">
        <v>295</v>
      </c>
      <c r="H31" s="57">
        <v>773</v>
      </c>
      <c r="I31" s="57">
        <v>350</v>
      </c>
      <c r="J31" s="57">
        <v>698</v>
      </c>
      <c r="K31" s="57">
        <v>2407</v>
      </c>
    </row>
    <row r="32" spans="1:11" ht="12.6" customHeight="1" x14ac:dyDescent="0.2">
      <c r="A32" s="76" t="s">
        <v>46</v>
      </c>
      <c r="B32" s="57">
        <f t="shared" si="1"/>
        <v>2723</v>
      </c>
      <c r="C32" s="57">
        <v>240</v>
      </c>
      <c r="D32" s="57">
        <v>135</v>
      </c>
      <c r="E32" s="57">
        <v>93</v>
      </c>
      <c r="F32" s="57">
        <v>126</v>
      </c>
      <c r="G32" s="57">
        <v>96</v>
      </c>
      <c r="H32" s="57">
        <v>216</v>
      </c>
      <c r="I32" s="57">
        <v>149</v>
      </c>
      <c r="J32" s="57">
        <v>362</v>
      </c>
      <c r="K32" s="57">
        <v>1306</v>
      </c>
    </row>
    <row r="33" spans="1:11" ht="12.6" customHeight="1" x14ac:dyDescent="0.2">
      <c r="A33" s="76" t="s">
        <v>47</v>
      </c>
      <c r="B33" s="57">
        <f t="shared" si="1"/>
        <v>5657</v>
      </c>
      <c r="C33" s="57">
        <v>512</v>
      </c>
      <c r="D33" s="57">
        <v>326</v>
      </c>
      <c r="E33" s="57">
        <v>268</v>
      </c>
      <c r="F33" s="57">
        <v>224</v>
      </c>
      <c r="G33" s="57">
        <v>214</v>
      </c>
      <c r="H33" s="57">
        <v>481</v>
      </c>
      <c r="I33" s="57">
        <v>328</v>
      </c>
      <c r="J33" s="57">
        <v>803</v>
      </c>
      <c r="K33" s="57">
        <v>2501</v>
      </c>
    </row>
    <row r="34" spans="1:11" ht="12.6" customHeight="1" x14ac:dyDescent="0.2">
      <c r="A34" s="76" t="s">
        <v>48</v>
      </c>
      <c r="B34" s="57">
        <f t="shared" si="1"/>
        <v>9648</v>
      </c>
      <c r="C34" s="57">
        <v>998</v>
      </c>
      <c r="D34" s="57">
        <v>582</v>
      </c>
      <c r="E34" s="57">
        <v>404</v>
      </c>
      <c r="F34" s="57">
        <v>333</v>
      </c>
      <c r="G34" s="57">
        <v>310</v>
      </c>
      <c r="H34" s="57">
        <v>793</v>
      </c>
      <c r="I34" s="57">
        <v>444</v>
      </c>
      <c r="J34" s="57">
        <v>1231</v>
      </c>
      <c r="K34" s="57">
        <v>4553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82084</v>
      </c>
      <c r="C36" s="57">
        <f t="shared" ref="C36:K36" si="2">SUM(C17:C34)</f>
        <v>9486</v>
      </c>
      <c r="D36" s="57">
        <f t="shared" si="2"/>
        <v>5123</v>
      </c>
      <c r="E36" s="57">
        <f t="shared" si="2"/>
        <v>3788</v>
      </c>
      <c r="F36" s="57">
        <f t="shared" si="2"/>
        <v>3426</v>
      </c>
      <c r="G36" s="57">
        <f t="shared" si="2"/>
        <v>2854</v>
      </c>
      <c r="H36" s="57">
        <f t="shared" si="2"/>
        <v>7470</v>
      </c>
      <c r="I36" s="57">
        <f t="shared" si="2"/>
        <v>4150</v>
      </c>
      <c r="J36" s="57">
        <f t="shared" si="2"/>
        <v>10331</v>
      </c>
      <c r="K36" s="57">
        <f t="shared" si="2"/>
        <v>35456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125064</v>
      </c>
      <c r="C38" s="61">
        <f t="shared" si="3"/>
        <v>14451</v>
      </c>
      <c r="D38" s="61">
        <f t="shared" si="3"/>
        <v>7855</v>
      </c>
      <c r="E38" s="61">
        <f t="shared" si="3"/>
        <v>5958</v>
      </c>
      <c r="F38" s="61">
        <f t="shared" si="3"/>
        <v>5248</v>
      </c>
      <c r="G38" s="61">
        <f t="shared" si="3"/>
        <v>4531</v>
      </c>
      <c r="H38" s="61">
        <f t="shared" si="3"/>
        <v>11433</v>
      </c>
      <c r="I38" s="61">
        <f t="shared" si="3"/>
        <v>6420</v>
      </c>
      <c r="J38" s="61">
        <f t="shared" si="3"/>
        <v>15279</v>
      </c>
      <c r="K38" s="61">
        <f t="shared" si="3"/>
        <v>53889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>
    <pageSetUpPr fitToPage="1"/>
  </sheetPr>
  <dimension ref="A1:K39"/>
  <sheetViews>
    <sheetView zoomScaleNormal="100" workbookViewId="0">
      <selection activeCell="F33" sqref="F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1" t="s">
        <v>87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5902</v>
      </c>
      <c r="C9" s="57">
        <v>797</v>
      </c>
      <c r="D9" s="57">
        <v>530</v>
      </c>
      <c r="E9" s="57">
        <v>417</v>
      </c>
      <c r="F9" s="57">
        <v>335</v>
      </c>
      <c r="G9" s="57">
        <v>283</v>
      </c>
      <c r="H9" s="57">
        <v>592</v>
      </c>
      <c r="I9" s="57">
        <v>309</v>
      </c>
      <c r="J9" s="57">
        <v>629</v>
      </c>
      <c r="K9" s="57">
        <v>2010</v>
      </c>
    </row>
    <row r="10" spans="1:11" ht="12.6" customHeight="1" x14ac:dyDescent="0.2">
      <c r="A10" s="74" t="s">
        <v>26</v>
      </c>
      <c r="B10" s="57">
        <f>SUM(C10:K10)</f>
        <v>5293</v>
      </c>
      <c r="C10" s="57">
        <v>447</v>
      </c>
      <c r="D10" s="57">
        <v>284</v>
      </c>
      <c r="E10" s="57">
        <v>256</v>
      </c>
      <c r="F10" s="57">
        <v>218</v>
      </c>
      <c r="G10" s="57">
        <v>207</v>
      </c>
      <c r="H10" s="57">
        <v>555</v>
      </c>
      <c r="I10" s="57">
        <v>334</v>
      </c>
      <c r="J10" s="57">
        <v>727</v>
      </c>
      <c r="K10" s="57">
        <v>2265</v>
      </c>
    </row>
    <row r="11" spans="1:11" ht="12.6" customHeight="1" x14ac:dyDescent="0.2">
      <c r="A11" s="74" t="s">
        <v>27</v>
      </c>
      <c r="B11" s="57">
        <f>SUM(C11:K11)</f>
        <v>11839</v>
      </c>
      <c r="C11" s="57">
        <v>935</v>
      </c>
      <c r="D11" s="57">
        <v>631</v>
      </c>
      <c r="E11" s="57">
        <v>518</v>
      </c>
      <c r="F11" s="57">
        <v>504</v>
      </c>
      <c r="G11" s="57">
        <v>432</v>
      </c>
      <c r="H11" s="57">
        <v>1094</v>
      </c>
      <c r="I11" s="57">
        <v>757</v>
      </c>
      <c r="J11" s="57">
        <v>1456</v>
      </c>
      <c r="K11" s="57">
        <v>5512</v>
      </c>
    </row>
    <row r="12" spans="1:11" ht="12.6" customHeight="1" x14ac:dyDescent="0.2">
      <c r="A12" s="74" t="s">
        <v>28</v>
      </c>
      <c r="B12" s="57">
        <f>SUM(C12:K12)</f>
        <v>9799</v>
      </c>
      <c r="C12" s="57">
        <v>920</v>
      </c>
      <c r="D12" s="57">
        <v>603</v>
      </c>
      <c r="E12" s="57">
        <v>478</v>
      </c>
      <c r="F12" s="57">
        <v>414</v>
      </c>
      <c r="G12" s="57">
        <v>351</v>
      </c>
      <c r="H12" s="57">
        <v>947</v>
      </c>
      <c r="I12" s="57">
        <v>539</v>
      </c>
      <c r="J12" s="57">
        <v>1127</v>
      </c>
      <c r="K12" s="57">
        <v>4420</v>
      </c>
    </row>
    <row r="13" spans="1:11" ht="12.6" customHeight="1" x14ac:dyDescent="0.2">
      <c r="A13" s="74" t="s">
        <v>29</v>
      </c>
      <c r="B13" s="57">
        <f>SUM(C13:K13)</f>
        <v>9722</v>
      </c>
      <c r="C13" s="57">
        <v>907</v>
      </c>
      <c r="D13" s="57">
        <v>650</v>
      </c>
      <c r="E13" s="57">
        <v>525</v>
      </c>
      <c r="F13" s="57">
        <v>468</v>
      </c>
      <c r="G13" s="57">
        <v>386</v>
      </c>
      <c r="H13" s="57">
        <v>902</v>
      </c>
      <c r="I13" s="57">
        <v>540</v>
      </c>
      <c r="J13" s="57">
        <v>1075</v>
      </c>
      <c r="K13" s="57">
        <v>4269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42555</v>
      </c>
      <c r="C15" s="57">
        <f t="shared" ref="C15:K15" si="0">SUM(C9:C13)</f>
        <v>4006</v>
      </c>
      <c r="D15" s="57">
        <f t="shared" si="0"/>
        <v>2698</v>
      </c>
      <c r="E15" s="57">
        <f t="shared" si="0"/>
        <v>2194</v>
      </c>
      <c r="F15" s="57">
        <f t="shared" si="0"/>
        <v>1939</v>
      </c>
      <c r="G15" s="57">
        <f t="shared" si="0"/>
        <v>1659</v>
      </c>
      <c r="H15" s="57">
        <f t="shared" si="0"/>
        <v>4090</v>
      </c>
      <c r="I15" s="57">
        <f t="shared" si="0"/>
        <v>2479</v>
      </c>
      <c r="J15" s="57">
        <f t="shared" si="0"/>
        <v>5014</v>
      </c>
      <c r="K15" s="57">
        <f t="shared" si="0"/>
        <v>18476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18528</v>
      </c>
      <c r="C17" s="57">
        <v>1500</v>
      </c>
      <c r="D17" s="57">
        <v>1027</v>
      </c>
      <c r="E17" s="57">
        <v>940</v>
      </c>
      <c r="F17" s="57">
        <v>749</v>
      </c>
      <c r="G17" s="57">
        <v>707</v>
      </c>
      <c r="H17" s="57">
        <v>1858</v>
      </c>
      <c r="I17" s="57">
        <v>1040</v>
      </c>
      <c r="J17" s="57">
        <v>2631</v>
      </c>
      <c r="K17" s="57">
        <v>8076</v>
      </c>
    </row>
    <row r="18" spans="1:11" ht="12.6" customHeight="1" x14ac:dyDescent="0.2">
      <c r="A18" s="74" t="s">
        <v>32</v>
      </c>
      <c r="B18" s="57">
        <f t="shared" si="1"/>
        <v>911</v>
      </c>
      <c r="C18" s="57">
        <v>148</v>
      </c>
      <c r="D18" s="57">
        <v>79</v>
      </c>
      <c r="E18" s="57">
        <v>71</v>
      </c>
      <c r="F18" s="57">
        <v>59</v>
      </c>
      <c r="G18" s="57">
        <v>33</v>
      </c>
      <c r="H18" s="57">
        <v>94</v>
      </c>
      <c r="I18" s="57">
        <v>50</v>
      </c>
      <c r="J18" s="57">
        <v>98</v>
      </c>
      <c r="K18" s="57">
        <v>279</v>
      </c>
    </row>
    <row r="19" spans="1:11" ht="12.6" customHeight="1" x14ac:dyDescent="0.2">
      <c r="A19" s="74" t="s">
        <v>33</v>
      </c>
      <c r="B19" s="57">
        <f t="shared" si="1"/>
        <v>1700</v>
      </c>
      <c r="C19" s="57">
        <v>125</v>
      </c>
      <c r="D19" s="57">
        <v>88</v>
      </c>
      <c r="E19" s="57">
        <v>61</v>
      </c>
      <c r="F19" s="57">
        <v>74</v>
      </c>
      <c r="G19" s="57">
        <v>67</v>
      </c>
      <c r="H19" s="57">
        <v>185</v>
      </c>
      <c r="I19" s="57">
        <v>131</v>
      </c>
      <c r="J19" s="57">
        <v>222</v>
      </c>
      <c r="K19" s="57">
        <v>747</v>
      </c>
    </row>
    <row r="20" spans="1:11" ht="12.6" customHeight="1" x14ac:dyDescent="0.2">
      <c r="A20" s="76" t="s">
        <v>34</v>
      </c>
      <c r="B20" s="57">
        <f t="shared" si="1"/>
        <v>2024</v>
      </c>
      <c r="C20" s="57">
        <v>272</v>
      </c>
      <c r="D20" s="57">
        <v>154</v>
      </c>
      <c r="E20" s="57">
        <v>98</v>
      </c>
      <c r="F20" s="57">
        <v>73</v>
      </c>
      <c r="G20" s="57">
        <v>95</v>
      </c>
      <c r="H20" s="57">
        <v>182</v>
      </c>
      <c r="I20" s="57">
        <v>98</v>
      </c>
      <c r="J20" s="57">
        <v>215</v>
      </c>
      <c r="K20" s="57">
        <v>837</v>
      </c>
    </row>
    <row r="21" spans="1:11" ht="12.6" customHeight="1" x14ac:dyDescent="0.2">
      <c r="A21" s="76" t="s">
        <v>35</v>
      </c>
      <c r="B21" s="57">
        <f t="shared" si="1"/>
        <v>6450</v>
      </c>
      <c r="C21" s="57">
        <v>606</v>
      </c>
      <c r="D21" s="57">
        <v>304</v>
      </c>
      <c r="E21" s="57">
        <v>303</v>
      </c>
      <c r="F21" s="57">
        <v>241</v>
      </c>
      <c r="G21" s="57">
        <v>199</v>
      </c>
      <c r="H21" s="57">
        <v>556</v>
      </c>
      <c r="I21" s="57">
        <v>348</v>
      </c>
      <c r="J21" s="57">
        <v>843</v>
      </c>
      <c r="K21" s="57">
        <v>3050</v>
      </c>
    </row>
    <row r="22" spans="1:11" ht="12.6" customHeight="1" x14ac:dyDescent="0.2">
      <c r="A22" s="76" t="s">
        <v>36</v>
      </c>
      <c r="B22" s="57">
        <f t="shared" si="1"/>
        <v>2037</v>
      </c>
      <c r="C22" s="57">
        <v>151</v>
      </c>
      <c r="D22" s="57">
        <v>107</v>
      </c>
      <c r="E22" s="57">
        <v>92</v>
      </c>
      <c r="F22" s="57">
        <v>89</v>
      </c>
      <c r="G22" s="57">
        <v>69</v>
      </c>
      <c r="H22" s="57">
        <v>175</v>
      </c>
      <c r="I22" s="57">
        <v>127</v>
      </c>
      <c r="J22" s="57">
        <v>252</v>
      </c>
      <c r="K22" s="57">
        <v>975</v>
      </c>
    </row>
    <row r="23" spans="1:11" ht="12.6" customHeight="1" x14ac:dyDescent="0.2">
      <c r="A23" s="76" t="s">
        <v>37</v>
      </c>
      <c r="B23" s="57">
        <f t="shared" si="1"/>
        <v>4652</v>
      </c>
      <c r="C23" s="57">
        <v>535</v>
      </c>
      <c r="D23" s="57">
        <v>327</v>
      </c>
      <c r="E23" s="57">
        <v>239</v>
      </c>
      <c r="F23" s="57">
        <v>182</v>
      </c>
      <c r="G23" s="57">
        <v>160</v>
      </c>
      <c r="H23" s="57">
        <v>476</v>
      </c>
      <c r="I23" s="57">
        <v>243</v>
      </c>
      <c r="J23" s="57">
        <v>546</v>
      </c>
      <c r="K23" s="57">
        <v>1944</v>
      </c>
    </row>
    <row r="24" spans="1:11" ht="12.6" customHeight="1" x14ac:dyDescent="0.2">
      <c r="A24" s="76" t="s">
        <v>38</v>
      </c>
      <c r="B24" s="57">
        <f t="shared" si="1"/>
        <v>4624</v>
      </c>
      <c r="C24" s="57">
        <v>279</v>
      </c>
      <c r="D24" s="57">
        <v>177</v>
      </c>
      <c r="E24" s="57">
        <v>213</v>
      </c>
      <c r="F24" s="57">
        <v>161</v>
      </c>
      <c r="G24" s="57">
        <v>163</v>
      </c>
      <c r="H24" s="57">
        <v>459</v>
      </c>
      <c r="I24" s="57">
        <v>274</v>
      </c>
      <c r="J24" s="57">
        <v>740</v>
      </c>
      <c r="K24" s="57">
        <v>2158</v>
      </c>
    </row>
    <row r="25" spans="1:11" ht="12.6" customHeight="1" x14ac:dyDescent="0.2">
      <c r="A25" s="76" t="s">
        <v>39</v>
      </c>
      <c r="B25" s="57">
        <f t="shared" si="1"/>
        <v>1321</v>
      </c>
      <c r="C25" s="57">
        <v>93</v>
      </c>
      <c r="D25" s="57">
        <v>55</v>
      </c>
      <c r="E25" s="57">
        <v>46</v>
      </c>
      <c r="F25" s="57">
        <v>50</v>
      </c>
      <c r="G25" s="57">
        <v>38</v>
      </c>
      <c r="H25" s="57">
        <v>149</v>
      </c>
      <c r="I25" s="57">
        <v>68</v>
      </c>
      <c r="J25" s="57">
        <v>174</v>
      </c>
      <c r="K25" s="57">
        <v>648</v>
      </c>
    </row>
    <row r="26" spans="1:11" ht="12.6" customHeight="1" x14ac:dyDescent="0.2">
      <c r="A26" s="76" t="s">
        <v>40</v>
      </c>
      <c r="B26" s="57">
        <f t="shared" si="1"/>
        <v>1839</v>
      </c>
      <c r="C26" s="57">
        <v>198</v>
      </c>
      <c r="D26" s="57">
        <v>83</v>
      </c>
      <c r="E26" s="57">
        <v>79</v>
      </c>
      <c r="F26" s="57">
        <v>82</v>
      </c>
      <c r="G26" s="57">
        <v>60</v>
      </c>
      <c r="H26" s="57">
        <v>164</v>
      </c>
      <c r="I26" s="57">
        <v>102</v>
      </c>
      <c r="J26" s="57">
        <v>235</v>
      </c>
      <c r="K26" s="57">
        <v>836</v>
      </c>
    </row>
    <row r="27" spans="1:11" ht="12.6" customHeight="1" x14ac:dyDescent="0.2">
      <c r="A27" s="76" t="s">
        <v>41</v>
      </c>
      <c r="B27" s="57">
        <f t="shared" si="1"/>
        <v>1860</v>
      </c>
      <c r="C27" s="57">
        <v>287</v>
      </c>
      <c r="D27" s="57">
        <v>173</v>
      </c>
      <c r="E27" s="57">
        <v>141</v>
      </c>
      <c r="F27" s="57">
        <v>107</v>
      </c>
      <c r="G27" s="57">
        <v>82</v>
      </c>
      <c r="H27" s="57">
        <v>192</v>
      </c>
      <c r="I27" s="57">
        <v>96</v>
      </c>
      <c r="J27" s="57">
        <v>205</v>
      </c>
      <c r="K27" s="57">
        <v>577</v>
      </c>
    </row>
    <row r="28" spans="1:11" ht="12.6" customHeight="1" x14ac:dyDescent="0.2">
      <c r="A28" s="76" t="s">
        <v>42</v>
      </c>
      <c r="B28" s="57">
        <f t="shared" si="1"/>
        <v>2930</v>
      </c>
      <c r="C28" s="57">
        <v>285</v>
      </c>
      <c r="D28" s="57">
        <v>200</v>
      </c>
      <c r="E28" s="57">
        <v>148</v>
      </c>
      <c r="F28" s="57">
        <v>133</v>
      </c>
      <c r="G28" s="57">
        <v>121</v>
      </c>
      <c r="H28" s="57">
        <v>303</v>
      </c>
      <c r="I28" s="57">
        <v>218</v>
      </c>
      <c r="J28" s="57">
        <v>420</v>
      </c>
      <c r="K28" s="57">
        <v>1102</v>
      </c>
    </row>
    <row r="29" spans="1:11" ht="12.6" customHeight="1" x14ac:dyDescent="0.2">
      <c r="A29" s="76" t="s">
        <v>43</v>
      </c>
      <c r="B29" s="57">
        <f t="shared" si="1"/>
        <v>1873</v>
      </c>
      <c r="C29" s="57">
        <v>114</v>
      </c>
      <c r="D29" s="57">
        <v>113</v>
      </c>
      <c r="E29" s="57">
        <v>75</v>
      </c>
      <c r="F29" s="57">
        <v>68</v>
      </c>
      <c r="G29" s="57">
        <v>53</v>
      </c>
      <c r="H29" s="57">
        <v>167</v>
      </c>
      <c r="I29" s="57">
        <v>112</v>
      </c>
      <c r="J29" s="57">
        <v>299</v>
      </c>
      <c r="K29" s="57">
        <v>872</v>
      </c>
    </row>
    <row r="30" spans="1:11" ht="12.6" customHeight="1" x14ac:dyDescent="0.2">
      <c r="A30" s="76" t="s">
        <v>44</v>
      </c>
      <c r="B30" s="57">
        <f t="shared" si="1"/>
        <v>4276</v>
      </c>
      <c r="C30" s="57">
        <v>389</v>
      </c>
      <c r="D30" s="57">
        <v>208</v>
      </c>
      <c r="E30" s="57">
        <v>188</v>
      </c>
      <c r="F30" s="57">
        <v>158</v>
      </c>
      <c r="G30" s="57">
        <v>136</v>
      </c>
      <c r="H30" s="57">
        <v>337</v>
      </c>
      <c r="I30" s="57">
        <v>208</v>
      </c>
      <c r="J30" s="57">
        <v>559</v>
      </c>
      <c r="K30" s="57">
        <v>2093</v>
      </c>
    </row>
    <row r="31" spans="1:11" ht="12.6" customHeight="1" x14ac:dyDescent="0.2">
      <c r="A31" s="76" t="s">
        <v>45</v>
      </c>
      <c r="B31" s="57">
        <f t="shared" si="1"/>
        <v>7525</v>
      </c>
      <c r="C31" s="57">
        <v>1292</v>
      </c>
      <c r="D31" s="57">
        <v>679</v>
      </c>
      <c r="E31" s="57">
        <v>606</v>
      </c>
      <c r="F31" s="57">
        <v>400</v>
      </c>
      <c r="G31" s="57">
        <v>338</v>
      </c>
      <c r="H31" s="57">
        <v>761</v>
      </c>
      <c r="I31" s="57">
        <v>382</v>
      </c>
      <c r="J31" s="57">
        <v>678</v>
      </c>
      <c r="K31" s="57">
        <v>2389</v>
      </c>
    </row>
    <row r="32" spans="1:11" ht="12.6" customHeight="1" x14ac:dyDescent="0.2">
      <c r="A32" s="76" t="s">
        <v>46</v>
      </c>
      <c r="B32" s="57">
        <f t="shared" si="1"/>
        <v>2712</v>
      </c>
      <c r="C32" s="57">
        <v>190</v>
      </c>
      <c r="D32" s="57">
        <v>100</v>
      </c>
      <c r="E32" s="57">
        <v>142</v>
      </c>
      <c r="F32" s="57">
        <v>100</v>
      </c>
      <c r="G32" s="57">
        <v>81</v>
      </c>
      <c r="H32" s="57">
        <v>239</v>
      </c>
      <c r="I32" s="57">
        <v>149</v>
      </c>
      <c r="J32" s="57">
        <v>366</v>
      </c>
      <c r="K32" s="57">
        <v>1345</v>
      </c>
    </row>
    <row r="33" spans="1:11" ht="12.6" customHeight="1" x14ac:dyDescent="0.2">
      <c r="A33" s="76" t="s">
        <v>47</v>
      </c>
      <c r="B33" s="57">
        <f t="shared" si="1"/>
        <v>5603</v>
      </c>
      <c r="C33" s="57">
        <v>475</v>
      </c>
      <c r="D33" s="57">
        <v>338</v>
      </c>
      <c r="E33" s="57">
        <v>254</v>
      </c>
      <c r="F33" s="57">
        <v>233</v>
      </c>
      <c r="G33" s="57">
        <v>219</v>
      </c>
      <c r="H33" s="57">
        <v>486</v>
      </c>
      <c r="I33" s="57">
        <v>333</v>
      </c>
      <c r="J33" s="57">
        <v>785</v>
      </c>
      <c r="K33" s="57">
        <v>2480</v>
      </c>
    </row>
    <row r="34" spans="1:11" ht="12.6" customHeight="1" x14ac:dyDescent="0.2">
      <c r="A34" s="76" t="s">
        <v>48</v>
      </c>
      <c r="B34" s="57">
        <f t="shared" si="1"/>
        <v>9243</v>
      </c>
      <c r="C34" s="57">
        <v>753</v>
      </c>
      <c r="D34" s="57">
        <v>499</v>
      </c>
      <c r="E34" s="57">
        <v>382</v>
      </c>
      <c r="F34" s="57">
        <v>339</v>
      </c>
      <c r="G34" s="57">
        <v>322</v>
      </c>
      <c r="H34" s="57">
        <v>798</v>
      </c>
      <c r="I34" s="57">
        <v>481</v>
      </c>
      <c r="J34" s="57">
        <v>1234</v>
      </c>
      <c r="K34" s="57">
        <v>4435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80108</v>
      </c>
      <c r="C36" s="57">
        <f t="shared" ref="C36:K36" si="2">SUM(C17:C34)</f>
        <v>7692</v>
      </c>
      <c r="D36" s="57">
        <f t="shared" si="2"/>
        <v>4711</v>
      </c>
      <c r="E36" s="57">
        <f t="shared" si="2"/>
        <v>4078</v>
      </c>
      <c r="F36" s="57">
        <f t="shared" si="2"/>
        <v>3298</v>
      </c>
      <c r="G36" s="57">
        <f t="shared" si="2"/>
        <v>2943</v>
      </c>
      <c r="H36" s="57">
        <f t="shared" si="2"/>
        <v>7581</v>
      </c>
      <c r="I36" s="57">
        <f t="shared" si="2"/>
        <v>4460</v>
      </c>
      <c r="J36" s="57">
        <f t="shared" si="2"/>
        <v>10502</v>
      </c>
      <c r="K36" s="57">
        <f t="shared" si="2"/>
        <v>34843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122663</v>
      </c>
      <c r="C38" s="61">
        <f t="shared" si="3"/>
        <v>11698</v>
      </c>
      <c r="D38" s="61">
        <f t="shared" si="3"/>
        <v>7409</v>
      </c>
      <c r="E38" s="61">
        <f t="shared" si="3"/>
        <v>6272</v>
      </c>
      <c r="F38" s="61">
        <f t="shared" si="3"/>
        <v>5237</v>
      </c>
      <c r="G38" s="61">
        <f t="shared" si="3"/>
        <v>4602</v>
      </c>
      <c r="H38" s="61">
        <f t="shared" si="3"/>
        <v>11671</v>
      </c>
      <c r="I38" s="61">
        <f t="shared" si="3"/>
        <v>6939</v>
      </c>
      <c r="J38" s="61">
        <f t="shared" si="3"/>
        <v>15516</v>
      </c>
      <c r="K38" s="61">
        <f t="shared" si="3"/>
        <v>53319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6:A7"/>
    <mergeCell ref="B6:B7"/>
    <mergeCell ref="A3:K4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K39"/>
  <sheetViews>
    <sheetView zoomScaleNormal="100" workbookViewId="0">
      <selection activeCell="F33" sqref="F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2" t="s">
        <v>84</v>
      </c>
      <c r="B3" s="63"/>
      <c r="C3" s="62"/>
      <c r="D3" s="62"/>
      <c r="E3" s="62"/>
      <c r="F3" s="62"/>
      <c r="G3" s="62"/>
      <c r="H3" s="62"/>
      <c r="I3" s="62"/>
      <c r="J3" s="63"/>
      <c r="K3" s="63"/>
    </row>
    <row r="4" spans="1:11" ht="13.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6049</v>
      </c>
      <c r="C9" s="57">
        <v>876</v>
      </c>
      <c r="D9" s="57">
        <v>544</v>
      </c>
      <c r="E9" s="57">
        <v>442</v>
      </c>
      <c r="F9" s="57">
        <v>337</v>
      </c>
      <c r="G9" s="57">
        <v>268</v>
      </c>
      <c r="H9" s="57">
        <v>595</v>
      </c>
      <c r="I9" s="57">
        <v>343</v>
      </c>
      <c r="J9" s="57">
        <v>627</v>
      </c>
      <c r="K9" s="57">
        <v>2017</v>
      </c>
    </row>
    <row r="10" spans="1:11" ht="12.6" customHeight="1" x14ac:dyDescent="0.2">
      <c r="A10" s="74" t="s">
        <v>26</v>
      </c>
      <c r="B10" s="57">
        <f>SUM(C10:K10)</f>
        <v>5451</v>
      </c>
      <c r="C10" s="57">
        <v>458</v>
      </c>
      <c r="D10" s="57">
        <v>329</v>
      </c>
      <c r="E10" s="57">
        <v>260</v>
      </c>
      <c r="F10" s="57">
        <v>240</v>
      </c>
      <c r="G10" s="57">
        <v>203</v>
      </c>
      <c r="H10" s="57">
        <v>625</v>
      </c>
      <c r="I10" s="57">
        <v>305</v>
      </c>
      <c r="J10" s="57">
        <v>740</v>
      </c>
      <c r="K10" s="57">
        <v>2291</v>
      </c>
    </row>
    <row r="11" spans="1:11" ht="12.6" customHeight="1" x14ac:dyDescent="0.2">
      <c r="A11" s="74" t="s">
        <v>27</v>
      </c>
      <c r="B11" s="57">
        <f>SUM(C11:K11)</f>
        <v>11998</v>
      </c>
      <c r="C11" s="57">
        <v>1007</v>
      </c>
      <c r="D11" s="57">
        <v>599</v>
      </c>
      <c r="E11" s="57">
        <v>590</v>
      </c>
      <c r="F11" s="57">
        <v>483</v>
      </c>
      <c r="G11" s="57">
        <v>478</v>
      </c>
      <c r="H11" s="57">
        <v>1178</v>
      </c>
      <c r="I11" s="57">
        <v>707</v>
      </c>
      <c r="J11" s="57">
        <v>1507</v>
      </c>
      <c r="K11" s="57">
        <v>5449</v>
      </c>
    </row>
    <row r="12" spans="1:11" ht="12.6" customHeight="1" x14ac:dyDescent="0.2">
      <c r="A12" s="74" t="s">
        <v>28</v>
      </c>
      <c r="B12" s="57">
        <f>SUM(C12:K12)</f>
        <v>9982</v>
      </c>
      <c r="C12" s="57">
        <v>898</v>
      </c>
      <c r="D12" s="57">
        <v>624</v>
      </c>
      <c r="E12" s="57">
        <v>513</v>
      </c>
      <c r="F12" s="57">
        <v>386</v>
      </c>
      <c r="G12" s="57">
        <v>365</v>
      </c>
      <c r="H12" s="57">
        <v>993</v>
      </c>
      <c r="I12" s="57">
        <v>574</v>
      </c>
      <c r="J12" s="57">
        <v>1178</v>
      </c>
      <c r="K12" s="57">
        <v>4451</v>
      </c>
    </row>
    <row r="13" spans="1:11" ht="12.6" customHeight="1" x14ac:dyDescent="0.2">
      <c r="A13" s="74" t="s">
        <v>29</v>
      </c>
      <c r="B13" s="57">
        <f>SUM(C13:K13)</f>
        <v>10005</v>
      </c>
      <c r="C13" s="57">
        <v>939</v>
      </c>
      <c r="D13" s="57">
        <v>660</v>
      </c>
      <c r="E13" s="57">
        <v>567</v>
      </c>
      <c r="F13" s="57">
        <v>462</v>
      </c>
      <c r="G13" s="57">
        <v>379</v>
      </c>
      <c r="H13" s="57">
        <v>952</v>
      </c>
      <c r="I13" s="57">
        <v>575</v>
      </c>
      <c r="J13" s="57">
        <v>1101</v>
      </c>
      <c r="K13" s="57">
        <v>4370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43485</v>
      </c>
      <c r="C15" s="57">
        <f t="shared" ref="C15:K15" si="0">SUM(C9:C13)</f>
        <v>4178</v>
      </c>
      <c r="D15" s="57">
        <f t="shared" si="0"/>
        <v>2756</v>
      </c>
      <c r="E15" s="57">
        <f t="shared" si="0"/>
        <v>2372</v>
      </c>
      <c r="F15" s="57">
        <f t="shared" si="0"/>
        <v>1908</v>
      </c>
      <c r="G15" s="57">
        <f t="shared" si="0"/>
        <v>1693</v>
      </c>
      <c r="H15" s="57">
        <f t="shared" si="0"/>
        <v>4343</v>
      </c>
      <c r="I15" s="57">
        <f t="shared" si="0"/>
        <v>2504</v>
      </c>
      <c r="J15" s="57">
        <f t="shared" si="0"/>
        <v>5153</v>
      </c>
      <c r="K15" s="57">
        <f t="shared" si="0"/>
        <v>18578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18482</v>
      </c>
      <c r="C17" s="57">
        <v>1447</v>
      </c>
      <c r="D17" s="57">
        <v>1038</v>
      </c>
      <c r="E17" s="57">
        <v>861</v>
      </c>
      <c r="F17" s="57">
        <v>806</v>
      </c>
      <c r="G17" s="57">
        <v>717</v>
      </c>
      <c r="H17" s="57">
        <v>1767</v>
      </c>
      <c r="I17" s="57">
        <v>1213</v>
      </c>
      <c r="J17" s="57">
        <v>2593</v>
      </c>
      <c r="K17" s="57">
        <v>8040</v>
      </c>
    </row>
    <row r="18" spans="1:11" ht="12.6" customHeight="1" x14ac:dyDescent="0.2">
      <c r="A18" s="74" t="s">
        <v>32</v>
      </c>
      <c r="B18" s="57">
        <f t="shared" si="1"/>
        <v>860</v>
      </c>
      <c r="C18" s="57">
        <v>115</v>
      </c>
      <c r="D18" s="57">
        <v>84</v>
      </c>
      <c r="E18" s="57">
        <v>71</v>
      </c>
      <c r="F18" s="57">
        <v>36</v>
      </c>
      <c r="G18" s="57">
        <v>51</v>
      </c>
      <c r="H18" s="57">
        <v>89</v>
      </c>
      <c r="I18" s="57">
        <v>51</v>
      </c>
      <c r="J18" s="57">
        <v>99</v>
      </c>
      <c r="K18" s="57">
        <v>264</v>
      </c>
    </row>
    <row r="19" spans="1:11" ht="12.6" customHeight="1" x14ac:dyDescent="0.2">
      <c r="A19" s="74" t="s">
        <v>33</v>
      </c>
      <c r="B19" s="57">
        <f t="shared" si="1"/>
        <v>1699</v>
      </c>
      <c r="C19" s="57">
        <v>119</v>
      </c>
      <c r="D19" s="57">
        <v>83</v>
      </c>
      <c r="E19" s="57">
        <v>85</v>
      </c>
      <c r="F19" s="57">
        <v>74</v>
      </c>
      <c r="G19" s="57">
        <v>55</v>
      </c>
      <c r="H19" s="57">
        <v>207</v>
      </c>
      <c r="I19" s="57">
        <v>109</v>
      </c>
      <c r="J19" s="57">
        <v>253</v>
      </c>
      <c r="K19" s="57">
        <v>714</v>
      </c>
    </row>
    <row r="20" spans="1:11" ht="12.6" customHeight="1" x14ac:dyDescent="0.2">
      <c r="A20" s="76" t="s">
        <v>34</v>
      </c>
      <c r="B20" s="57">
        <f t="shared" si="1"/>
        <v>1970</v>
      </c>
      <c r="C20" s="57">
        <v>236</v>
      </c>
      <c r="D20" s="57">
        <v>127</v>
      </c>
      <c r="E20" s="57">
        <v>99</v>
      </c>
      <c r="F20" s="57">
        <v>113</v>
      </c>
      <c r="G20" s="57">
        <v>78</v>
      </c>
      <c r="H20" s="57">
        <v>171</v>
      </c>
      <c r="I20" s="57">
        <v>102</v>
      </c>
      <c r="J20" s="57">
        <v>207</v>
      </c>
      <c r="K20" s="57">
        <v>837</v>
      </c>
    </row>
    <row r="21" spans="1:11" ht="12.6" customHeight="1" x14ac:dyDescent="0.2">
      <c r="A21" s="76" t="s">
        <v>35</v>
      </c>
      <c r="B21" s="57">
        <f t="shared" si="1"/>
        <v>6349</v>
      </c>
      <c r="C21" s="57">
        <v>441</v>
      </c>
      <c r="D21" s="57">
        <v>366</v>
      </c>
      <c r="E21" s="57">
        <v>283</v>
      </c>
      <c r="F21" s="57">
        <v>217</v>
      </c>
      <c r="G21" s="57">
        <v>228</v>
      </c>
      <c r="H21" s="57">
        <v>559</v>
      </c>
      <c r="I21" s="57">
        <v>367</v>
      </c>
      <c r="J21" s="57">
        <v>848</v>
      </c>
      <c r="K21" s="57">
        <v>3040</v>
      </c>
    </row>
    <row r="22" spans="1:11" ht="12.6" customHeight="1" x14ac:dyDescent="0.2">
      <c r="A22" s="76" t="s">
        <v>36</v>
      </c>
      <c r="B22" s="57">
        <f t="shared" si="1"/>
        <v>2023</v>
      </c>
      <c r="C22" s="57">
        <v>140</v>
      </c>
      <c r="D22" s="57">
        <v>104</v>
      </c>
      <c r="E22" s="57">
        <v>107</v>
      </c>
      <c r="F22" s="57">
        <v>67</v>
      </c>
      <c r="G22" s="57">
        <v>66</v>
      </c>
      <c r="H22" s="57">
        <v>196</v>
      </c>
      <c r="I22" s="57">
        <v>122</v>
      </c>
      <c r="J22" s="57">
        <v>255</v>
      </c>
      <c r="K22" s="57">
        <v>966</v>
      </c>
    </row>
    <row r="23" spans="1:11" ht="12.6" customHeight="1" x14ac:dyDescent="0.2">
      <c r="A23" s="76" t="s">
        <v>37</v>
      </c>
      <c r="B23" s="57">
        <f t="shared" si="1"/>
        <v>4617</v>
      </c>
      <c r="C23" s="57">
        <v>493</v>
      </c>
      <c r="D23" s="57">
        <v>303</v>
      </c>
      <c r="E23" s="57">
        <v>239</v>
      </c>
      <c r="F23" s="57">
        <v>174</v>
      </c>
      <c r="G23" s="57">
        <v>193</v>
      </c>
      <c r="H23" s="57">
        <v>484</v>
      </c>
      <c r="I23" s="57">
        <v>252</v>
      </c>
      <c r="J23" s="57">
        <v>562</v>
      </c>
      <c r="K23" s="57">
        <v>1917</v>
      </c>
    </row>
    <row r="24" spans="1:11" ht="12.6" customHeight="1" x14ac:dyDescent="0.2">
      <c r="A24" s="76" t="s">
        <v>38</v>
      </c>
      <c r="B24" s="57">
        <f t="shared" si="1"/>
        <v>4542</v>
      </c>
      <c r="C24" s="57">
        <v>250</v>
      </c>
      <c r="D24" s="57">
        <v>226</v>
      </c>
      <c r="E24" s="57">
        <v>179</v>
      </c>
      <c r="F24" s="57">
        <v>177</v>
      </c>
      <c r="G24" s="57">
        <v>161</v>
      </c>
      <c r="H24" s="57">
        <v>452</v>
      </c>
      <c r="I24" s="57">
        <v>313</v>
      </c>
      <c r="J24" s="57">
        <v>698</v>
      </c>
      <c r="K24" s="57">
        <v>2086</v>
      </c>
    </row>
    <row r="25" spans="1:11" ht="12.6" customHeight="1" x14ac:dyDescent="0.2">
      <c r="A25" s="76" t="s">
        <v>39</v>
      </c>
      <c r="B25" s="57">
        <f t="shared" si="1"/>
        <v>1307</v>
      </c>
      <c r="C25" s="57">
        <v>91</v>
      </c>
      <c r="D25" s="57">
        <v>51</v>
      </c>
      <c r="E25" s="57">
        <v>65</v>
      </c>
      <c r="F25" s="57">
        <v>50</v>
      </c>
      <c r="G25" s="57">
        <v>50</v>
      </c>
      <c r="H25" s="57">
        <v>135</v>
      </c>
      <c r="I25" s="57">
        <v>79</v>
      </c>
      <c r="J25" s="57">
        <v>177</v>
      </c>
      <c r="K25" s="57">
        <v>609</v>
      </c>
    </row>
    <row r="26" spans="1:11" ht="12.6" customHeight="1" x14ac:dyDescent="0.2">
      <c r="A26" s="76" t="s">
        <v>40</v>
      </c>
      <c r="B26" s="57">
        <f t="shared" si="1"/>
        <v>1826</v>
      </c>
      <c r="C26" s="57">
        <v>178</v>
      </c>
      <c r="D26" s="57">
        <v>103</v>
      </c>
      <c r="E26" s="57">
        <v>90</v>
      </c>
      <c r="F26" s="57">
        <v>67</v>
      </c>
      <c r="G26" s="57">
        <v>55</v>
      </c>
      <c r="H26" s="57">
        <v>184</v>
      </c>
      <c r="I26" s="57">
        <v>93</v>
      </c>
      <c r="J26" s="57">
        <v>246</v>
      </c>
      <c r="K26" s="57">
        <v>810</v>
      </c>
    </row>
    <row r="27" spans="1:11" ht="12.6" customHeight="1" x14ac:dyDescent="0.2">
      <c r="A27" s="76" t="s">
        <v>41</v>
      </c>
      <c r="B27" s="57">
        <f t="shared" si="1"/>
        <v>1849</v>
      </c>
      <c r="C27" s="57">
        <v>290</v>
      </c>
      <c r="D27" s="57">
        <v>174</v>
      </c>
      <c r="E27" s="57">
        <v>144</v>
      </c>
      <c r="F27" s="57">
        <v>111</v>
      </c>
      <c r="G27" s="57">
        <v>88</v>
      </c>
      <c r="H27" s="57">
        <v>201</v>
      </c>
      <c r="I27" s="57">
        <v>91</v>
      </c>
      <c r="J27" s="57">
        <v>193</v>
      </c>
      <c r="K27" s="57">
        <v>557</v>
      </c>
    </row>
    <row r="28" spans="1:11" ht="12.6" customHeight="1" x14ac:dyDescent="0.2">
      <c r="A28" s="76" t="s">
        <v>42</v>
      </c>
      <c r="B28" s="57">
        <f t="shared" si="1"/>
        <v>2840</v>
      </c>
      <c r="C28" s="57">
        <v>226</v>
      </c>
      <c r="D28" s="57">
        <v>166</v>
      </c>
      <c r="E28" s="57">
        <v>162</v>
      </c>
      <c r="F28" s="57">
        <v>152</v>
      </c>
      <c r="G28" s="57">
        <v>95</v>
      </c>
      <c r="H28" s="57">
        <v>328</v>
      </c>
      <c r="I28" s="57">
        <v>221</v>
      </c>
      <c r="J28" s="57">
        <v>409</v>
      </c>
      <c r="K28" s="57">
        <v>1081</v>
      </c>
    </row>
    <row r="29" spans="1:11" ht="12.6" customHeight="1" x14ac:dyDescent="0.2">
      <c r="A29" s="76" t="s">
        <v>43</v>
      </c>
      <c r="B29" s="57">
        <f t="shared" si="1"/>
        <v>1911</v>
      </c>
      <c r="C29" s="57">
        <v>150</v>
      </c>
      <c r="D29" s="57">
        <v>89</v>
      </c>
      <c r="E29" s="57">
        <v>81</v>
      </c>
      <c r="F29" s="57">
        <v>59</v>
      </c>
      <c r="G29" s="57">
        <v>79</v>
      </c>
      <c r="H29" s="57">
        <v>167</v>
      </c>
      <c r="I29" s="57">
        <v>153</v>
      </c>
      <c r="J29" s="57">
        <v>294</v>
      </c>
      <c r="K29" s="57">
        <v>839</v>
      </c>
    </row>
    <row r="30" spans="1:11" ht="12.6" customHeight="1" x14ac:dyDescent="0.2">
      <c r="A30" s="76" t="s">
        <v>44</v>
      </c>
      <c r="B30" s="57">
        <f t="shared" si="1"/>
        <v>4208</v>
      </c>
      <c r="C30" s="57">
        <v>353</v>
      </c>
      <c r="D30" s="57">
        <v>236</v>
      </c>
      <c r="E30" s="57">
        <v>180</v>
      </c>
      <c r="F30" s="57">
        <v>151</v>
      </c>
      <c r="G30" s="57">
        <v>164</v>
      </c>
      <c r="H30" s="57">
        <v>327</v>
      </c>
      <c r="I30" s="57">
        <v>198</v>
      </c>
      <c r="J30" s="57">
        <v>564</v>
      </c>
      <c r="K30" s="57">
        <v>2035</v>
      </c>
    </row>
    <row r="31" spans="1:11" ht="12.6" customHeight="1" x14ac:dyDescent="0.2">
      <c r="A31" s="76" t="s">
        <v>45</v>
      </c>
      <c r="B31" s="57">
        <f t="shared" si="1"/>
        <v>7612</v>
      </c>
      <c r="C31" s="57">
        <v>1265</v>
      </c>
      <c r="D31" s="57">
        <v>850</v>
      </c>
      <c r="E31" s="57">
        <v>554</v>
      </c>
      <c r="F31" s="57">
        <v>435</v>
      </c>
      <c r="G31" s="57">
        <v>380</v>
      </c>
      <c r="H31" s="57">
        <v>737</v>
      </c>
      <c r="I31" s="57">
        <v>365</v>
      </c>
      <c r="J31" s="57">
        <v>664</v>
      </c>
      <c r="K31" s="57">
        <v>2362</v>
      </c>
    </row>
    <row r="32" spans="1:11" ht="12.6" customHeight="1" x14ac:dyDescent="0.2">
      <c r="A32" s="76" t="s">
        <v>46</v>
      </c>
      <c r="B32" s="57">
        <f t="shared" si="1"/>
        <v>2695</v>
      </c>
      <c r="C32" s="57">
        <v>139</v>
      </c>
      <c r="D32" s="57">
        <v>149</v>
      </c>
      <c r="E32" s="57">
        <v>119</v>
      </c>
      <c r="F32" s="57">
        <v>94</v>
      </c>
      <c r="G32" s="57">
        <v>90</v>
      </c>
      <c r="H32" s="57">
        <v>242</v>
      </c>
      <c r="I32" s="57">
        <v>123</v>
      </c>
      <c r="J32" s="57">
        <v>384</v>
      </c>
      <c r="K32" s="57">
        <v>1355</v>
      </c>
    </row>
    <row r="33" spans="1:11" ht="12.6" customHeight="1" x14ac:dyDescent="0.2">
      <c r="A33" s="76" t="s">
        <v>47</v>
      </c>
      <c r="B33" s="57">
        <f t="shared" si="1"/>
        <v>5486</v>
      </c>
      <c r="C33" s="57">
        <v>456</v>
      </c>
      <c r="D33" s="57">
        <v>302</v>
      </c>
      <c r="E33" s="57">
        <v>238</v>
      </c>
      <c r="F33" s="57">
        <v>239</v>
      </c>
      <c r="G33" s="57">
        <v>187</v>
      </c>
      <c r="H33" s="57">
        <v>495</v>
      </c>
      <c r="I33" s="57">
        <v>349</v>
      </c>
      <c r="J33" s="57">
        <v>809</v>
      </c>
      <c r="K33" s="57">
        <v>2411</v>
      </c>
    </row>
    <row r="34" spans="1:11" ht="12.6" customHeight="1" x14ac:dyDescent="0.2">
      <c r="A34" s="76" t="s">
        <v>48</v>
      </c>
      <c r="B34" s="57">
        <f t="shared" si="1"/>
        <v>9111</v>
      </c>
      <c r="C34" s="57">
        <v>657</v>
      </c>
      <c r="D34" s="57">
        <v>466</v>
      </c>
      <c r="E34" s="57">
        <v>399</v>
      </c>
      <c r="F34" s="57">
        <v>347</v>
      </c>
      <c r="G34" s="57">
        <v>297</v>
      </c>
      <c r="H34" s="57">
        <v>838</v>
      </c>
      <c r="I34" s="57">
        <v>521</v>
      </c>
      <c r="J34" s="57">
        <v>1262</v>
      </c>
      <c r="K34" s="57">
        <v>4324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79387</v>
      </c>
      <c r="C36" s="57">
        <f t="shared" ref="C36:K36" si="2">SUM(C17:C34)</f>
        <v>7046</v>
      </c>
      <c r="D36" s="57">
        <f t="shared" si="2"/>
        <v>4917</v>
      </c>
      <c r="E36" s="57">
        <f t="shared" si="2"/>
        <v>3956</v>
      </c>
      <c r="F36" s="57">
        <f t="shared" si="2"/>
        <v>3369</v>
      </c>
      <c r="G36" s="57">
        <f t="shared" si="2"/>
        <v>3034</v>
      </c>
      <c r="H36" s="57">
        <f t="shared" si="2"/>
        <v>7579</v>
      </c>
      <c r="I36" s="57">
        <f t="shared" si="2"/>
        <v>4722</v>
      </c>
      <c r="J36" s="57">
        <f t="shared" si="2"/>
        <v>10517</v>
      </c>
      <c r="K36" s="57">
        <f t="shared" si="2"/>
        <v>34247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122872</v>
      </c>
      <c r="C38" s="61">
        <f t="shared" si="3"/>
        <v>11224</v>
      </c>
      <c r="D38" s="61">
        <f t="shared" si="3"/>
        <v>7673</v>
      </c>
      <c r="E38" s="61">
        <f t="shared" si="3"/>
        <v>6328</v>
      </c>
      <c r="F38" s="61">
        <f t="shared" si="3"/>
        <v>5277</v>
      </c>
      <c r="G38" s="61">
        <f t="shared" si="3"/>
        <v>4727</v>
      </c>
      <c r="H38" s="61">
        <f t="shared" si="3"/>
        <v>11922</v>
      </c>
      <c r="I38" s="61">
        <f t="shared" si="3"/>
        <v>7226</v>
      </c>
      <c r="J38" s="61">
        <f t="shared" si="3"/>
        <v>15670</v>
      </c>
      <c r="K38" s="61">
        <f t="shared" si="3"/>
        <v>52825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4:K4"/>
    <mergeCell ref="A6:A7"/>
    <mergeCell ref="B6:B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pageSetUpPr fitToPage="1"/>
  </sheetPr>
  <dimension ref="A1:K39"/>
  <sheetViews>
    <sheetView zoomScaleNormal="100" workbookViewId="0">
      <selection activeCell="F33" sqref="F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2" t="s">
        <v>82</v>
      </c>
      <c r="B3" s="63"/>
      <c r="C3" s="62"/>
      <c r="D3" s="62"/>
      <c r="E3" s="62"/>
      <c r="F3" s="62"/>
      <c r="G3" s="62"/>
      <c r="H3" s="62"/>
      <c r="I3" s="62"/>
      <c r="J3" s="63"/>
      <c r="K3" s="63"/>
    </row>
    <row r="4" spans="1:11" ht="13.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6085</v>
      </c>
      <c r="C9" s="57">
        <v>829</v>
      </c>
      <c r="D9" s="57">
        <v>568</v>
      </c>
      <c r="E9" s="57">
        <v>444</v>
      </c>
      <c r="F9" s="57">
        <v>312</v>
      </c>
      <c r="G9" s="57">
        <v>307</v>
      </c>
      <c r="H9" s="57">
        <v>598</v>
      </c>
      <c r="I9" s="57">
        <v>364</v>
      </c>
      <c r="J9" s="57">
        <v>622</v>
      </c>
      <c r="K9" s="57">
        <v>2041</v>
      </c>
    </row>
    <row r="10" spans="1:11" ht="12.6" customHeight="1" x14ac:dyDescent="0.2">
      <c r="A10" s="74" t="s">
        <v>26</v>
      </c>
      <c r="B10" s="57">
        <f>SUM(C10:K10)</f>
        <v>5591</v>
      </c>
      <c r="C10" s="57">
        <v>489</v>
      </c>
      <c r="D10" s="57">
        <v>323</v>
      </c>
      <c r="E10" s="57">
        <v>291</v>
      </c>
      <c r="F10" s="57">
        <v>232</v>
      </c>
      <c r="G10" s="57">
        <v>259</v>
      </c>
      <c r="H10" s="57">
        <v>605</v>
      </c>
      <c r="I10" s="57">
        <v>375</v>
      </c>
      <c r="J10" s="57">
        <v>690</v>
      </c>
      <c r="K10" s="57">
        <v>2327</v>
      </c>
    </row>
    <row r="11" spans="1:11" ht="12.6" customHeight="1" x14ac:dyDescent="0.2">
      <c r="A11" s="74" t="s">
        <v>27</v>
      </c>
      <c r="B11" s="57">
        <f>SUM(C11:K11)</f>
        <v>11976</v>
      </c>
      <c r="C11" s="57">
        <v>878</v>
      </c>
      <c r="D11" s="57">
        <v>707</v>
      </c>
      <c r="E11" s="57">
        <v>549</v>
      </c>
      <c r="F11" s="57">
        <v>538</v>
      </c>
      <c r="G11" s="57">
        <v>401</v>
      </c>
      <c r="H11" s="57">
        <v>1305</v>
      </c>
      <c r="I11" s="57">
        <v>709</v>
      </c>
      <c r="J11" s="57">
        <v>1447</v>
      </c>
      <c r="K11" s="57">
        <v>5442</v>
      </c>
    </row>
    <row r="12" spans="1:11" ht="12.6" customHeight="1" x14ac:dyDescent="0.2">
      <c r="A12" s="74" t="s">
        <v>28</v>
      </c>
      <c r="B12" s="57">
        <f>SUM(C12:K12)</f>
        <v>10207</v>
      </c>
      <c r="C12" s="57">
        <v>878</v>
      </c>
      <c r="D12" s="57">
        <v>661</v>
      </c>
      <c r="E12" s="57">
        <v>499</v>
      </c>
      <c r="F12" s="57">
        <v>414</v>
      </c>
      <c r="G12" s="57">
        <v>407</v>
      </c>
      <c r="H12" s="57">
        <v>1033</v>
      </c>
      <c r="I12" s="57">
        <v>580</v>
      </c>
      <c r="J12" s="57">
        <v>1249</v>
      </c>
      <c r="K12" s="57">
        <v>4486</v>
      </c>
    </row>
    <row r="13" spans="1:11" ht="12.6" customHeight="1" x14ac:dyDescent="0.2">
      <c r="A13" s="74" t="s">
        <v>29</v>
      </c>
      <c r="B13" s="57">
        <f>SUM(C13:K13)</f>
        <v>10283</v>
      </c>
      <c r="C13" s="57">
        <v>978</v>
      </c>
      <c r="D13" s="57">
        <v>702</v>
      </c>
      <c r="E13" s="57">
        <v>578</v>
      </c>
      <c r="F13" s="57">
        <v>454</v>
      </c>
      <c r="G13" s="57">
        <v>402</v>
      </c>
      <c r="H13" s="57">
        <v>996</v>
      </c>
      <c r="I13" s="57">
        <v>620</v>
      </c>
      <c r="J13" s="57">
        <v>1164</v>
      </c>
      <c r="K13" s="57">
        <v>4389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44142</v>
      </c>
      <c r="C15" s="57">
        <f t="shared" ref="C15:K15" si="0">SUM(C9:C13)</f>
        <v>4052</v>
      </c>
      <c r="D15" s="57">
        <f t="shared" si="0"/>
        <v>2961</v>
      </c>
      <c r="E15" s="57">
        <f t="shared" si="0"/>
        <v>2361</v>
      </c>
      <c r="F15" s="57">
        <f t="shared" si="0"/>
        <v>1950</v>
      </c>
      <c r="G15" s="57">
        <f t="shared" si="0"/>
        <v>1776</v>
      </c>
      <c r="H15" s="57">
        <f t="shared" si="0"/>
        <v>4537</v>
      </c>
      <c r="I15" s="57">
        <f t="shared" si="0"/>
        <v>2648</v>
      </c>
      <c r="J15" s="57">
        <f t="shared" si="0"/>
        <v>5172</v>
      </c>
      <c r="K15" s="57">
        <f t="shared" si="0"/>
        <v>18685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18497</v>
      </c>
      <c r="C17" s="57">
        <v>1429</v>
      </c>
      <c r="D17" s="57">
        <v>969</v>
      </c>
      <c r="E17" s="57">
        <v>925</v>
      </c>
      <c r="F17" s="57">
        <v>772</v>
      </c>
      <c r="G17" s="57">
        <v>722</v>
      </c>
      <c r="H17" s="57">
        <v>1911</v>
      </c>
      <c r="I17" s="57">
        <v>1240</v>
      </c>
      <c r="J17" s="57">
        <v>2483</v>
      </c>
      <c r="K17" s="57">
        <v>8046</v>
      </c>
    </row>
    <row r="18" spans="1:11" ht="12.6" customHeight="1" x14ac:dyDescent="0.2">
      <c r="A18" s="74" t="s">
        <v>32</v>
      </c>
      <c r="B18" s="57">
        <f t="shared" si="1"/>
        <v>831</v>
      </c>
      <c r="C18" s="57">
        <v>100</v>
      </c>
      <c r="D18" s="57">
        <v>95</v>
      </c>
      <c r="E18" s="57">
        <v>51</v>
      </c>
      <c r="F18" s="57">
        <v>58</v>
      </c>
      <c r="G18" s="57">
        <v>50</v>
      </c>
      <c r="H18" s="57">
        <v>86</v>
      </c>
      <c r="I18" s="57">
        <v>58</v>
      </c>
      <c r="J18" s="57">
        <v>91</v>
      </c>
      <c r="K18" s="57">
        <v>242</v>
      </c>
    </row>
    <row r="19" spans="1:11" ht="12.6" customHeight="1" x14ac:dyDescent="0.2">
      <c r="A19" s="74" t="s">
        <v>33</v>
      </c>
      <c r="B19" s="57">
        <f t="shared" si="1"/>
        <v>1807</v>
      </c>
      <c r="C19" s="57">
        <v>140</v>
      </c>
      <c r="D19" s="57">
        <v>132</v>
      </c>
      <c r="E19" s="57">
        <v>92</v>
      </c>
      <c r="F19" s="57">
        <v>66</v>
      </c>
      <c r="G19" s="57">
        <v>88</v>
      </c>
      <c r="H19" s="57">
        <v>238</v>
      </c>
      <c r="I19" s="57">
        <v>103</v>
      </c>
      <c r="J19" s="57">
        <v>242</v>
      </c>
      <c r="K19" s="57">
        <v>706</v>
      </c>
    </row>
    <row r="20" spans="1:11" ht="12.6" customHeight="1" x14ac:dyDescent="0.2">
      <c r="A20" s="76" t="s">
        <v>34</v>
      </c>
      <c r="B20" s="57">
        <f t="shared" si="1"/>
        <v>2024</v>
      </c>
      <c r="C20" s="57">
        <v>213</v>
      </c>
      <c r="D20" s="57">
        <v>135</v>
      </c>
      <c r="E20" s="57">
        <v>139</v>
      </c>
      <c r="F20" s="57">
        <v>90</v>
      </c>
      <c r="G20" s="57">
        <v>57</v>
      </c>
      <c r="H20" s="57">
        <v>226</v>
      </c>
      <c r="I20" s="57">
        <v>107</v>
      </c>
      <c r="J20" s="57">
        <v>199</v>
      </c>
      <c r="K20" s="57">
        <v>858</v>
      </c>
    </row>
    <row r="21" spans="1:11" ht="12.6" customHeight="1" x14ac:dyDescent="0.2">
      <c r="A21" s="76" t="s">
        <v>35</v>
      </c>
      <c r="B21" s="57">
        <f t="shared" si="1"/>
        <v>6503</v>
      </c>
      <c r="C21" s="57">
        <v>556</v>
      </c>
      <c r="D21" s="57">
        <v>379</v>
      </c>
      <c r="E21" s="57">
        <v>265</v>
      </c>
      <c r="F21" s="57">
        <v>252</v>
      </c>
      <c r="G21" s="57">
        <v>159</v>
      </c>
      <c r="H21" s="57">
        <v>636</v>
      </c>
      <c r="I21" s="57">
        <v>397</v>
      </c>
      <c r="J21" s="57">
        <v>845</v>
      </c>
      <c r="K21" s="57">
        <v>3014</v>
      </c>
    </row>
    <row r="22" spans="1:11" ht="12.6" customHeight="1" x14ac:dyDescent="0.2">
      <c r="A22" s="76" t="s">
        <v>36</v>
      </c>
      <c r="B22" s="57">
        <f t="shared" si="1"/>
        <v>1974</v>
      </c>
      <c r="C22" s="57">
        <v>136</v>
      </c>
      <c r="D22" s="57">
        <v>119</v>
      </c>
      <c r="E22" s="57">
        <v>80</v>
      </c>
      <c r="F22" s="57">
        <v>74</v>
      </c>
      <c r="G22" s="57">
        <v>77</v>
      </c>
      <c r="H22" s="57">
        <v>182</v>
      </c>
      <c r="I22" s="57">
        <v>117</v>
      </c>
      <c r="J22" s="57">
        <v>236</v>
      </c>
      <c r="K22" s="57">
        <v>953</v>
      </c>
    </row>
    <row r="23" spans="1:11" ht="12.6" customHeight="1" x14ac:dyDescent="0.2">
      <c r="A23" s="76" t="s">
        <v>37</v>
      </c>
      <c r="B23" s="57">
        <f t="shared" si="1"/>
        <v>4589</v>
      </c>
      <c r="C23" s="57">
        <v>503</v>
      </c>
      <c r="D23" s="57">
        <v>317</v>
      </c>
      <c r="E23" s="57">
        <v>200</v>
      </c>
      <c r="F23" s="57">
        <v>219</v>
      </c>
      <c r="G23" s="57">
        <v>208</v>
      </c>
      <c r="H23" s="57">
        <v>448</v>
      </c>
      <c r="I23" s="57">
        <v>263</v>
      </c>
      <c r="J23" s="57">
        <v>570</v>
      </c>
      <c r="K23" s="57">
        <v>1861</v>
      </c>
    </row>
    <row r="24" spans="1:11" ht="12.6" customHeight="1" x14ac:dyDescent="0.2">
      <c r="A24" s="76" t="s">
        <v>38</v>
      </c>
      <c r="B24" s="57">
        <f t="shared" si="1"/>
        <v>4527</v>
      </c>
      <c r="C24" s="57">
        <v>304</v>
      </c>
      <c r="D24" s="57">
        <v>172</v>
      </c>
      <c r="E24" s="57">
        <v>190</v>
      </c>
      <c r="F24" s="57">
        <v>168</v>
      </c>
      <c r="G24" s="57">
        <v>167</v>
      </c>
      <c r="H24" s="57">
        <v>428</v>
      </c>
      <c r="I24" s="57">
        <v>344</v>
      </c>
      <c r="J24" s="57">
        <v>686</v>
      </c>
      <c r="K24" s="57">
        <v>2068</v>
      </c>
    </row>
    <row r="25" spans="1:11" ht="12.6" customHeight="1" x14ac:dyDescent="0.2">
      <c r="A25" s="76" t="s">
        <v>39</v>
      </c>
      <c r="B25" s="57">
        <f t="shared" si="1"/>
        <v>1318</v>
      </c>
      <c r="C25" s="57">
        <v>70</v>
      </c>
      <c r="D25" s="57">
        <v>78</v>
      </c>
      <c r="E25" s="57">
        <v>63</v>
      </c>
      <c r="F25" s="57">
        <v>64</v>
      </c>
      <c r="G25" s="57">
        <v>50</v>
      </c>
      <c r="H25" s="57">
        <v>135</v>
      </c>
      <c r="I25" s="57">
        <v>80</v>
      </c>
      <c r="J25" s="57">
        <v>179</v>
      </c>
      <c r="K25" s="57">
        <v>599</v>
      </c>
    </row>
    <row r="26" spans="1:11" ht="12.6" customHeight="1" x14ac:dyDescent="0.2">
      <c r="A26" s="76" t="s">
        <v>40</v>
      </c>
      <c r="B26" s="57">
        <f t="shared" si="1"/>
        <v>1834</v>
      </c>
      <c r="C26" s="57">
        <v>213</v>
      </c>
      <c r="D26" s="57">
        <v>118</v>
      </c>
      <c r="E26" s="57">
        <v>77</v>
      </c>
      <c r="F26" s="57">
        <v>60</v>
      </c>
      <c r="G26" s="57">
        <v>82</v>
      </c>
      <c r="H26" s="57">
        <v>160</v>
      </c>
      <c r="I26" s="57">
        <v>104</v>
      </c>
      <c r="J26" s="57">
        <v>236</v>
      </c>
      <c r="K26" s="57">
        <v>784</v>
      </c>
    </row>
    <row r="27" spans="1:11" ht="12.6" customHeight="1" x14ac:dyDescent="0.2">
      <c r="A27" s="76" t="s">
        <v>41</v>
      </c>
      <c r="B27" s="57">
        <f t="shared" si="1"/>
        <v>1829</v>
      </c>
      <c r="C27" s="57">
        <v>295</v>
      </c>
      <c r="D27" s="57">
        <v>195</v>
      </c>
      <c r="E27" s="57">
        <v>151</v>
      </c>
      <c r="F27" s="57">
        <v>123</v>
      </c>
      <c r="G27" s="57">
        <v>79</v>
      </c>
      <c r="H27" s="57">
        <v>181</v>
      </c>
      <c r="I27" s="57">
        <v>83</v>
      </c>
      <c r="J27" s="57">
        <v>185</v>
      </c>
      <c r="K27" s="57">
        <v>537</v>
      </c>
    </row>
    <row r="28" spans="1:11" ht="12.6" customHeight="1" x14ac:dyDescent="0.2">
      <c r="A28" s="76" t="s">
        <v>42</v>
      </c>
      <c r="B28" s="57">
        <f t="shared" si="1"/>
        <v>2834</v>
      </c>
      <c r="C28" s="57">
        <v>213</v>
      </c>
      <c r="D28" s="57">
        <v>188</v>
      </c>
      <c r="E28" s="57">
        <v>156</v>
      </c>
      <c r="F28" s="57">
        <v>114</v>
      </c>
      <c r="G28" s="57">
        <v>132</v>
      </c>
      <c r="H28" s="57">
        <v>354</v>
      </c>
      <c r="I28" s="57">
        <v>214</v>
      </c>
      <c r="J28" s="57">
        <v>413</v>
      </c>
      <c r="K28" s="57">
        <v>1050</v>
      </c>
    </row>
    <row r="29" spans="1:11" ht="12.6" customHeight="1" x14ac:dyDescent="0.2">
      <c r="A29" s="76" t="s">
        <v>43</v>
      </c>
      <c r="B29" s="57">
        <f t="shared" si="1"/>
        <v>1928</v>
      </c>
      <c r="C29" s="57">
        <v>181</v>
      </c>
      <c r="D29" s="57">
        <v>114</v>
      </c>
      <c r="E29" s="57">
        <v>68</v>
      </c>
      <c r="F29" s="57">
        <v>94</v>
      </c>
      <c r="G29" s="57">
        <v>69</v>
      </c>
      <c r="H29" s="57">
        <v>186</v>
      </c>
      <c r="I29" s="57">
        <v>153</v>
      </c>
      <c r="J29" s="57">
        <v>269</v>
      </c>
      <c r="K29" s="57">
        <v>794</v>
      </c>
    </row>
    <row r="30" spans="1:11" ht="12.6" customHeight="1" x14ac:dyDescent="0.2">
      <c r="A30" s="76" t="s">
        <v>44</v>
      </c>
      <c r="B30" s="57">
        <f t="shared" si="1"/>
        <v>4219</v>
      </c>
      <c r="C30" s="57">
        <v>382</v>
      </c>
      <c r="D30" s="57">
        <v>216</v>
      </c>
      <c r="E30" s="57">
        <v>185</v>
      </c>
      <c r="F30" s="57">
        <v>175</v>
      </c>
      <c r="G30" s="57">
        <v>121</v>
      </c>
      <c r="H30" s="57">
        <v>352</v>
      </c>
      <c r="I30" s="57">
        <v>226</v>
      </c>
      <c r="J30" s="57">
        <v>560</v>
      </c>
      <c r="K30" s="57">
        <v>2002</v>
      </c>
    </row>
    <row r="31" spans="1:11" ht="12.6" customHeight="1" x14ac:dyDescent="0.2">
      <c r="A31" s="76" t="s">
        <v>45</v>
      </c>
      <c r="B31" s="57">
        <f t="shared" si="1"/>
        <v>7631</v>
      </c>
      <c r="C31" s="57">
        <v>1407</v>
      </c>
      <c r="D31" s="57">
        <v>725</v>
      </c>
      <c r="E31" s="57">
        <v>584</v>
      </c>
      <c r="F31" s="57">
        <v>479</v>
      </c>
      <c r="G31" s="57">
        <v>331</v>
      </c>
      <c r="H31" s="57">
        <v>733</v>
      </c>
      <c r="I31" s="57">
        <v>364</v>
      </c>
      <c r="J31" s="57">
        <v>654</v>
      </c>
      <c r="K31" s="57">
        <v>2354</v>
      </c>
    </row>
    <row r="32" spans="1:11" ht="12.6" customHeight="1" x14ac:dyDescent="0.2">
      <c r="A32" s="76" t="s">
        <v>46</v>
      </c>
      <c r="B32" s="57">
        <f t="shared" si="1"/>
        <v>2742</v>
      </c>
      <c r="C32" s="57">
        <v>189</v>
      </c>
      <c r="D32" s="57">
        <v>138</v>
      </c>
      <c r="E32" s="57">
        <v>109</v>
      </c>
      <c r="F32" s="57">
        <v>89</v>
      </c>
      <c r="G32" s="57">
        <v>83</v>
      </c>
      <c r="H32" s="57">
        <v>252</v>
      </c>
      <c r="I32" s="57">
        <v>176</v>
      </c>
      <c r="J32" s="57">
        <v>358</v>
      </c>
      <c r="K32" s="57">
        <v>1348</v>
      </c>
    </row>
    <row r="33" spans="1:11" ht="12.6" customHeight="1" x14ac:dyDescent="0.2">
      <c r="A33" s="76" t="s">
        <v>47</v>
      </c>
      <c r="B33" s="57">
        <f t="shared" si="1"/>
        <v>5475</v>
      </c>
      <c r="C33" s="57">
        <v>471</v>
      </c>
      <c r="D33" s="57">
        <v>299</v>
      </c>
      <c r="E33" s="57">
        <v>270</v>
      </c>
      <c r="F33" s="57">
        <v>186</v>
      </c>
      <c r="G33" s="57">
        <v>146</v>
      </c>
      <c r="H33" s="57">
        <v>559</v>
      </c>
      <c r="I33" s="57">
        <v>379</v>
      </c>
      <c r="J33" s="57">
        <v>757</v>
      </c>
      <c r="K33" s="57">
        <v>2408</v>
      </c>
    </row>
    <row r="34" spans="1:11" ht="12.6" customHeight="1" x14ac:dyDescent="0.2">
      <c r="A34" s="76" t="s">
        <v>48</v>
      </c>
      <c r="B34" s="57">
        <f t="shared" si="1"/>
        <v>9220</v>
      </c>
      <c r="C34" s="57">
        <v>687</v>
      </c>
      <c r="D34" s="57">
        <v>489</v>
      </c>
      <c r="E34" s="57">
        <v>402</v>
      </c>
      <c r="F34" s="57">
        <v>337</v>
      </c>
      <c r="G34" s="57">
        <v>327</v>
      </c>
      <c r="H34" s="57">
        <v>886</v>
      </c>
      <c r="I34" s="57">
        <v>551</v>
      </c>
      <c r="J34" s="57">
        <v>1233</v>
      </c>
      <c r="K34" s="57">
        <v>4308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79782</v>
      </c>
      <c r="C36" s="57">
        <f t="shared" ref="C36:K36" si="2">SUM(C17:C34)</f>
        <v>7489</v>
      </c>
      <c r="D36" s="57">
        <f t="shared" si="2"/>
        <v>4878</v>
      </c>
      <c r="E36" s="57">
        <f t="shared" si="2"/>
        <v>4007</v>
      </c>
      <c r="F36" s="57">
        <f t="shared" si="2"/>
        <v>3420</v>
      </c>
      <c r="G36" s="57">
        <f t="shared" si="2"/>
        <v>2948</v>
      </c>
      <c r="H36" s="57">
        <f t="shared" si="2"/>
        <v>7953</v>
      </c>
      <c r="I36" s="57">
        <f t="shared" si="2"/>
        <v>4959</v>
      </c>
      <c r="J36" s="57">
        <f t="shared" si="2"/>
        <v>10196</v>
      </c>
      <c r="K36" s="57">
        <f t="shared" si="2"/>
        <v>33932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123924</v>
      </c>
      <c r="C38" s="61">
        <f t="shared" si="3"/>
        <v>11541</v>
      </c>
      <c r="D38" s="61">
        <f t="shared" si="3"/>
        <v>7839</v>
      </c>
      <c r="E38" s="61">
        <f t="shared" si="3"/>
        <v>6368</v>
      </c>
      <c r="F38" s="61">
        <f t="shared" si="3"/>
        <v>5370</v>
      </c>
      <c r="G38" s="61">
        <f t="shared" si="3"/>
        <v>4724</v>
      </c>
      <c r="H38" s="61">
        <f t="shared" si="3"/>
        <v>12490</v>
      </c>
      <c r="I38" s="61">
        <f t="shared" si="3"/>
        <v>7607</v>
      </c>
      <c r="J38" s="61">
        <f t="shared" si="3"/>
        <v>15368</v>
      </c>
      <c r="K38" s="61">
        <f t="shared" si="3"/>
        <v>52617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4:K4"/>
    <mergeCell ref="A6:A7"/>
    <mergeCell ref="B6:B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pageSetUpPr fitToPage="1"/>
  </sheetPr>
  <dimension ref="A1:K39"/>
  <sheetViews>
    <sheetView workbookViewId="0">
      <selection activeCell="F33" sqref="F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2" t="s">
        <v>83</v>
      </c>
      <c r="B3" s="63"/>
      <c r="C3" s="62"/>
      <c r="D3" s="62"/>
      <c r="E3" s="62"/>
      <c r="F3" s="62"/>
      <c r="G3" s="62"/>
      <c r="H3" s="62"/>
      <c r="I3" s="62"/>
      <c r="J3" s="63"/>
      <c r="K3" s="63"/>
    </row>
    <row r="4" spans="1:11" ht="13.5" customHeight="1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>SUM(C9:K9)</f>
        <v>6177</v>
      </c>
      <c r="C9" s="57">
        <v>858</v>
      </c>
      <c r="D9" s="57">
        <v>532</v>
      </c>
      <c r="E9" s="57">
        <v>402</v>
      </c>
      <c r="F9" s="57">
        <v>372</v>
      </c>
      <c r="G9" s="57">
        <v>275</v>
      </c>
      <c r="H9" s="57">
        <v>650</v>
      </c>
      <c r="I9" s="57">
        <v>334</v>
      </c>
      <c r="J9" s="57">
        <v>659</v>
      </c>
      <c r="K9" s="57">
        <v>2095</v>
      </c>
    </row>
    <row r="10" spans="1:11" ht="12.6" customHeight="1" x14ac:dyDescent="0.2">
      <c r="A10" s="74" t="s">
        <v>26</v>
      </c>
      <c r="B10" s="57">
        <f>SUM(C10:K10)</f>
        <v>5776</v>
      </c>
      <c r="C10" s="57">
        <v>503</v>
      </c>
      <c r="D10" s="57">
        <v>385</v>
      </c>
      <c r="E10" s="57">
        <v>276</v>
      </c>
      <c r="F10" s="57">
        <v>297</v>
      </c>
      <c r="G10" s="57">
        <v>232</v>
      </c>
      <c r="H10" s="57">
        <v>636</v>
      </c>
      <c r="I10" s="57">
        <v>376</v>
      </c>
      <c r="J10" s="57">
        <v>752</v>
      </c>
      <c r="K10" s="57">
        <v>2319</v>
      </c>
    </row>
    <row r="11" spans="1:11" ht="12.6" customHeight="1" x14ac:dyDescent="0.2">
      <c r="A11" s="74" t="s">
        <v>27</v>
      </c>
      <c r="B11" s="57">
        <f>SUM(C11:K11)</f>
        <v>12123</v>
      </c>
      <c r="C11" s="57">
        <v>964</v>
      </c>
      <c r="D11" s="57">
        <v>649</v>
      </c>
      <c r="E11" s="57">
        <v>595</v>
      </c>
      <c r="F11" s="57">
        <v>479</v>
      </c>
      <c r="G11" s="57">
        <v>440</v>
      </c>
      <c r="H11" s="57">
        <v>1343</v>
      </c>
      <c r="I11" s="57">
        <v>750</v>
      </c>
      <c r="J11" s="57">
        <v>1500</v>
      </c>
      <c r="K11" s="57">
        <v>5403</v>
      </c>
    </row>
    <row r="12" spans="1:11" ht="12.6" customHeight="1" x14ac:dyDescent="0.2">
      <c r="A12" s="74" t="s">
        <v>28</v>
      </c>
      <c r="B12" s="57">
        <f>SUM(C12:K12)</f>
        <v>10395</v>
      </c>
      <c r="C12" s="57">
        <v>922</v>
      </c>
      <c r="D12" s="57">
        <v>594</v>
      </c>
      <c r="E12" s="57">
        <v>509</v>
      </c>
      <c r="F12" s="57">
        <v>475</v>
      </c>
      <c r="G12" s="57">
        <v>411</v>
      </c>
      <c r="H12" s="57">
        <v>1138</v>
      </c>
      <c r="I12" s="57">
        <v>584</v>
      </c>
      <c r="J12" s="57">
        <v>1285</v>
      </c>
      <c r="K12" s="57">
        <v>4477</v>
      </c>
    </row>
    <row r="13" spans="1:11" ht="12.6" customHeight="1" x14ac:dyDescent="0.2">
      <c r="A13" s="74" t="s">
        <v>29</v>
      </c>
      <c r="B13" s="57">
        <f>SUM(C13:K13)</f>
        <v>10514</v>
      </c>
      <c r="C13" s="57">
        <v>979</v>
      </c>
      <c r="D13" s="57">
        <v>716</v>
      </c>
      <c r="E13" s="57">
        <v>577</v>
      </c>
      <c r="F13" s="57">
        <v>489</v>
      </c>
      <c r="G13" s="57">
        <v>396</v>
      </c>
      <c r="H13" s="57">
        <v>1079</v>
      </c>
      <c r="I13" s="57">
        <v>597</v>
      </c>
      <c r="J13" s="57">
        <v>1245</v>
      </c>
      <c r="K13" s="57">
        <v>4436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>SUM(C15:K15)</f>
        <v>44985</v>
      </c>
      <c r="C15" s="57">
        <f t="shared" ref="C15:K15" si="0">SUM(C9:C13)</f>
        <v>4226</v>
      </c>
      <c r="D15" s="57">
        <f t="shared" si="0"/>
        <v>2876</v>
      </c>
      <c r="E15" s="57">
        <f t="shared" si="0"/>
        <v>2359</v>
      </c>
      <c r="F15" s="57">
        <f t="shared" si="0"/>
        <v>2112</v>
      </c>
      <c r="G15" s="57">
        <f t="shared" si="0"/>
        <v>1754</v>
      </c>
      <c r="H15" s="57">
        <f t="shared" si="0"/>
        <v>4846</v>
      </c>
      <c r="I15" s="57">
        <f t="shared" si="0"/>
        <v>2641</v>
      </c>
      <c r="J15" s="57">
        <f t="shared" si="0"/>
        <v>5441</v>
      </c>
      <c r="K15" s="57">
        <f t="shared" si="0"/>
        <v>18730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1">SUM(C17:K17)</f>
        <v>18670</v>
      </c>
      <c r="C17" s="57">
        <v>1407</v>
      </c>
      <c r="D17" s="57">
        <v>1079</v>
      </c>
      <c r="E17" s="57">
        <v>895</v>
      </c>
      <c r="F17" s="57">
        <v>819</v>
      </c>
      <c r="G17" s="57">
        <v>714</v>
      </c>
      <c r="H17" s="57">
        <v>2071</v>
      </c>
      <c r="I17" s="57">
        <v>1343</v>
      </c>
      <c r="J17" s="57">
        <v>2376</v>
      </c>
      <c r="K17" s="57">
        <v>7966</v>
      </c>
    </row>
    <row r="18" spans="1:11" ht="12.6" customHeight="1" x14ac:dyDescent="0.2">
      <c r="A18" s="74" t="s">
        <v>32</v>
      </c>
      <c r="B18" s="57">
        <f t="shared" si="1"/>
        <v>850</v>
      </c>
      <c r="C18" s="57">
        <v>111</v>
      </c>
      <c r="D18" s="57">
        <v>73</v>
      </c>
      <c r="E18" s="57">
        <v>80</v>
      </c>
      <c r="F18" s="57">
        <v>64</v>
      </c>
      <c r="G18" s="57">
        <v>30</v>
      </c>
      <c r="H18" s="57">
        <v>106</v>
      </c>
      <c r="I18" s="57">
        <v>47</v>
      </c>
      <c r="J18" s="57">
        <v>101</v>
      </c>
      <c r="K18" s="57">
        <v>238</v>
      </c>
    </row>
    <row r="19" spans="1:11" ht="12.6" customHeight="1" x14ac:dyDescent="0.2">
      <c r="A19" s="74" t="s">
        <v>33</v>
      </c>
      <c r="B19" s="57">
        <f t="shared" si="1"/>
        <v>1783</v>
      </c>
      <c r="C19" s="57">
        <v>144</v>
      </c>
      <c r="D19" s="57">
        <v>109</v>
      </c>
      <c r="E19" s="57">
        <v>84</v>
      </c>
      <c r="F19" s="57">
        <v>103</v>
      </c>
      <c r="G19" s="57">
        <v>96</v>
      </c>
      <c r="H19" s="57">
        <v>210</v>
      </c>
      <c r="I19" s="57">
        <v>111</v>
      </c>
      <c r="J19" s="57">
        <v>233</v>
      </c>
      <c r="K19" s="57">
        <v>693</v>
      </c>
    </row>
    <row r="20" spans="1:11" ht="12.6" customHeight="1" x14ac:dyDescent="0.2">
      <c r="A20" s="76" t="s">
        <v>34</v>
      </c>
      <c r="B20" s="57">
        <f t="shared" si="1"/>
        <v>2241</v>
      </c>
      <c r="C20" s="57">
        <v>303</v>
      </c>
      <c r="D20" s="57">
        <v>195</v>
      </c>
      <c r="E20" s="57">
        <v>144</v>
      </c>
      <c r="F20" s="57">
        <v>93</v>
      </c>
      <c r="G20" s="57">
        <v>115</v>
      </c>
      <c r="H20" s="57">
        <v>234</v>
      </c>
      <c r="I20" s="57">
        <v>120</v>
      </c>
      <c r="J20" s="57">
        <v>226</v>
      </c>
      <c r="K20" s="57">
        <v>811</v>
      </c>
    </row>
    <row r="21" spans="1:11" ht="12.6" customHeight="1" x14ac:dyDescent="0.2">
      <c r="A21" s="76" t="s">
        <v>35</v>
      </c>
      <c r="B21" s="57">
        <f t="shared" si="1"/>
        <v>6552</v>
      </c>
      <c r="C21" s="57">
        <v>660</v>
      </c>
      <c r="D21" s="57">
        <v>337</v>
      </c>
      <c r="E21" s="57">
        <v>277</v>
      </c>
      <c r="F21" s="57">
        <v>191</v>
      </c>
      <c r="G21" s="57">
        <v>234</v>
      </c>
      <c r="H21" s="57">
        <v>633</v>
      </c>
      <c r="I21" s="57">
        <v>442</v>
      </c>
      <c r="J21" s="57">
        <v>824</v>
      </c>
      <c r="K21" s="57">
        <v>2954</v>
      </c>
    </row>
    <row r="22" spans="1:11" ht="12.6" customHeight="1" x14ac:dyDescent="0.2">
      <c r="A22" s="76" t="s">
        <v>36</v>
      </c>
      <c r="B22" s="57">
        <f t="shared" si="1"/>
        <v>1991</v>
      </c>
      <c r="C22" s="57">
        <v>142</v>
      </c>
      <c r="D22" s="57">
        <v>90</v>
      </c>
      <c r="E22" s="57">
        <v>92</v>
      </c>
      <c r="F22" s="57">
        <v>87</v>
      </c>
      <c r="G22" s="57">
        <v>62</v>
      </c>
      <c r="H22" s="57">
        <v>235</v>
      </c>
      <c r="I22" s="57">
        <v>95</v>
      </c>
      <c r="J22" s="57">
        <v>285</v>
      </c>
      <c r="K22" s="57">
        <v>903</v>
      </c>
    </row>
    <row r="23" spans="1:11" ht="12.6" customHeight="1" x14ac:dyDescent="0.2">
      <c r="A23" s="76" t="s">
        <v>37</v>
      </c>
      <c r="B23" s="57">
        <f t="shared" si="1"/>
        <v>4576</v>
      </c>
      <c r="C23" s="57">
        <v>559</v>
      </c>
      <c r="D23" s="57">
        <v>253</v>
      </c>
      <c r="E23" s="57">
        <v>238</v>
      </c>
      <c r="F23" s="57">
        <v>254</v>
      </c>
      <c r="G23" s="57">
        <v>183</v>
      </c>
      <c r="H23" s="57">
        <v>426</v>
      </c>
      <c r="I23" s="57">
        <v>262</v>
      </c>
      <c r="J23" s="57">
        <v>582</v>
      </c>
      <c r="K23" s="57">
        <v>1819</v>
      </c>
    </row>
    <row r="24" spans="1:11" ht="12.6" customHeight="1" x14ac:dyDescent="0.2">
      <c r="A24" s="76" t="s">
        <v>38</v>
      </c>
      <c r="B24" s="57">
        <f t="shared" si="1"/>
        <v>4386</v>
      </c>
      <c r="C24" s="57">
        <v>219</v>
      </c>
      <c r="D24" s="57">
        <v>203</v>
      </c>
      <c r="E24" s="57">
        <v>177</v>
      </c>
      <c r="F24" s="57">
        <v>163</v>
      </c>
      <c r="G24" s="57">
        <v>140</v>
      </c>
      <c r="H24" s="57">
        <v>484</v>
      </c>
      <c r="I24" s="57">
        <v>360</v>
      </c>
      <c r="J24" s="57">
        <v>651</v>
      </c>
      <c r="K24" s="57">
        <v>1989</v>
      </c>
    </row>
    <row r="25" spans="1:11" ht="12.6" customHeight="1" x14ac:dyDescent="0.2">
      <c r="A25" s="76" t="s">
        <v>39</v>
      </c>
      <c r="B25" s="57">
        <f t="shared" si="1"/>
        <v>1321</v>
      </c>
      <c r="C25" s="57">
        <v>93</v>
      </c>
      <c r="D25" s="57">
        <v>78</v>
      </c>
      <c r="E25" s="57">
        <v>68</v>
      </c>
      <c r="F25" s="57">
        <v>58</v>
      </c>
      <c r="G25" s="57">
        <v>57</v>
      </c>
      <c r="H25" s="57">
        <v>130</v>
      </c>
      <c r="I25" s="57">
        <v>76</v>
      </c>
      <c r="J25" s="57">
        <v>183</v>
      </c>
      <c r="K25" s="57">
        <v>578</v>
      </c>
    </row>
    <row r="26" spans="1:11" ht="12.6" customHeight="1" x14ac:dyDescent="0.2">
      <c r="A26" s="76" t="s">
        <v>40</v>
      </c>
      <c r="B26" s="57">
        <f t="shared" si="1"/>
        <v>1835</v>
      </c>
      <c r="C26" s="57">
        <v>215</v>
      </c>
      <c r="D26" s="57">
        <v>90</v>
      </c>
      <c r="E26" s="57">
        <v>77</v>
      </c>
      <c r="F26" s="57">
        <v>96</v>
      </c>
      <c r="G26" s="57">
        <v>53</v>
      </c>
      <c r="H26" s="57">
        <v>171</v>
      </c>
      <c r="I26" s="57">
        <v>104</v>
      </c>
      <c r="J26" s="57">
        <v>238</v>
      </c>
      <c r="K26" s="57">
        <v>791</v>
      </c>
    </row>
    <row r="27" spans="1:11" ht="12.6" customHeight="1" x14ac:dyDescent="0.2">
      <c r="A27" s="76" t="s">
        <v>41</v>
      </c>
      <c r="B27" s="57">
        <f t="shared" si="1"/>
        <v>1842</v>
      </c>
      <c r="C27" s="57">
        <v>332</v>
      </c>
      <c r="D27" s="57">
        <v>201</v>
      </c>
      <c r="E27" s="57">
        <v>156</v>
      </c>
      <c r="F27" s="57">
        <v>90</v>
      </c>
      <c r="G27" s="57">
        <v>88</v>
      </c>
      <c r="H27" s="57">
        <v>178</v>
      </c>
      <c r="I27" s="57">
        <v>97</v>
      </c>
      <c r="J27" s="57">
        <v>184</v>
      </c>
      <c r="K27" s="57">
        <v>516</v>
      </c>
    </row>
    <row r="28" spans="1:11" ht="12.6" customHeight="1" x14ac:dyDescent="0.2">
      <c r="A28" s="76" t="s">
        <v>42</v>
      </c>
      <c r="B28" s="57">
        <f t="shared" si="1"/>
        <v>2799</v>
      </c>
      <c r="C28" s="57">
        <v>214</v>
      </c>
      <c r="D28" s="57">
        <v>176</v>
      </c>
      <c r="E28" s="57">
        <v>154</v>
      </c>
      <c r="F28" s="57">
        <v>145</v>
      </c>
      <c r="G28" s="57">
        <v>113</v>
      </c>
      <c r="H28" s="57">
        <v>379</v>
      </c>
      <c r="I28" s="57">
        <v>223</v>
      </c>
      <c r="J28" s="57">
        <v>395</v>
      </c>
      <c r="K28" s="57">
        <v>1000</v>
      </c>
    </row>
    <row r="29" spans="1:11" ht="12.6" customHeight="1" x14ac:dyDescent="0.2">
      <c r="A29" s="76" t="s">
        <v>43</v>
      </c>
      <c r="B29" s="57">
        <f t="shared" si="1"/>
        <v>1901</v>
      </c>
      <c r="C29" s="57">
        <v>160</v>
      </c>
      <c r="D29" s="57">
        <v>94</v>
      </c>
      <c r="E29" s="57">
        <v>112</v>
      </c>
      <c r="F29" s="57">
        <v>79</v>
      </c>
      <c r="G29" s="57">
        <v>56</v>
      </c>
      <c r="H29" s="57">
        <v>224</v>
      </c>
      <c r="I29" s="57">
        <v>158</v>
      </c>
      <c r="J29" s="57">
        <v>251</v>
      </c>
      <c r="K29" s="57">
        <v>767</v>
      </c>
    </row>
    <row r="30" spans="1:11" ht="12.6" customHeight="1" x14ac:dyDescent="0.2">
      <c r="A30" s="76" t="s">
        <v>44</v>
      </c>
      <c r="B30" s="57">
        <f t="shared" si="1"/>
        <v>4127</v>
      </c>
      <c r="C30" s="57">
        <v>359</v>
      </c>
      <c r="D30" s="57">
        <v>192</v>
      </c>
      <c r="E30" s="57">
        <v>190</v>
      </c>
      <c r="F30" s="57">
        <v>124</v>
      </c>
      <c r="G30" s="57">
        <v>126</v>
      </c>
      <c r="H30" s="57">
        <v>368</v>
      </c>
      <c r="I30" s="57">
        <v>261</v>
      </c>
      <c r="J30" s="57">
        <v>530</v>
      </c>
      <c r="K30" s="57">
        <v>1977</v>
      </c>
    </row>
    <row r="31" spans="1:11" ht="12.6" customHeight="1" x14ac:dyDescent="0.2">
      <c r="A31" s="76" t="s">
        <v>45</v>
      </c>
      <c r="B31" s="57">
        <f t="shared" si="1"/>
        <v>7580</v>
      </c>
      <c r="C31" s="57">
        <v>1281</v>
      </c>
      <c r="D31" s="57">
        <v>787</v>
      </c>
      <c r="E31" s="57">
        <v>633</v>
      </c>
      <c r="F31" s="57">
        <v>431</v>
      </c>
      <c r="G31" s="57">
        <v>327</v>
      </c>
      <c r="H31" s="57">
        <v>759</v>
      </c>
      <c r="I31" s="57">
        <v>362</v>
      </c>
      <c r="J31" s="57">
        <v>667</v>
      </c>
      <c r="K31" s="57">
        <v>2333</v>
      </c>
    </row>
    <row r="32" spans="1:11" ht="12.6" customHeight="1" x14ac:dyDescent="0.2">
      <c r="A32" s="76" t="s">
        <v>46</v>
      </c>
      <c r="B32" s="57">
        <f t="shared" si="1"/>
        <v>2771</v>
      </c>
      <c r="C32" s="57">
        <v>200</v>
      </c>
      <c r="D32" s="57">
        <v>135</v>
      </c>
      <c r="E32" s="57">
        <v>117</v>
      </c>
      <c r="F32" s="57">
        <v>98</v>
      </c>
      <c r="G32" s="57">
        <v>108</v>
      </c>
      <c r="H32" s="57">
        <v>239</v>
      </c>
      <c r="I32" s="57">
        <v>216</v>
      </c>
      <c r="J32" s="57">
        <v>345</v>
      </c>
      <c r="K32" s="57">
        <v>1313</v>
      </c>
    </row>
    <row r="33" spans="1:11" ht="12.6" customHeight="1" x14ac:dyDescent="0.2">
      <c r="A33" s="76" t="s">
        <v>47</v>
      </c>
      <c r="B33" s="57">
        <f t="shared" si="1"/>
        <v>5391</v>
      </c>
      <c r="C33" s="57">
        <v>462</v>
      </c>
      <c r="D33" s="57">
        <v>304</v>
      </c>
      <c r="E33" s="57">
        <v>202</v>
      </c>
      <c r="F33" s="57">
        <v>155</v>
      </c>
      <c r="G33" s="57">
        <v>202</v>
      </c>
      <c r="H33" s="57">
        <v>583</v>
      </c>
      <c r="I33" s="57">
        <v>389</v>
      </c>
      <c r="J33" s="57">
        <v>726</v>
      </c>
      <c r="K33" s="57">
        <v>2368</v>
      </c>
    </row>
    <row r="34" spans="1:11" ht="12.6" customHeight="1" x14ac:dyDescent="0.2">
      <c r="A34" s="76" t="s">
        <v>48</v>
      </c>
      <c r="B34" s="57">
        <f t="shared" si="1"/>
        <v>9357</v>
      </c>
      <c r="C34" s="57">
        <v>728</v>
      </c>
      <c r="D34" s="57">
        <v>520</v>
      </c>
      <c r="E34" s="57">
        <v>396</v>
      </c>
      <c r="F34" s="57">
        <v>397</v>
      </c>
      <c r="G34" s="57">
        <v>348</v>
      </c>
      <c r="H34" s="57">
        <v>910</v>
      </c>
      <c r="I34" s="57">
        <v>615</v>
      </c>
      <c r="J34" s="57">
        <v>1152</v>
      </c>
      <c r="K34" s="57">
        <v>4291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79973</v>
      </c>
      <c r="C36" s="57">
        <f t="shared" ref="C36:K36" si="2">SUM(C17:C34)</f>
        <v>7589</v>
      </c>
      <c r="D36" s="57">
        <f t="shared" si="2"/>
        <v>4916</v>
      </c>
      <c r="E36" s="57">
        <f t="shared" si="2"/>
        <v>4092</v>
      </c>
      <c r="F36" s="57">
        <f t="shared" si="2"/>
        <v>3447</v>
      </c>
      <c r="G36" s="57">
        <f t="shared" si="2"/>
        <v>3052</v>
      </c>
      <c r="H36" s="57">
        <f t="shared" si="2"/>
        <v>8340</v>
      </c>
      <c r="I36" s="57">
        <f t="shared" si="2"/>
        <v>5281</v>
      </c>
      <c r="J36" s="57">
        <f t="shared" si="2"/>
        <v>9949</v>
      </c>
      <c r="K36" s="57">
        <f t="shared" si="2"/>
        <v>33307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3">B15+B36</f>
        <v>124958</v>
      </c>
      <c r="C38" s="61">
        <f t="shared" si="3"/>
        <v>11815</v>
      </c>
      <c r="D38" s="61">
        <f t="shared" si="3"/>
        <v>7792</v>
      </c>
      <c r="E38" s="61">
        <f t="shared" si="3"/>
        <v>6451</v>
      </c>
      <c r="F38" s="61">
        <f t="shared" si="3"/>
        <v>5559</v>
      </c>
      <c r="G38" s="61">
        <f t="shared" si="3"/>
        <v>4806</v>
      </c>
      <c r="H38" s="61">
        <f t="shared" si="3"/>
        <v>13186</v>
      </c>
      <c r="I38" s="61">
        <f t="shared" si="3"/>
        <v>7922</v>
      </c>
      <c r="J38" s="61">
        <f t="shared" si="3"/>
        <v>15390</v>
      </c>
      <c r="K38" s="61">
        <f t="shared" si="3"/>
        <v>52037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</sheetData>
  <mergeCells count="3">
    <mergeCell ref="A4:K4"/>
    <mergeCell ref="A6:A7"/>
    <mergeCell ref="B6:B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>
    <pageSetUpPr fitToPage="1"/>
  </sheetPr>
  <dimension ref="A1:K51"/>
  <sheetViews>
    <sheetView workbookViewId="0">
      <selection activeCell="F33" sqref="F33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62" t="s">
        <v>79</v>
      </c>
      <c r="B3" s="63"/>
      <c r="C3" s="62"/>
      <c r="D3" s="62"/>
      <c r="E3" s="62"/>
      <c r="F3" s="62"/>
      <c r="G3" s="62"/>
      <c r="H3" s="62"/>
      <c r="I3" s="62"/>
      <c r="J3" s="63"/>
      <c r="K3" s="63"/>
    </row>
    <row r="4" spans="1:11" ht="13.5" customHeight="1" x14ac:dyDescent="0.2">
      <c r="A4" s="86" t="s">
        <v>86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24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 t="shared" ref="B9:B15" si="0">SUM(C9:K9)</f>
        <v>6353</v>
      </c>
      <c r="C9" s="57">
        <v>831</v>
      </c>
      <c r="D9" s="57">
        <v>561</v>
      </c>
      <c r="E9" s="57">
        <v>438</v>
      </c>
      <c r="F9" s="57">
        <v>347</v>
      </c>
      <c r="G9" s="57">
        <v>291</v>
      </c>
      <c r="H9" s="57">
        <v>703</v>
      </c>
      <c r="I9" s="57">
        <v>365</v>
      </c>
      <c r="J9" s="57">
        <v>683</v>
      </c>
      <c r="K9" s="57">
        <v>2134</v>
      </c>
    </row>
    <row r="10" spans="1:11" ht="12.6" customHeight="1" x14ac:dyDescent="0.2">
      <c r="A10" s="74" t="s">
        <v>26</v>
      </c>
      <c r="B10" s="57">
        <f t="shared" si="0"/>
        <v>5957</v>
      </c>
      <c r="C10" s="57">
        <v>579</v>
      </c>
      <c r="D10" s="57">
        <v>348</v>
      </c>
      <c r="E10" s="57">
        <v>360</v>
      </c>
      <c r="F10" s="57">
        <v>249</v>
      </c>
      <c r="G10" s="57">
        <v>300</v>
      </c>
      <c r="H10" s="57">
        <v>688</v>
      </c>
      <c r="I10" s="57">
        <v>322</v>
      </c>
      <c r="J10" s="57">
        <v>876</v>
      </c>
      <c r="K10" s="57">
        <v>2235</v>
      </c>
    </row>
    <row r="11" spans="1:11" ht="12.6" customHeight="1" x14ac:dyDescent="0.2">
      <c r="A11" s="74" t="s">
        <v>27</v>
      </c>
      <c r="B11" s="57">
        <f t="shared" si="0"/>
        <v>12215</v>
      </c>
      <c r="C11" s="57">
        <v>963</v>
      </c>
      <c r="D11" s="57">
        <v>733</v>
      </c>
      <c r="E11" s="57">
        <v>565</v>
      </c>
      <c r="F11" s="57">
        <v>488</v>
      </c>
      <c r="G11" s="57">
        <v>591</v>
      </c>
      <c r="H11" s="57">
        <v>1327</v>
      </c>
      <c r="I11" s="57">
        <v>746</v>
      </c>
      <c r="J11" s="57">
        <v>1550</v>
      </c>
      <c r="K11" s="57">
        <v>5252</v>
      </c>
    </row>
    <row r="12" spans="1:11" ht="12.6" customHeight="1" x14ac:dyDescent="0.2">
      <c r="A12" s="74" t="s">
        <v>28</v>
      </c>
      <c r="B12" s="57">
        <f t="shared" si="0"/>
        <v>10635</v>
      </c>
      <c r="C12" s="57">
        <v>847</v>
      </c>
      <c r="D12" s="57">
        <v>647</v>
      </c>
      <c r="E12" s="57">
        <v>563</v>
      </c>
      <c r="F12" s="57">
        <v>489</v>
      </c>
      <c r="G12" s="57">
        <v>448</v>
      </c>
      <c r="H12" s="57">
        <v>1199</v>
      </c>
      <c r="I12" s="57">
        <v>613</v>
      </c>
      <c r="J12" s="57">
        <v>1402</v>
      </c>
      <c r="K12" s="57">
        <v>4427</v>
      </c>
    </row>
    <row r="13" spans="1:11" ht="12.6" customHeight="1" x14ac:dyDescent="0.2">
      <c r="A13" s="74" t="s">
        <v>29</v>
      </c>
      <c r="B13" s="57">
        <f t="shared" si="0"/>
        <v>10610</v>
      </c>
      <c r="C13" s="57">
        <v>1029</v>
      </c>
      <c r="D13" s="57">
        <v>740</v>
      </c>
      <c r="E13" s="57">
        <v>571</v>
      </c>
      <c r="F13" s="57">
        <v>449</v>
      </c>
      <c r="G13" s="57">
        <v>431</v>
      </c>
      <c r="H13" s="57">
        <v>1180</v>
      </c>
      <c r="I13" s="57">
        <v>560</v>
      </c>
      <c r="J13" s="57">
        <v>1378</v>
      </c>
      <c r="K13" s="57">
        <v>4272</v>
      </c>
    </row>
    <row r="14" spans="1:11" ht="3" customHeight="1" x14ac:dyDescent="0.2">
      <c r="A14" s="74"/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2.6" customHeight="1" x14ac:dyDescent="0.2">
      <c r="A15" s="75" t="s">
        <v>30</v>
      </c>
      <c r="B15" s="57">
        <f t="shared" si="0"/>
        <v>45770</v>
      </c>
      <c r="C15" s="57">
        <f t="shared" ref="C15:K15" si="1">SUM(C9:C13)</f>
        <v>4249</v>
      </c>
      <c r="D15" s="57">
        <f t="shared" si="1"/>
        <v>3029</v>
      </c>
      <c r="E15" s="57">
        <f t="shared" si="1"/>
        <v>2497</v>
      </c>
      <c r="F15" s="57">
        <f t="shared" si="1"/>
        <v>2022</v>
      </c>
      <c r="G15" s="57">
        <f t="shared" si="1"/>
        <v>2061</v>
      </c>
      <c r="H15" s="57">
        <f t="shared" si="1"/>
        <v>5097</v>
      </c>
      <c r="I15" s="57">
        <f t="shared" si="1"/>
        <v>2606</v>
      </c>
      <c r="J15" s="57">
        <f t="shared" si="1"/>
        <v>5889</v>
      </c>
      <c r="K15" s="57">
        <f t="shared" si="1"/>
        <v>18320</v>
      </c>
    </row>
    <row r="16" spans="1:11" ht="3" customHeight="1" x14ac:dyDescent="0.2">
      <c r="A16" s="74"/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12.6" customHeight="1" x14ac:dyDescent="0.2">
      <c r="A17" s="74" t="s">
        <v>31</v>
      </c>
      <c r="B17" s="57">
        <f t="shared" ref="B17:B34" si="2">SUM(C17:K17)</f>
        <v>18909</v>
      </c>
      <c r="C17" s="57">
        <v>1465</v>
      </c>
      <c r="D17" s="57">
        <v>1101</v>
      </c>
      <c r="E17" s="57">
        <v>916</v>
      </c>
      <c r="F17" s="57">
        <v>792</v>
      </c>
      <c r="G17" s="57">
        <v>704</v>
      </c>
      <c r="H17" s="57">
        <v>2294</v>
      </c>
      <c r="I17" s="57">
        <v>1304</v>
      </c>
      <c r="J17" s="57">
        <v>2603</v>
      </c>
      <c r="K17" s="57">
        <v>7730</v>
      </c>
    </row>
    <row r="18" spans="1:11" ht="12.6" customHeight="1" x14ac:dyDescent="0.2">
      <c r="A18" s="74" t="s">
        <v>32</v>
      </c>
      <c r="B18" s="57">
        <f t="shared" si="2"/>
        <v>822</v>
      </c>
      <c r="C18" s="57">
        <v>103</v>
      </c>
      <c r="D18" s="57">
        <v>95</v>
      </c>
      <c r="E18" s="57">
        <v>77</v>
      </c>
      <c r="F18" s="57">
        <v>36</v>
      </c>
      <c r="G18" s="57">
        <v>43</v>
      </c>
      <c r="H18" s="57">
        <v>105</v>
      </c>
      <c r="I18" s="57">
        <v>43</v>
      </c>
      <c r="J18" s="57">
        <v>104</v>
      </c>
      <c r="K18" s="57">
        <v>216</v>
      </c>
    </row>
    <row r="19" spans="1:11" ht="12.6" customHeight="1" x14ac:dyDescent="0.2">
      <c r="A19" s="74" t="s">
        <v>33</v>
      </c>
      <c r="B19" s="57">
        <f t="shared" si="2"/>
        <v>1823</v>
      </c>
      <c r="C19" s="57">
        <v>176</v>
      </c>
      <c r="D19" s="57">
        <v>105</v>
      </c>
      <c r="E19" s="57">
        <v>125</v>
      </c>
      <c r="F19" s="57">
        <v>125</v>
      </c>
      <c r="G19" s="57">
        <v>83</v>
      </c>
      <c r="H19" s="57">
        <v>216</v>
      </c>
      <c r="I19" s="57">
        <v>109</v>
      </c>
      <c r="J19" s="57">
        <v>232</v>
      </c>
      <c r="K19" s="57">
        <v>652</v>
      </c>
    </row>
    <row r="20" spans="1:11" ht="12.6" customHeight="1" x14ac:dyDescent="0.2">
      <c r="A20" s="76" t="s">
        <v>34</v>
      </c>
      <c r="B20" s="57">
        <f t="shared" si="2"/>
        <v>2263</v>
      </c>
      <c r="C20" s="57">
        <v>316</v>
      </c>
      <c r="D20" s="57">
        <v>169</v>
      </c>
      <c r="E20" s="57">
        <v>131</v>
      </c>
      <c r="F20" s="57">
        <v>140</v>
      </c>
      <c r="G20" s="57">
        <v>102</v>
      </c>
      <c r="H20" s="57">
        <v>230</v>
      </c>
      <c r="I20" s="57">
        <v>115</v>
      </c>
      <c r="J20" s="57">
        <v>268</v>
      </c>
      <c r="K20" s="57">
        <v>792</v>
      </c>
    </row>
    <row r="21" spans="1:11" ht="12.6" customHeight="1" x14ac:dyDescent="0.2">
      <c r="A21" s="76" t="s">
        <v>35</v>
      </c>
      <c r="B21" s="57">
        <f t="shared" si="2"/>
        <v>6566</v>
      </c>
      <c r="C21" s="57">
        <v>606</v>
      </c>
      <c r="D21" s="57">
        <v>355</v>
      </c>
      <c r="E21" s="57">
        <v>256</v>
      </c>
      <c r="F21" s="57">
        <v>253</v>
      </c>
      <c r="G21" s="57">
        <v>234</v>
      </c>
      <c r="H21" s="57">
        <v>694</v>
      </c>
      <c r="I21" s="57">
        <v>386</v>
      </c>
      <c r="J21" s="57">
        <v>891</v>
      </c>
      <c r="K21" s="57">
        <v>2891</v>
      </c>
    </row>
    <row r="22" spans="1:11" ht="12.6" customHeight="1" x14ac:dyDescent="0.2">
      <c r="A22" s="76" t="s">
        <v>36</v>
      </c>
      <c r="B22" s="57">
        <f t="shared" si="2"/>
        <v>2047</v>
      </c>
      <c r="C22" s="57">
        <v>131</v>
      </c>
      <c r="D22" s="57">
        <v>122</v>
      </c>
      <c r="E22" s="57">
        <v>99</v>
      </c>
      <c r="F22" s="57">
        <v>77</v>
      </c>
      <c r="G22" s="57">
        <v>103</v>
      </c>
      <c r="H22" s="57">
        <v>212</v>
      </c>
      <c r="I22" s="57">
        <v>120</v>
      </c>
      <c r="J22" s="57">
        <v>313</v>
      </c>
      <c r="K22" s="57">
        <v>870</v>
      </c>
    </row>
    <row r="23" spans="1:11" ht="12.6" customHeight="1" x14ac:dyDescent="0.2">
      <c r="A23" s="76" t="s">
        <v>37</v>
      </c>
      <c r="B23" s="57">
        <f t="shared" si="2"/>
        <v>4352</v>
      </c>
      <c r="C23" s="57">
        <v>388</v>
      </c>
      <c r="D23" s="57">
        <v>285</v>
      </c>
      <c r="E23" s="57">
        <v>279</v>
      </c>
      <c r="F23" s="57">
        <v>198</v>
      </c>
      <c r="G23" s="57">
        <v>165</v>
      </c>
      <c r="H23" s="57">
        <v>408</v>
      </c>
      <c r="I23" s="57">
        <v>300</v>
      </c>
      <c r="J23" s="57">
        <v>616</v>
      </c>
      <c r="K23" s="57">
        <v>1713</v>
      </c>
    </row>
    <row r="24" spans="1:11" ht="12.6" customHeight="1" x14ac:dyDescent="0.2">
      <c r="A24" s="76" t="s">
        <v>38</v>
      </c>
      <c r="B24" s="57">
        <f t="shared" si="2"/>
        <v>4446</v>
      </c>
      <c r="C24" s="57">
        <v>255</v>
      </c>
      <c r="D24" s="57">
        <v>186</v>
      </c>
      <c r="E24" s="57">
        <v>178</v>
      </c>
      <c r="F24" s="57">
        <v>148</v>
      </c>
      <c r="G24" s="57">
        <v>159</v>
      </c>
      <c r="H24" s="57">
        <v>521</v>
      </c>
      <c r="I24" s="57">
        <v>391</v>
      </c>
      <c r="J24" s="57">
        <v>694</v>
      </c>
      <c r="K24" s="57">
        <v>1914</v>
      </c>
    </row>
    <row r="25" spans="1:11" ht="12.6" customHeight="1" x14ac:dyDescent="0.2">
      <c r="A25" s="76" t="s">
        <v>39</v>
      </c>
      <c r="B25" s="57">
        <f t="shared" si="2"/>
        <v>1338</v>
      </c>
      <c r="C25" s="57">
        <v>131</v>
      </c>
      <c r="D25" s="57">
        <v>80</v>
      </c>
      <c r="E25" s="57">
        <v>63</v>
      </c>
      <c r="F25" s="57">
        <v>55</v>
      </c>
      <c r="G25" s="57">
        <v>39</v>
      </c>
      <c r="H25" s="57">
        <v>157</v>
      </c>
      <c r="I25" s="57">
        <v>64</v>
      </c>
      <c r="J25" s="57">
        <v>196</v>
      </c>
      <c r="K25" s="57">
        <v>553</v>
      </c>
    </row>
    <row r="26" spans="1:11" ht="12.6" customHeight="1" x14ac:dyDescent="0.2">
      <c r="A26" s="76" t="s">
        <v>40</v>
      </c>
      <c r="B26" s="57">
        <f t="shared" si="2"/>
        <v>1886</v>
      </c>
      <c r="C26" s="57">
        <v>197</v>
      </c>
      <c r="D26" s="57">
        <v>113</v>
      </c>
      <c r="E26" s="57">
        <v>110</v>
      </c>
      <c r="F26" s="57">
        <v>57</v>
      </c>
      <c r="G26" s="57">
        <v>79</v>
      </c>
      <c r="H26" s="57">
        <v>163</v>
      </c>
      <c r="I26" s="57">
        <v>102</v>
      </c>
      <c r="J26" s="57">
        <v>262</v>
      </c>
      <c r="K26" s="57">
        <v>803</v>
      </c>
    </row>
    <row r="27" spans="1:11" ht="12.6" customHeight="1" x14ac:dyDescent="0.2">
      <c r="A27" s="76" t="s">
        <v>41</v>
      </c>
      <c r="B27" s="57">
        <f t="shared" si="2"/>
        <v>1835</v>
      </c>
      <c r="C27" s="57">
        <v>342</v>
      </c>
      <c r="D27" s="57">
        <v>228</v>
      </c>
      <c r="E27" s="57">
        <v>123</v>
      </c>
      <c r="F27" s="57">
        <v>110</v>
      </c>
      <c r="G27" s="57">
        <v>85</v>
      </c>
      <c r="H27" s="57">
        <v>158</v>
      </c>
      <c r="I27" s="57">
        <v>96</v>
      </c>
      <c r="J27" s="57">
        <v>187</v>
      </c>
      <c r="K27" s="57">
        <v>506</v>
      </c>
    </row>
    <row r="28" spans="1:11" ht="12.6" customHeight="1" x14ac:dyDescent="0.2">
      <c r="A28" s="76" t="s">
        <v>42</v>
      </c>
      <c r="B28" s="57">
        <f t="shared" si="2"/>
        <v>2795</v>
      </c>
      <c r="C28" s="57">
        <v>222</v>
      </c>
      <c r="D28" s="57">
        <v>191</v>
      </c>
      <c r="E28" s="57">
        <v>156</v>
      </c>
      <c r="F28" s="57">
        <v>121</v>
      </c>
      <c r="G28" s="57">
        <v>129</v>
      </c>
      <c r="H28" s="57">
        <v>380</v>
      </c>
      <c r="I28" s="57">
        <v>207</v>
      </c>
      <c r="J28" s="57">
        <v>455</v>
      </c>
      <c r="K28" s="57">
        <v>934</v>
      </c>
    </row>
    <row r="29" spans="1:11" ht="12.6" customHeight="1" x14ac:dyDescent="0.2">
      <c r="A29" s="76" t="s">
        <v>43</v>
      </c>
      <c r="B29" s="57">
        <f t="shared" si="2"/>
        <v>1955</v>
      </c>
      <c r="C29" s="57">
        <v>161</v>
      </c>
      <c r="D29" s="57">
        <v>140</v>
      </c>
      <c r="E29" s="57">
        <v>99</v>
      </c>
      <c r="F29" s="57">
        <v>68</v>
      </c>
      <c r="G29" s="57">
        <v>74</v>
      </c>
      <c r="H29" s="57">
        <v>290</v>
      </c>
      <c r="I29" s="57">
        <v>145</v>
      </c>
      <c r="J29" s="57">
        <v>256</v>
      </c>
      <c r="K29" s="57">
        <v>722</v>
      </c>
    </row>
    <row r="30" spans="1:11" ht="12.6" customHeight="1" x14ac:dyDescent="0.2">
      <c r="A30" s="76" t="s">
        <v>44</v>
      </c>
      <c r="B30" s="57">
        <f t="shared" si="2"/>
        <v>4115</v>
      </c>
      <c r="C30" s="57">
        <v>326</v>
      </c>
      <c r="D30" s="57">
        <v>222</v>
      </c>
      <c r="E30" s="57">
        <v>148</v>
      </c>
      <c r="F30" s="57">
        <v>154</v>
      </c>
      <c r="G30" s="57">
        <v>162</v>
      </c>
      <c r="H30" s="57">
        <v>396</v>
      </c>
      <c r="I30" s="57">
        <v>262</v>
      </c>
      <c r="J30" s="57">
        <v>541</v>
      </c>
      <c r="K30" s="57">
        <v>1904</v>
      </c>
    </row>
    <row r="31" spans="1:11" ht="12.6" customHeight="1" x14ac:dyDescent="0.2">
      <c r="A31" s="76" t="s">
        <v>45</v>
      </c>
      <c r="B31" s="57">
        <f t="shared" si="2"/>
        <v>7535</v>
      </c>
      <c r="C31" s="57">
        <v>1302</v>
      </c>
      <c r="D31" s="57">
        <v>851</v>
      </c>
      <c r="E31" s="57">
        <v>595</v>
      </c>
      <c r="F31" s="57">
        <v>419</v>
      </c>
      <c r="G31" s="57">
        <v>342</v>
      </c>
      <c r="H31" s="57">
        <v>727</v>
      </c>
      <c r="I31" s="57">
        <v>315</v>
      </c>
      <c r="J31" s="57">
        <v>710</v>
      </c>
      <c r="K31" s="57">
        <v>2274</v>
      </c>
    </row>
    <row r="32" spans="1:11" ht="12.6" customHeight="1" x14ac:dyDescent="0.2">
      <c r="A32" s="76" t="s">
        <v>46</v>
      </c>
      <c r="B32" s="57">
        <f t="shared" si="2"/>
        <v>2825</v>
      </c>
      <c r="C32" s="57">
        <v>196</v>
      </c>
      <c r="D32" s="57">
        <v>172</v>
      </c>
      <c r="E32" s="57">
        <v>121</v>
      </c>
      <c r="F32" s="57">
        <v>132</v>
      </c>
      <c r="G32" s="57">
        <v>97</v>
      </c>
      <c r="H32" s="57">
        <v>289</v>
      </c>
      <c r="I32" s="57">
        <v>175</v>
      </c>
      <c r="J32" s="57">
        <v>356</v>
      </c>
      <c r="K32" s="57">
        <v>1287</v>
      </c>
    </row>
    <row r="33" spans="1:11" ht="12.6" customHeight="1" x14ac:dyDescent="0.2">
      <c r="A33" s="76" t="s">
        <v>47</v>
      </c>
      <c r="B33" s="57">
        <f t="shared" si="2"/>
        <v>5230</v>
      </c>
      <c r="C33" s="57">
        <v>417</v>
      </c>
      <c r="D33" s="57">
        <v>257</v>
      </c>
      <c r="E33" s="57">
        <v>163</v>
      </c>
      <c r="F33" s="57">
        <v>206</v>
      </c>
      <c r="G33" s="57">
        <v>174</v>
      </c>
      <c r="H33" s="57">
        <v>621</v>
      </c>
      <c r="I33" s="57">
        <v>368</v>
      </c>
      <c r="J33" s="57">
        <v>760</v>
      </c>
      <c r="K33" s="57">
        <v>2264</v>
      </c>
    </row>
    <row r="34" spans="1:11" ht="12.6" customHeight="1" x14ac:dyDescent="0.2">
      <c r="A34" s="76" t="s">
        <v>48</v>
      </c>
      <c r="B34" s="57">
        <f t="shared" si="2"/>
        <v>9373</v>
      </c>
      <c r="C34" s="57">
        <v>757</v>
      </c>
      <c r="D34" s="57">
        <v>489</v>
      </c>
      <c r="E34" s="57">
        <v>434</v>
      </c>
      <c r="F34" s="57">
        <v>397</v>
      </c>
      <c r="G34" s="57">
        <v>343</v>
      </c>
      <c r="H34" s="57">
        <v>983</v>
      </c>
      <c r="I34" s="57">
        <v>574</v>
      </c>
      <c r="J34" s="57">
        <v>1234</v>
      </c>
      <c r="K34" s="57">
        <v>4162</v>
      </c>
    </row>
    <row r="35" spans="1:11" ht="3" customHeight="1" x14ac:dyDescent="0.2">
      <c r="A35" s="76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6" customHeight="1" x14ac:dyDescent="0.2">
      <c r="A36" s="77" t="s">
        <v>49</v>
      </c>
      <c r="B36" s="57">
        <f>SUM(C36:K36)</f>
        <v>80115</v>
      </c>
      <c r="C36" s="57">
        <f t="shared" ref="C36:K36" si="3">SUM(C17:C34)</f>
        <v>7491</v>
      </c>
      <c r="D36" s="57">
        <f t="shared" si="3"/>
        <v>5161</v>
      </c>
      <c r="E36" s="57">
        <f t="shared" si="3"/>
        <v>4073</v>
      </c>
      <c r="F36" s="57">
        <f t="shared" si="3"/>
        <v>3488</v>
      </c>
      <c r="G36" s="57">
        <f t="shared" si="3"/>
        <v>3117</v>
      </c>
      <c r="H36" s="57">
        <f t="shared" si="3"/>
        <v>8844</v>
      </c>
      <c r="I36" s="57">
        <f t="shared" si="3"/>
        <v>5076</v>
      </c>
      <c r="J36" s="57">
        <f t="shared" si="3"/>
        <v>10678</v>
      </c>
      <c r="K36" s="57">
        <f t="shared" si="3"/>
        <v>32187</v>
      </c>
    </row>
    <row r="37" spans="1:11" ht="3" customHeight="1" x14ac:dyDescent="0.2">
      <c r="A37" s="76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1" ht="12.6" customHeight="1" x14ac:dyDescent="0.2">
      <c r="A38" s="77" t="s">
        <v>50</v>
      </c>
      <c r="B38" s="61">
        <f t="shared" ref="B38:K38" si="4">B15+B36</f>
        <v>125885</v>
      </c>
      <c r="C38" s="61">
        <f t="shared" si="4"/>
        <v>11740</v>
      </c>
      <c r="D38" s="61">
        <f t="shared" si="4"/>
        <v>8190</v>
      </c>
      <c r="E38" s="61">
        <f t="shared" si="4"/>
        <v>6570</v>
      </c>
      <c r="F38" s="61">
        <f t="shared" si="4"/>
        <v>5510</v>
      </c>
      <c r="G38" s="61">
        <f t="shared" si="4"/>
        <v>5178</v>
      </c>
      <c r="H38" s="61">
        <f t="shared" si="4"/>
        <v>13941</v>
      </c>
      <c r="I38" s="61">
        <f t="shared" si="4"/>
        <v>7682</v>
      </c>
      <c r="J38" s="61">
        <f t="shared" si="4"/>
        <v>16567</v>
      </c>
      <c r="K38" s="61">
        <f t="shared" si="4"/>
        <v>50507</v>
      </c>
    </row>
    <row r="39" spans="1:11" ht="13.5" customHeight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</sheetData>
  <mergeCells count="3">
    <mergeCell ref="A4:K4"/>
    <mergeCell ref="A6:A7"/>
    <mergeCell ref="B6:B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I38" sqref="I38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103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v>8210</v>
      </c>
      <c r="C9" s="57">
        <v>1291</v>
      </c>
      <c r="D9" s="57">
        <v>1283</v>
      </c>
      <c r="E9" s="57">
        <v>620</v>
      </c>
      <c r="F9" s="57">
        <v>442</v>
      </c>
      <c r="G9" s="57">
        <v>423</v>
      </c>
      <c r="H9" s="57">
        <v>993</v>
      </c>
      <c r="I9" s="57">
        <v>602</v>
      </c>
      <c r="J9" s="57">
        <v>752</v>
      </c>
      <c r="K9" s="57">
        <v>1804</v>
      </c>
    </row>
    <row r="10" spans="1:11" ht="12.6" customHeight="1" x14ac:dyDescent="0.2">
      <c r="A10" s="74" t="s">
        <v>26</v>
      </c>
      <c r="B10" s="57">
        <v>7920</v>
      </c>
      <c r="C10" s="57">
        <v>1288</v>
      </c>
      <c r="D10" s="57">
        <v>1139</v>
      </c>
      <c r="E10" s="57">
        <v>496</v>
      </c>
      <c r="F10" s="57">
        <v>364</v>
      </c>
      <c r="G10" s="57">
        <v>377</v>
      </c>
      <c r="H10" s="57">
        <v>964</v>
      </c>
      <c r="I10" s="57">
        <v>551</v>
      </c>
      <c r="J10" s="57">
        <v>582</v>
      </c>
      <c r="K10" s="57">
        <v>2159</v>
      </c>
    </row>
    <row r="11" spans="1:11" ht="12.6" customHeight="1" x14ac:dyDescent="0.2">
      <c r="A11" s="74" t="s">
        <v>27</v>
      </c>
      <c r="B11" s="57">
        <v>14811</v>
      </c>
      <c r="C11" s="57">
        <v>1518</v>
      </c>
      <c r="D11" s="57">
        <v>1604</v>
      </c>
      <c r="E11" s="57">
        <v>883</v>
      </c>
      <c r="F11" s="57">
        <v>641</v>
      </c>
      <c r="G11" s="57">
        <v>697</v>
      </c>
      <c r="H11" s="57">
        <v>1848</v>
      </c>
      <c r="I11" s="57">
        <v>1134</v>
      </c>
      <c r="J11" s="57">
        <v>1247</v>
      </c>
      <c r="K11" s="57">
        <v>5239</v>
      </c>
    </row>
    <row r="12" spans="1:11" ht="12.6" customHeight="1" x14ac:dyDescent="0.2">
      <c r="A12" s="74" t="s">
        <v>28</v>
      </c>
      <c r="B12" s="57">
        <v>10964</v>
      </c>
      <c r="C12" s="57">
        <v>1171</v>
      </c>
      <c r="D12" s="57">
        <v>1271</v>
      </c>
      <c r="E12" s="57">
        <v>680</v>
      </c>
      <c r="F12" s="57">
        <v>512</v>
      </c>
      <c r="G12" s="57">
        <v>501</v>
      </c>
      <c r="H12" s="57">
        <v>1305</v>
      </c>
      <c r="I12" s="57">
        <v>788</v>
      </c>
      <c r="J12" s="57">
        <v>959</v>
      </c>
      <c r="K12" s="57">
        <v>3777</v>
      </c>
    </row>
    <row r="13" spans="1:11" ht="12.6" customHeight="1" x14ac:dyDescent="0.2">
      <c r="A13" s="74" t="s">
        <v>29</v>
      </c>
      <c r="B13" s="57">
        <v>11740</v>
      </c>
      <c r="C13" s="57">
        <v>1386</v>
      </c>
      <c r="D13" s="57">
        <v>1440</v>
      </c>
      <c r="E13" s="57">
        <v>755</v>
      </c>
      <c r="F13" s="57">
        <v>648</v>
      </c>
      <c r="G13" s="57">
        <v>613</v>
      </c>
      <c r="H13" s="57">
        <v>1463</v>
      </c>
      <c r="I13" s="57">
        <v>789</v>
      </c>
      <c r="J13" s="57">
        <v>1018</v>
      </c>
      <c r="K13" s="57">
        <v>3628</v>
      </c>
    </row>
    <row r="14" spans="1:11" s="79" customFormat="1" ht="17.100000000000001" customHeight="1" x14ac:dyDescent="0.2">
      <c r="A14" s="75" t="s">
        <v>30</v>
      </c>
      <c r="B14" s="61">
        <v>53645</v>
      </c>
      <c r="C14" s="61">
        <v>6654</v>
      </c>
      <c r="D14" s="61">
        <v>6737</v>
      </c>
      <c r="E14" s="61">
        <v>3434</v>
      </c>
      <c r="F14" s="61">
        <v>2607</v>
      </c>
      <c r="G14" s="61">
        <v>2611</v>
      </c>
      <c r="H14" s="61">
        <v>6573</v>
      </c>
      <c r="I14" s="61">
        <v>3864</v>
      </c>
      <c r="J14" s="61">
        <v>4558</v>
      </c>
      <c r="K14" s="61">
        <v>16607</v>
      </c>
    </row>
    <row r="15" spans="1:11" ht="12.6" customHeight="1" x14ac:dyDescent="0.2">
      <c r="A15" s="74" t="s">
        <v>31</v>
      </c>
      <c r="B15" s="57">
        <v>23953</v>
      </c>
      <c r="C15" s="57">
        <v>2797</v>
      </c>
      <c r="D15" s="57">
        <v>2654</v>
      </c>
      <c r="E15" s="57">
        <v>1371</v>
      </c>
      <c r="F15" s="57">
        <v>980</v>
      </c>
      <c r="G15" s="57">
        <v>1060</v>
      </c>
      <c r="H15" s="57">
        <v>2970</v>
      </c>
      <c r="I15" s="57">
        <v>1869</v>
      </c>
      <c r="J15" s="57">
        <v>2083</v>
      </c>
      <c r="K15" s="57">
        <v>8169</v>
      </c>
    </row>
    <row r="16" spans="1:11" ht="12.6" customHeight="1" x14ac:dyDescent="0.2">
      <c r="A16" s="74" t="s">
        <v>32</v>
      </c>
      <c r="B16" s="57">
        <v>1712</v>
      </c>
      <c r="C16" s="57">
        <v>256</v>
      </c>
      <c r="D16" s="57">
        <v>323</v>
      </c>
      <c r="E16" s="57">
        <v>143</v>
      </c>
      <c r="F16" s="57">
        <v>68</v>
      </c>
      <c r="G16" s="57">
        <v>100</v>
      </c>
      <c r="H16" s="57">
        <v>176</v>
      </c>
      <c r="I16" s="57">
        <v>140</v>
      </c>
      <c r="J16" s="57">
        <v>145</v>
      </c>
      <c r="K16" s="57">
        <v>361</v>
      </c>
    </row>
    <row r="17" spans="1:11" ht="12.6" customHeight="1" x14ac:dyDescent="0.2">
      <c r="A17" s="74" t="s">
        <v>33</v>
      </c>
      <c r="B17" s="57">
        <v>2540</v>
      </c>
      <c r="C17" s="57">
        <v>275</v>
      </c>
      <c r="D17" s="57">
        <v>286</v>
      </c>
      <c r="E17" s="57">
        <v>153</v>
      </c>
      <c r="F17" s="57">
        <v>120</v>
      </c>
      <c r="G17" s="57">
        <v>109</v>
      </c>
      <c r="H17" s="57">
        <v>308</v>
      </c>
      <c r="I17" s="57">
        <v>212</v>
      </c>
      <c r="J17" s="57">
        <v>241</v>
      </c>
      <c r="K17" s="57">
        <v>836</v>
      </c>
    </row>
    <row r="18" spans="1:11" ht="12.6" customHeight="1" x14ac:dyDescent="0.2">
      <c r="A18" s="76" t="s">
        <v>34</v>
      </c>
      <c r="B18" s="57">
        <v>3237</v>
      </c>
      <c r="C18" s="57">
        <v>514</v>
      </c>
      <c r="D18" s="57">
        <v>511</v>
      </c>
      <c r="E18" s="57">
        <v>243</v>
      </c>
      <c r="F18" s="57">
        <v>135</v>
      </c>
      <c r="G18" s="57">
        <v>162</v>
      </c>
      <c r="H18" s="57">
        <v>417</v>
      </c>
      <c r="I18" s="57">
        <v>211</v>
      </c>
      <c r="J18" s="57">
        <v>215</v>
      </c>
      <c r="K18" s="57">
        <v>829</v>
      </c>
    </row>
    <row r="19" spans="1:11" ht="12.6" customHeight="1" x14ac:dyDescent="0.2">
      <c r="A19" s="76" t="s">
        <v>35</v>
      </c>
      <c r="B19" s="57">
        <v>9968</v>
      </c>
      <c r="C19" s="57">
        <v>1323</v>
      </c>
      <c r="D19" s="57">
        <v>1532</v>
      </c>
      <c r="E19" s="57">
        <v>625</v>
      </c>
      <c r="F19" s="57">
        <v>492</v>
      </c>
      <c r="G19" s="57">
        <v>467</v>
      </c>
      <c r="H19" s="57">
        <v>1144</v>
      </c>
      <c r="I19" s="57">
        <v>639</v>
      </c>
      <c r="J19" s="57">
        <v>752</v>
      </c>
      <c r="K19" s="57">
        <v>2994</v>
      </c>
    </row>
    <row r="20" spans="1:11" ht="12.6" customHeight="1" x14ac:dyDescent="0.2">
      <c r="A20" s="76" t="s">
        <v>36</v>
      </c>
      <c r="B20" s="57">
        <v>3487</v>
      </c>
      <c r="C20" s="57">
        <v>352</v>
      </c>
      <c r="D20" s="57">
        <v>331</v>
      </c>
      <c r="E20" s="57">
        <v>199</v>
      </c>
      <c r="F20" s="57">
        <v>159</v>
      </c>
      <c r="G20" s="57">
        <v>220</v>
      </c>
      <c r="H20" s="57">
        <v>583</v>
      </c>
      <c r="I20" s="57">
        <v>304</v>
      </c>
      <c r="J20" s="57">
        <v>270</v>
      </c>
      <c r="K20" s="57">
        <v>1069</v>
      </c>
    </row>
    <row r="21" spans="1:11" ht="12.6" customHeight="1" x14ac:dyDescent="0.2">
      <c r="A21" s="76" t="s">
        <v>37</v>
      </c>
      <c r="B21" s="57">
        <v>9624</v>
      </c>
      <c r="C21" s="57">
        <v>1782</v>
      </c>
      <c r="D21" s="57">
        <v>1728</v>
      </c>
      <c r="E21" s="57">
        <v>664</v>
      </c>
      <c r="F21" s="57">
        <v>395</v>
      </c>
      <c r="G21" s="57">
        <v>453</v>
      </c>
      <c r="H21" s="57">
        <v>1159</v>
      </c>
      <c r="I21" s="57">
        <v>653</v>
      </c>
      <c r="J21" s="57">
        <v>647</v>
      </c>
      <c r="K21" s="57">
        <v>2143</v>
      </c>
    </row>
    <row r="22" spans="1:11" ht="12.6" customHeight="1" x14ac:dyDescent="0.2">
      <c r="A22" s="76" t="s">
        <v>38</v>
      </c>
      <c r="B22" s="57">
        <v>6880</v>
      </c>
      <c r="C22" s="57">
        <v>565</v>
      </c>
      <c r="D22" s="57">
        <v>761</v>
      </c>
      <c r="E22" s="57">
        <v>350</v>
      </c>
      <c r="F22" s="57">
        <v>284</v>
      </c>
      <c r="G22" s="57">
        <v>295</v>
      </c>
      <c r="H22" s="57">
        <v>941</v>
      </c>
      <c r="I22" s="57">
        <v>493</v>
      </c>
      <c r="J22" s="57">
        <v>636</v>
      </c>
      <c r="K22" s="57">
        <v>2555</v>
      </c>
    </row>
    <row r="23" spans="1:11" ht="12.6" customHeight="1" x14ac:dyDescent="0.2">
      <c r="A23" s="76" t="s">
        <v>39</v>
      </c>
      <c r="B23" s="57">
        <v>2257</v>
      </c>
      <c r="C23" s="57">
        <v>230</v>
      </c>
      <c r="D23" s="57">
        <v>256</v>
      </c>
      <c r="E23" s="57">
        <v>186</v>
      </c>
      <c r="F23" s="57">
        <v>125</v>
      </c>
      <c r="G23" s="57">
        <v>148</v>
      </c>
      <c r="H23" s="57">
        <v>269</v>
      </c>
      <c r="I23" s="57">
        <v>164</v>
      </c>
      <c r="J23" s="57">
        <v>188</v>
      </c>
      <c r="K23" s="57">
        <v>691</v>
      </c>
    </row>
    <row r="24" spans="1:11" ht="12.6" customHeight="1" x14ac:dyDescent="0.2">
      <c r="A24" s="76" t="s">
        <v>40</v>
      </c>
      <c r="B24" s="57">
        <v>2514</v>
      </c>
      <c r="C24" s="57">
        <v>274</v>
      </c>
      <c r="D24" s="57">
        <v>292</v>
      </c>
      <c r="E24" s="57">
        <v>139</v>
      </c>
      <c r="F24" s="57">
        <v>152</v>
      </c>
      <c r="G24" s="57">
        <v>116</v>
      </c>
      <c r="H24" s="57">
        <v>338</v>
      </c>
      <c r="I24" s="57">
        <v>183</v>
      </c>
      <c r="J24" s="57">
        <v>209</v>
      </c>
      <c r="K24" s="57">
        <v>811</v>
      </c>
    </row>
    <row r="25" spans="1:11" ht="12.6" customHeight="1" x14ac:dyDescent="0.2">
      <c r="A25" s="76" t="s">
        <v>41</v>
      </c>
      <c r="B25" s="57">
        <v>3668</v>
      </c>
      <c r="C25" s="57">
        <v>619</v>
      </c>
      <c r="D25" s="57">
        <v>771</v>
      </c>
      <c r="E25" s="57">
        <v>273</v>
      </c>
      <c r="F25" s="57">
        <v>198</v>
      </c>
      <c r="G25" s="57">
        <v>167</v>
      </c>
      <c r="H25" s="57">
        <v>455</v>
      </c>
      <c r="I25" s="57">
        <v>250</v>
      </c>
      <c r="J25" s="57">
        <v>271</v>
      </c>
      <c r="K25" s="57">
        <v>664</v>
      </c>
    </row>
    <row r="26" spans="1:11" ht="12.6" customHeight="1" x14ac:dyDescent="0.2">
      <c r="A26" s="76" t="s">
        <v>42</v>
      </c>
      <c r="B26" s="57">
        <v>4154</v>
      </c>
      <c r="C26" s="57">
        <v>353</v>
      </c>
      <c r="D26" s="57">
        <v>499</v>
      </c>
      <c r="E26" s="57">
        <v>232</v>
      </c>
      <c r="F26" s="57">
        <v>183</v>
      </c>
      <c r="G26" s="57">
        <v>208</v>
      </c>
      <c r="H26" s="57">
        <v>617</v>
      </c>
      <c r="I26" s="57">
        <v>332</v>
      </c>
      <c r="J26" s="57">
        <v>431</v>
      </c>
      <c r="K26" s="57">
        <v>1299</v>
      </c>
    </row>
    <row r="27" spans="1:11" ht="12.6" customHeight="1" x14ac:dyDescent="0.2">
      <c r="A27" s="76" t="s">
        <v>43</v>
      </c>
      <c r="B27" s="57">
        <v>3464</v>
      </c>
      <c r="C27" s="57">
        <v>540</v>
      </c>
      <c r="D27" s="57">
        <v>438</v>
      </c>
      <c r="E27" s="57">
        <v>274</v>
      </c>
      <c r="F27" s="57">
        <v>181</v>
      </c>
      <c r="G27" s="57">
        <v>170</v>
      </c>
      <c r="H27" s="57">
        <v>473</v>
      </c>
      <c r="I27" s="57">
        <v>235</v>
      </c>
      <c r="J27" s="57">
        <v>257</v>
      </c>
      <c r="K27" s="57">
        <v>896</v>
      </c>
    </row>
    <row r="28" spans="1:11" ht="12.6" customHeight="1" x14ac:dyDescent="0.2">
      <c r="A28" s="76" t="s">
        <v>44</v>
      </c>
      <c r="B28" s="57">
        <v>5560</v>
      </c>
      <c r="C28" s="57">
        <v>752</v>
      </c>
      <c r="D28" s="57">
        <v>606</v>
      </c>
      <c r="E28" s="57">
        <v>305</v>
      </c>
      <c r="F28" s="57">
        <v>232</v>
      </c>
      <c r="G28" s="57">
        <v>197</v>
      </c>
      <c r="H28" s="57">
        <v>634</v>
      </c>
      <c r="I28" s="57">
        <v>388</v>
      </c>
      <c r="J28" s="57">
        <v>423</v>
      </c>
      <c r="K28" s="57">
        <v>2023</v>
      </c>
    </row>
    <row r="29" spans="1:11" ht="12.6" customHeight="1" x14ac:dyDescent="0.2">
      <c r="A29" s="76" t="s">
        <v>45</v>
      </c>
      <c r="B29" s="57">
        <v>10971</v>
      </c>
      <c r="C29" s="57">
        <v>1756</v>
      </c>
      <c r="D29" s="57">
        <v>1597</v>
      </c>
      <c r="E29" s="57">
        <v>1123</v>
      </c>
      <c r="F29" s="57">
        <v>572</v>
      </c>
      <c r="G29" s="57">
        <v>552</v>
      </c>
      <c r="H29" s="57">
        <v>1252</v>
      </c>
      <c r="I29" s="57">
        <v>728</v>
      </c>
      <c r="J29" s="57">
        <v>743</v>
      </c>
      <c r="K29" s="57">
        <v>2648</v>
      </c>
    </row>
    <row r="30" spans="1:11" ht="12.6" customHeight="1" x14ac:dyDescent="0.2">
      <c r="A30" s="76" t="s">
        <v>46</v>
      </c>
      <c r="B30" s="57">
        <v>3584</v>
      </c>
      <c r="C30" s="57">
        <v>314</v>
      </c>
      <c r="D30" s="57">
        <v>356</v>
      </c>
      <c r="E30" s="57">
        <v>215</v>
      </c>
      <c r="F30" s="57">
        <v>130</v>
      </c>
      <c r="G30" s="57">
        <v>129</v>
      </c>
      <c r="H30" s="57">
        <v>496</v>
      </c>
      <c r="I30" s="57">
        <v>320</v>
      </c>
      <c r="J30" s="57">
        <v>325</v>
      </c>
      <c r="K30" s="57">
        <v>1299</v>
      </c>
    </row>
    <row r="31" spans="1:11" ht="12.6" customHeight="1" x14ac:dyDescent="0.2">
      <c r="A31" s="76" t="s">
        <v>47</v>
      </c>
      <c r="B31" s="57">
        <v>8433</v>
      </c>
      <c r="C31" s="57">
        <v>1122</v>
      </c>
      <c r="D31" s="57">
        <v>1055</v>
      </c>
      <c r="E31" s="57">
        <v>507</v>
      </c>
      <c r="F31" s="57">
        <v>323</v>
      </c>
      <c r="G31" s="57">
        <v>347</v>
      </c>
      <c r="H31" s="57">
        <v>1001</v>
      </c>
      <c r="I31" s="57">
        <v>610</v>
      </c>
      <c r="J31" s="57">
        <v>740</v>
      </c>
      <c r="K31" s="57">
        <v>2728</v>
      </c>
    </row>
    <row r="32" spans="1:11" ht="12.6" customHeight="1" x14ac:dyDescent="0.2">
      <c r="A32" s="76" t="s">
        <v>48</v>
      </c>
      <c r="B32" s="57">
        <v>13693</v>
      </c>
      <c r="C32" s="57">
        <v>1539</v>
      </c>
      <c r="D32" s="57">
        <v>1649</v>
      </c>
      <c r="E32" s="57">
        <v>832</v>
      </c>
      <c r="F32" s="57">
        <v>645</v>
      </c>
      <c r="G32" s="57">
        <v>639</v>
      </c>
      <c r="H32" s="57">
        <v>1618</v>
      </c>
      <c r="I32" s="57">
        <v>994</v>
      </c>
      <c r="J32" s="57">
        <v>1140</v>
      </c>
      <c r="K32" s="57">
        <v>4637</v>
      </c>
    </row>
    <row r="33" spans="1:11" s="79" customFormat="1" ht="17.100000000000001" customHeight="1" x14ac:dyDescent="0.2">
      <c r="A33" s="77" t="s">
        <v>49</v>
      </c>
      <c r="B33" s="61">
        <v>119699</v>
      </c>
      <c r="C33" s="61">
        <v>15363</v>
      </c>
      <c r="D33" s="61">
        <v>15645</v>
      </c>
      <c r="E33" s="61">
        <v>7834</v>
      </c>
      <c r="F33" s="61">
        <v>5374</v>
      </c>
      <c r="G33" s="61">
        <v>5539</v>
      </c>
      <c r="H33" s="61">
        <v>14851</v>
      </c>
      <c r="I33" s="61">
        <v>8725</v>
      </c>
      <c r="J33" s="61">
        <v>9716</v>
      </c>
      <c r="K33" s="61">
        <v>36652</v>
      </c>
    </row>
    <row r="34" spans="1:11" ht="17.100000000000001" customHeight="1" x14ac:dyDescent="0.2">
      <c r="A34" s="77" t="s">
        <v>50</v>
      </c>
      <c r="B34" s="61">
        <v>173344</v>
      </c>
      <c r="C34" s="61">
        <v>22017</v>
      </c>
      <c r="D34" s="61">
        <v>22382</v>
      </c>
      <c r="E34" s="61">
        <v>11268</v>
      </c>
      <c r="F34" s="61">
        <v>7981</v>
      </c>
      <c r="G34" s="61">
        <v>8150</v>
      </c>
      <c r="H34" s="61">
        <v>21424</v>
      </c>
      <c r="I34" s="61">
        <v>12589</v>
      </c>
      <c r="J34" s="61">
        <v>14274</v>
      </c>
      <c r="K34" s="61">
        <v>53259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>
    <pageSetUpPr fitToPage="1"/>
  </sheetPr>
  <dimension ref="A1:K95"/>
  <sheetViews>
    <sheetView workbookViewId="0">
      <selection activeCell="F33" sqref="F33"/>
    </sheetView>
  </sheetViews>
  <sheetFormatPr baseColWidth="10" defaultColWidth="9.85546875" defaultRowHeight="11.25" x14ac:dyDescent="0.2"/>
  <cols>
    <col min="1" max="1" width="18.7109375" style="44" customWidth="1"/>
    <col min="2" max="2" width="8.85546875" style="44" customWidth="1"/>
    <col min="3" max="11" width="8" style="44" customWidth="1"/>
    <col min="12" max="16384" width="9.85546875" style="44"/>
  </cols>
  <sheetData>
    <row r="1" spans="1:11" ht="12.75" x14ac:dyDescent="0.2">
      <c r="A1" s="1" t="s">
        <v>80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/>
    <row r="3" spans="1:11" ht="12.75" customHeight="1" x14ac:dyDescent="0.2">
      <c r="A3" s="45" t="s">
        <v>81</v>
      </c>
      <c r="B3" s="46"/>
      <c r="C3" s="45"/>
      <c r="D3" s="45"/>
      <c r="E3" s="45"/>
      <c r="F3" s="45"/>
      <c r="G3" s="45"/>
      <c r="H3" s="45"/>
      <c r="I3" s="45"/>
      <c r="J3" s="46"/>
      <c r="K3" s="46"/>
    </row>
    <row r="4" spans="1:11" ht="13.5" customHeight="1" x14ac:dyDescent="0.2">
      <c r="A4" s="91" t="s">
        <v>86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2.75" customHeight="1" x14ac:dyDescent="0.2">
      <c r="A5" s="47"/>
      <c r="D5" s="48"/>
      <c r="F5" s="48"/>
      <c r="H5" s="48"/>
    </row>
    <row r="6" spans="1:11" ht="12.75" customHeight="1" thickBot="1" x14ac:dyDescent="0.25">
      <c r="A6" s="87" t="s">
        <v>12</v>
      </c>
      <c r="B6" s="89" t="s">
        <v>76</v>
      </c>
      <c r="C6" s="49" t="s">
        <v>77</v>
      </c>
      <c r="D6" s="49"/>
      <c r="E6" s="49"/>
      <c r="F6" s="49"/>
      <c r="G6" s="49"/>
      <c r="H6" s="49"/>
      <c r="I6" s="49"/>
      <c r="J6" s="49"/>
      <c r="K6" s="50"/>
    </row>
    <row r="7" spans="1:11" ht="12.75" customHeight="1" thickBot="1" x14ac:dyDescent="0.25">
      <c r="A7" s="88"/>
      <c r="B7" s="90"/>
      <c r="C7" s="51" t="s">
        <v>16</v>
      </c>
      <c r="D7" s="51" t="s">
        <v>17</v>
      </c>
      <c r="E7" s="51" t="s">
        <v>18</v>
      </c>
      <c r="F7" s="51" t="s">
        <v>19</v>
      </c>
      <c r="G7" s="52" t="s">
        <v>20</v>
      </c>
      <c r="H7" s="52" t="s">
        <v>21</v>
      </c>
      <c r="I7" s="51" t="s">
        <v>22</v>
      </c>
      <c r="J7" s="51" t="s">
        <v>23</v>
      </c>
      <c r="K7" s="53" t="s">
        <v>24</v>
      </c>
    </row>
    <row r="8" spans="1:11" ht="12.75" customHeight="1" x14ac:dyDescent="0.2">
      <c r="A8" s="54"/>
      <c r="B8" s="55"/>
    </row>
    <row r="9" spans="1:11" ht="12.75" customHeight="1" x14ac:dyDescent="0.2">
      <c r="A9" s="56" t="s">
        <v>25</v>
      </c>
      <c r="B9" s="57">
        <f t="shared" ref="B9:B14" si="0">SUM(C9:K9)</f>
        <v>6440</v>
      </c>
      <c r="C9" s="57">
        <v>860</v>
      </c>
      <c r="D9" s="57">
        <v>549</v>
      </c>
      <c r="E9" s="57">
        <v>437</v>
      </c>
      <c r="F9" s="57">
        <v>345</v>
      </c>
      <c r="G9" s="57">
        <v>282</v>
      </c>
      <c r="H9" s="57">
        <v>710</v>
      </c>
      <c r="I9" s="57">
        <v>355</v>
      </c>
      <c r="J9" s="57">
        <v>802</v>
      </c>
      <c r="K9" s="57">
        <v>2100</v>
      </c>
    </row>
    <row r="10" spans="1:11" ht="12.75" customHeight="1" x14ac:dyDescent="0.2">
      <c r="A10" s="56" t="s">
        <v>26</v>
      </c>
      <c r="B10" s="57">
        <f t="shared" si="0"/>
        <v>6043</v>
      </c>
      <c r="C10" s="57">
        <v>567</v>
      </c>
      <c r="D10" s="57">
        <v>439</v>
      </c>
      <c r="E10" s="57">
        <v>322</v>
      </c>
      <c r="F10" s="57">
        <v>345</v>
      </c>
      <c r="G10" s="57">
        <v>268</v>
      </c>
      <c r="H10" s="57">
        <v>674</v>
      </c>
      <c r="I10" s="57">
        <v>347</v>
      </c>
      <c r="J10" s="57">
        <v>944</v>
      </c>
      <c r="K10" s="57">
        <v>2137</v>
      </c>
    </row>
    <row r="11" spans="1:11" ht="12.75" customHeight="1" x14ac:dyDescent="0.2">
      <c r="A11" s="56" t="s">
        <v>27</v>
      </c>
      <c r="B11" s="57">
        <f t="shared" si="0"/>
        <v>12381</v>
      </c>
      <c r="C11" s="57">
        <v>1057</v>
      </c>
      <c r="D11" s="57">
        <v>721</v>
      </c>
      <c r="E11" s="57">
        <v>548</v>
      </c>
      <c r="F11" s="57">
        <v>637</v>
      </c>
      <c r="G11" s="57">
        <v>552</v>
      </c>
      <c r="H11" s="57">
        <v>1288</v>
      </c>
      <c r="I11" s="57">
        <v>754</v>
      </c>
      <c r="J11" s="57">
        <v>1627</v>
      </c>
      <c r="K11" s="57">
        <v>5197</v>
      </c>
    </row>
    <row r="12" spans="1:11" ht="12.75" customHeight="1" x14ac:dyDescent="0.2">
      <c r="A12" s="56" t="s">
        <v>28</v>
      </c>
      <c r="B12" s="57">
        <f t="shared" si="0"/>
        <v>11055</v>
      </c>
      <c r="C12" s="57">
        <v>970</v>
      </c>
      <c r="D12" s="57">
        <v>676</v>
      </c>
      <c r="E12" s="57">
        <v>595</v>
      </c>
      <c r="F12" s="57">
        <v>525</v>
      </c>
      <c r="G12" s="57">
        <v>489</v>
      </c>
      <c r="H12" s="57">
        <v>1191</v>
      </c>
      <c r="I12" s="57">
        <v>677</v>
      </c>
      <c r="J12" s="57">
        <v>1530</v>
      </c>
      <c r="K12" s="57">
        <v>4402</v>
      </c>
    </row>
    <row r="13" spans="1:11" ht="12.75" customHeight="1" x14ac:dyDescent="0.2">
      <c r="A13" s="56" t="s">
        <v>29</v>
      </c>
      <c r="B13" s="57">
        <f t="shared" si="0"/>
        <v>10668</v>
      </c>
      <c r="C13" s="57">
        <v>1016</v>
      </c>
      <c r="D13" s="57">
        <v>666</v>
      </c>
      <c r="E13" s="57">
        <v>556</v>
      </c>
      <c r="F13" s="57">
        <v>484</v>
      </c>
      <c r="G13" s="57">
        <v>474</v>
      </c>
      <c r="H13" s="57">
        <v>1150</v>
      </c>
      <c r="I13" s="57">
        <v>579</v>
      </c>
      <c r="J13" s="57">
        <v>1544</v>
      </c>
      <c r="K13" s="57">
        <v>4199</v>
      </c>
    </row>
    <row r="14" spans="1:11" ht="12.75" customHeight="1" x14ac:dyDescent="0.2">
      <c r="A14" s="58" t="s">
        <v>30</v>
      </c>
      <c r="B14" s="57">
        <f t="shared" si="0"/>
        <v>46587</v>
      </c>
      <c r="C14" s="57">
        <f t="shared" ref="C14:K14" si="1">SUM(C9:C13)</f>
        <v>4470</v>
      </c>
      <c r="D14" s="57">
        <f t="shared" si="1"/>
        <v>3051</v>
      </c>
      <c r="E14" s="57">
        <f t="shared" si="1"/>
        <v>2458</v>
      </c>
      <c r="F14" s="57">
        <f t="shared" si="1"/>
        <v>2336</v>
      </c>
      <c r="G14" s="57">
        <f t="shared" si="1"/>
        <v>2065</v>
      </c>
      <c r="H14" s="57">
        <f t="shared" si="1"/>
        <v>5013</v>
      </c>
      <c r="I14" s="57">
        <f t="shared" si="1"/>
        <v>2712</v>
      </c>
      <c r="J14" s="57">
        <f t="shared" si="1"/>
        <v>6447</v>
      </c>
      <c r="K14" s="57">
        <f t="shared" si="1"/>
        <v>18035</v>
      </c>
    </row>
    <row r="15" spans="1:11" ht="6" customHeight="1" x14ac:dyDescent="0.2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ht="12.75" customHeight="1" x14ac:dyDescent="0.2">
      <c r="A16" s="56" t="s">
        <v>31</v>
      </c>
      <c r="B16" s="57">
        <f t="shared" ref="B16:B34" si="2">SUM(C16:K16)</f>
        <v>19156</v>
      </c>
      <c r="C16" s="57">
        <v>1584</v>
      </c>
      <c r="D16" s="57">
        <v>1030</v>
      </c>
      <c r="E16" s="57">
        <v>925</v>
      </c>
      <c r="F16" s="57">
        <v>821</v>
      </c>
      <c r="G16" s="57">
        <v>901</v>
      </c>
      <c r="H16" s="57">
        <v>2358</v>
      </c>
      <c r="I16" s="57">
        <v>1337</v>
      </c>
      <c r="J16" s="57">
        <v>2639</v>
      </c>
      <c r="K16" s="57">
        <v>7561</v>
      </c>
    </row>
    <row r="17" spans="1:11" ht="12.75" customHeight="1" x14ac:dyDescent="0.2">
      <c r="A17" s="56" t="s">
        <v>32</v>
      </c>
      <c r="B17" s="57">
        <f t="shared" si="2"/>
        <v>826</v>
      </c>
      <c r="C17" s="57">
        <v>148</v>
      </c>
      <c r="D17" s="57">
        <v>97</v>
      </c>
      <c r="E17" s="57">
        <v>54</v>
      </c>
      <c r="F17" s="57">
        <v>49</v>
      </c>
      <c r="G17" s="57">
        <v>41</v>
      </c>
      <c r="H17" s="57">
        <v>99</v>
      </c>
      <c r="I17" s="57">
        <v>50</v>
      </c>
      <c r="J17" s="57">
        <v>77</v>
      </c>
      <c r="K17" s="57">
        <v>211</v>
      </c>
    </row>
    <row r="18" spans="1:11" ht="12.75" customHeight="1" x14ac:dyDescent="0.2">
      <c r="A18" s="56" t="s">
        <v>33</v>
      </c>
      <c r="B18" s="57">
        <f t="shared" si="2"/>
        <v>1841</v>
      </c>
      <c r="C18" s="57">
        <v>157</v>
      </c>
      <c r="D18" s="57">
        <v>141</v>
      </c>
      <c r="E18" s="57">
        <v>160</v>
      </c>
      <c r="F18" s="57">
        <v>97</v>
      </c>
      <c r="G18" s="57">
        <v>94</v>
      </c>
      <c r="H18" s="57">
        <v>195</v>
      </c>
      <c r="I18" s="57">
        <v>113</v>
      </c>
      <c r="J18" s="57">
        <v>254</v>
      </c>
      <c r="K18" s="57">
        <v>630</v>
      </c>
    </row>
    <row r="19" spans="1:11" ht="12.75" customHeight="1" x14ac:dyDescent="0.2">
      <c r="A19" s="59" t="s">
        <v>34</v>
      </c>
      <c r="B19" s="57">
        <f t="shared" si="2"/>
        <v>2289</v>
      </c>
      <c r="C19" s="57">
        <v>302</v>
      </c>
      <c r="D19" s="57">
        <v>175</v>
      </c>
      <c r="E19" s="57">
        <v>169</v>
      </c>
      <c r="F19" s="57">
        <v>118</v>
      </c>
      <c r="G19" s="57">
        <v>106</v>
      </c>
      <c r="H19" s="57">
        <v>222</v>
      </c>
      <c r="I19" s="57">
        <v>110</v>
      </c>
      <c r="J19" s="57">
        <v>307</v>
      </c>
      <c r="K19" s="57">
        <v>780</v>
      </c>
    </row>
    <row r="20" spans="1:11" ht="12.75" customHeight="1" x14ac:dyDescent="0.2">
      <c r="A20" s="59" t="s">
        <v>35</v>
      </c>
      <c r="B20" s="57">
        <f t="shared" si="2"/>
        <v>6564</v>
      </c>
      <c r="C20" s="57">
        <v>550</v>
      </c>
      <c r="D20" s="57">
        <v>346</v>
      </c>
      <c r="E20" s="57">
        <v>302</v>
      </c>
      <c r="F20" s="57">
        <v>267</v>
      </c>
      <c r="G20" s="57">
        <v>264</v>
      </c>
      <c r="H20" s="57">
        <v>727</v>
      </c>
      <c r="I20" s="57">
        <v>398</v>
      </c>
      <c r="J20" s="57">
        <v>900</v>
      </c>
      <c r="K20" s="57">
        <v>2810</v>
      </c>
    </row>
    <row r="21" spans="1:11" ht="12.75" customHeight="1" x14ac:dyDescent="0.2">
      <c r="A21" s="59" t="s">
        <v>36</v>
      </c>
      <c r="B21" s="57">
        <f t="shared" si="2"/>
        <v>2090</v>
      </c>
      <c r="C21" s="57">
        <v>165</v>
      </c>
      <c r="D21" s="57">
        <v>108</v>
      </c>
      <c r="E21" s="57">
        <v>80</v>
      </c>
      <c r="F21" s="57">
        <v>114</v>
      </c>
      <c r="G21" s="57">
        <v>84</v>
      </c>
      <c r="H21" s="57">
        <v>216</v>
      </c>
      <c r="I21" s="57">
        <v>133</v>
      </c>
      <c r="J21" s="57">
        <v>327</v>
      </c>
      <c r="K21" s="57">
        <v>863</v>
      </c>
    </row>
    <row r="22" spans="1:11" ht="12.75" customHeight="1" x14ac:dyDescent="0.2">
      <c r="A22" s="59" t="s">
        <v>37</v>
      </c>
      <c r="B22" s="57">
        <f t="shared" si="2"/>
        <v>4487</v>
      </c>
      <c r="C22" s="57">
        <v>476</v>
      </c>
      <c r="D22" s="57">
        <v>320</v>
      </c>
      <c r="E22" s="57">
        <v>256</v>
      </c>
      <c r="F22" s="57">
        <v>198</v>
      </c>
      <c r="G22" s="57">
        <v>166</v>
      </c>
      <c r="H22" s="57">
        <v>455</v>
      </c>
      <c r="I22" s="57">
        <v>314</v>
      </c>
      <c r="J22" s="57">
        <v>648</v>
      </c>
      <c r="K22" s="57">
        <v>1654</v>
      </c>
    </row>
    <row r="23" spans="1:11" ht="12.75" customHeight="1" x14ac:dyDescent="0.2">
      <c r="A23" s="59" t="s">
        <v>38</v>
      </c>
      <c r="B23" s="57">
        <f t="shared" si="2"/>
        <v>4412</v>
      </c>
      <c r="C23" s="57">
        <v>227</v>
      </c>
      <c r="D23" s="57">
        <v>174</v>
      </c>
      <c r="E23" s="57">
        <v>163</v>
      </c>
      <c r="F23" s="57">
        <v>161</v>
      </c>
      <c r="G23" s="57">
        <v>161</v>
      </c>
      <c r="H23" s="57">
        <v>629</v>
      </c>
      <c r="I23" s="57">
        <v>350</v>
      </c>
      <c r="J23" s="57">
        <v>689</v>
      </c>
      <c r="K23" s="57">
        <v>1858</v>
      </c>
    </row>
    <row r="24" spans="1:11" ht="12.75" customHeight="1" x14ac:dyDescent="0.2">
      <c r="A24" s="59" t="s">
        <v>39</v>
      </c>
      <c r="B24" s="57">
        <f t="shared" si="2"/>
        <v>1270</v>
      </c>
      <c r="C24" s="57">
        <v>90</v>
      </c>
      <c r="D24" s="57">
        <v>72</v>
      </c>
      <c r="E24" s="57">
        <v>61</v>
      </c>
      <c r="F24" s="57">
        <v>41</v>
      </c>
      <c r="G24" s="57">
        <v>63</v>
      </c>
      <c r="H24" s="57">
        <v>150</v>
      </c>
      <c r="I24" s="57">
        <v>71</v>
      </c>
      <c r="J24" s="57">
        <v>203</v>
      </c>
      <c r="K24" s="57">
        <v>519</v>
      </c>
    </row>
    <row r="25" spans="1:11" ht="12.75" customHeight="1" x14ac:dyDescent="0.2">
      <c r="A25" s="59" t="s">
        <v>40</v>
      </c>
      <c r="B25" s="57">
        <f t="shared" si="2"/>
        <v>1871</v>
      </c>
      <c r="C25" s="57">
        <v>175</v>
      </c>
      <c r="D25" s="57">
        <v>138</v>
      </c>
      <c r="E25" s="57">
        <v>65</v>
      </c>
      <c r="F25" s="57">
        <v>92</v>
      </c>
      <c r="G25" s="57">
        <v>56</v>
      </c>
      <c r="H25" s="57">
        <v>176</v>
      </c>
      <c r="I25" s="57">
        <v>110</v>
      </c>
      <c r="J25" s="57">
        <v>268</v>
      </c>
      <c r="K25" s="57">
        <v>791</v>
      </c>
    </row>
    <row r="26" spans="1:11" ht="12.75" customHeight="1" x14ac:dyDescent="0.2">
      <c r="A26" s="59" t="s">
        <v>41</v>
      </c>
      <c r="B26" s="57">
        <f t="shared" si="2"/>
        <v>1879</v>
      </c>
      <c r="C26" s="57">
        <v>379</v>
      </c>
      <c r="D26" s="57">
        <v>207</v>
      </c>
      <c r="E26" s="57">
        <v>131</v>
      </c>
      <c r="F26" s="57">
        <v>101</v>
      </c>
      <c r="G26" s="57">
        <v>78</v>
      </c>
      <c r="H26" s="57">
        <v>187</v>
      </c>
      <c r="I26" s="57">
        <v>92</v>
      </c>
      <c r="J26" s="57">
        <v>212</v>
      </c>
      <c r="K26" s="57">
        <v>492</v>
      </c>
    </row>
    <row r="27" spans="1:11" ht="12.75" customHeight="1" x14ac:dyDescent="0.2">
      <c r="A27" s="59" t="s">
        <v>42</v>
      </c>
      <c r="B27" s="57">
        <f t="shared" si="2"/>
        <v>2772</v>
      </c>
      <c r="C27" s="57">
        <v>254</v>
      </c>
      <c r="D27" s="57">
        <v>172</v>
      </c>
      <c r="E27" s="57">
        <v>123</v>
      </c>
      <c r="F27" s="57">
        <v>132</v>
      </c>
      <c r="G27" s="57">
        <v>142</v>
      </c>
      <c r="H27" s="57">
        <v>401</v>
      </c>
      <c r="I27" s="57">
        <v>189</v>
      </c>
      <c r="J27" s="57">
        <v>464</v>
      </c>
      <c r="K27" s="57">
        <v>895</v>
      </c>
    </row>
    <row r="28" spans="1:11" ht="12.75" customHeight="1" x14ac:dyDescent="0.2">
      <c r="A28" s="59" t="s">
        <v>43</v>
      </c>
      <c r="B28" s="57">
        <f t="shared" si="2"/>
        <v>1910</v>
      </c>
      <c r="C28" s="57">
        <v>189</v>
      </c>
      <c r="D28" s="57">
        <v>115</v>
      </c>
      <c r="E28" s="57">
        <v>86</v>
      </c>
      <c r="F28" s="57">
        <v>68</v>
      </c>
      <c r="G28" s="57">
        <v>106</v>
      </c>
      <c r="H28" s="57">
        <v>301</v>
      </c>
      <c r="I28" s="57">
        <v>122</v>
      </c>
      <c r="J28" s="57">
        <v>240</v>
      </c>
      <c r="K28" s="57">
        <v>683</v>
      </c>
    </row>
    <row r="29" spans="1:11" ht="12.75" customHeight="1" x14ac:dyDescent="0.2">
      <c r="A29" s="59" t="s">
        <v>44</v>
      </c>
      <c r="B29" s="57">
        <f t="shared" si="2"/>
        <v>4196</v>
      </c>
      <c r="C29" s="57">
        <v>367</v>
      </c>
      <c r="D29" s="57">
        <v>181</v>
      </c>
      <c r="E29" s="57">
        <v>181</v>
      </c>
      <c r="F29" s="57">
        <v>195</v>
      </c>
      <c r="G29" s="57">
        <v>152</v>
      </c>
      <c r="H29" s="57">
        <v>449</v>
      </c>
      <c r="I29" s="57">
        <v>251</v>
      </c>
      <c r="J29" s="57">
        <v>563</v>
      </c>
      <c r="K29" s="57">
        <v>1857</v>
      </c>
    </row>
    <row r="30" spans="1:11" ht="12.75" customHeight="1" x14ac:dyDescent="0.2">
      <c r="A30" s="59" t="s">
        <v>45</v>
      </c>
      <c r="B30" s="57">
        <f t="shared" si="2"/>
        <v>7442</v>
      </c>
      <c r="C30" s="57">
        <v>1299</v>
      </c>
      <c r="D30" s="57">
        <v>835</v>
      </c>
      <c r="E30" s="57">
        <v>624</v>
      </c>
      <c r="F30" s="57">
        <v>426</v>
      </c>
      <c r="G30" s="57">
        <v>327</v>
      </c>
      <c r="H30" s="57">
        <v>706</v>
      </c>
      <c r="I30" s="57">
        <v>319</v>
      </c>
      <c r="J30" s="57">
        <v>757</v>
      </c>
      <c r="K30" s="57">
        <v>2149</v>
      </c>
    </row>
    <row r="31" spans="1:11" ht="12.75" customHeight="1" x14ac:dyDescent="0.2">
      <c r="A31" s="59" t="s">
        <v>46</v>
      </c>
      <c r="B31" s="57">
        <f t="shared" si="2"/>
        <v>2967</v>
      </c>
      <c r="C31" s="57">
        <v>296</v>
      </c>
      <c r="D31" s="57">
        <v>190</v>
      </c>
      <c r="E31" s="57">
        <v>161</v>
      </c>
      <c r="F31" s="57">
        <v>134</v>
      </c>
      <c r="G31" s="57">
        <v>88</v>
      </c>
      <c r="H31" s="57">
        <v>338</v>
      </c>
      <c r="I31" s="57">
        <v>146</v>
      </c>
      <c r="J31" s="57">
        <v>367</v>
      </c>
      <c r="K31" s="57">
        <v>1247</v>
      </c>
    </row>
    <row r="32" spans="1:11" ht="12.75" customHeight="1" x14ac:dyDescent="0.2">
      <c r="A32" s="59" t="s">
        <v>47</v>
      </c>
      <c r="B32" s="57">
        <f t="shared" si="2"/>
        <v>5286</v>
      </c>
      <c r="C32" s="57">
        <v>486</v>
      </c>
      <c r="D32" s="57">
        <v>194</v>
      </c>
      <c r="E32" s="57">
        <v>231</v>
      </c>
      <c r="F32" s="57">
        <v>188</v>
      </c>
      <c r="G32" s="57">
        <v>233</v>
      </c>
      <c r="H32" s="57">
        <v>643</v>
      </c>
      <c r="I32" s="57">
        <v>335</v>
      </c>
      <c r="J32" s="57">
        <v>798</v>
      </c>
      <c r="K32" s="57">
        <v>2178</v>
      </c>
    </row>
    <row r="33" spans="1:11" ht="12.75" customHeight="1" x14ac:dyDescent="0.2">
      <c r="A33" s="59" t="s">
        <v>48</v>
      </c>
      <c r="B33" s="57">
        <f t="shared" si="2"/>
        <v>9474</v>
      </c>
      <c r="C33" s="57">
        <v>809</v>
      </c>
      <c r="D33" s="57">
        <v>512</v>
      </c>
      <c r="E33" s="57">
        <v>460</v>
      </c>
      <c r="F33" s="57">
        <v>379</v>
      </c>
      <c r="G33" s="57">
        <v>379</v>
      </c>
      <c r="H33" s="57">
        <v>1043</v>
      </c>
      <c r="I33" s="57">
        <v>550</v>
      </c>
      <c r="J33" s="57">
        <v>1346</v>
      </c>
      <c r="K33" s="57">
        <v>3996</v>
      </c>
    </row>
    <row r="34" spans="1:11" ht="12.75" customHeight="1" x14ac:dyDescent="0.2">
      <c r="A34" s="60" t="s">
        <v>49</v>
      </c>
      <c r="B34" s="57">
        <f t="shared" si="2"/>
        <v>80732</v>
      </c>
      <c r="C34" s="57">
        <f t="shared" ref="C34:K34" si="3">SUM(C16:C33)</f>
        <v>7953</v>
      </c>
      <c r="D34" s="57">
        <f t="shared" si="3"/>
        <v>5007</v>
      </c>
      <c r="E34" s="57">
        <f t="shared" si="3"/>
        <v>4232</v>
      </c>
      <c r="F34" s="57">
        <f t="shared" si="3"/>
        <v>3581</v>
      </c>
      <c r="G34" s="57">
        <f t="shared" si="3"/>
        <v>3441</v>
      </c>
      <c r="H34" s="57">
        <f t="shared" si="3"/>
        <v>9295</v>
      </c>
      <c r="I34" s="57">
        <f t="shared" si="3"/>
        <v>4990</v>
      </c>
      <c r="J34" s="57">
        <f t="shared" si="3"/>
        <v>11059</v>
      </c>
      <c r="K34" s="57">
        <f t="shared" si="3"/>
        <v>31174</v>
      </c>
    </row>
    <row r="35" spans="1:11" ht="6" customHeight="1" x14ac:dyDescent="0.2">
      <c r="A35" s="59"/>
      <c r="B35" s="57"/>
      <c r="C35" s="57"/>
      <c r="D35" s="57"/>
      <c r="E35" s="57"/>
      <c r="F35" s="57"/>
      <c r="G35" s="57"/>
      <c r="H35" s="57"/>
      <c r="I35" s="57"/>
      <c r="J35" s="57"/>
      <c r="K35" s="57"/>
    </row>
    <row r="36" spans="1:11" ht="12.75" customHeight="1" x14ac:dyDescent="0.2">
      <c r="A36" s="60" t="s">
        <v>50</v>
      </c>
      <c r="B36" s="61">
        <f t="shared" ref="B36:K36" si="4">B14+B34</f>
        <v>127319</v>
      </c>
      <c r="C36" s="61">
        <f t="shared" si="4"/>
        <v>12423</v>
      </c>
      <c r="D36" s="61">
        <f t="shared" si="4"/>
        <v>8058</v>
      </c>
      <c r="E36" s="61">
        <f t="shared" si="4"/>
        <v>6690</v>
      </c>
      <c r="F36" s="61">
        <f t="shared" si="4"/>
        <v>5917</v>
      </c>
      <c r="G36" s="61">
        <f t="shared" si="4"/>
        <v>5506</v>
      </c>
      <c r="H36" s="61">
        <f t="shared" si="4"/>
        <v>14308</v>
      </c>
      <c r="I36" s="61">
        <f t="shared" si="4"/>
        <v>7702</v>
      </c>
      <c r="J36" s="61">
        <f t="shared" si="4"/>
        <v>17506</v>
      </c>
      <c r="K36" s="61">
        <f t="shared" si="4"/>
        <v>49209</v>
      </c>
    </row>
    <row r="37" spans="1:11" ht="12.75" customHeight="1" x14ac:dyDescent="0.2"/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</sheetData>
  <mergeCells count="3">
    <mergeCell ref="A6:A7"/>
    <mergeCell ref="B6:B7"/>
    <mergeCell ref="A4:K4"/>
  </mergeCells>
  <phoneticPr fontId="4" type="noConversion"/>
  <pageMargins left="0.59055118110236204" right="0.59055118110236204" top="0.39370078740157499" bottom="0.59055118110236204" header="0.47244094488189003" footer="0"/>
  <pageSetup paperSize="9" scale="92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K49"/>
  <sheetViews>
    <sheetView workbookViewId="0">
      <selection activeCell="M29" sqref="M29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75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6487</v>
      </c>
      <c r="C9" s="17">
        <v>816</v>
      </c>
      <c r="D9" s="17">
        <v>563</v>
      </c>
      <c r="E9" s="17">
        <v>421</v>
      </c>
      <c r="F9" s="17">
        <v>331</v>
      </c>
      <c r="G9" s="17">
        <v>287</v>
      </c>
      <c r="H9" s="17">
        <v>758</v>
      </c>
      <c r="I9" s="17">
        <v>362</v>
      </c>
      <c r="J9" s="17">
        <v>806</v>
      </c>
      <c r="K9" s="17">
        <v>2143</v>
      </c>
    </row>
    <row r="10" spans="1:11" ht="13.5" customHeight="1" x14ac:dyDescent="0.2">
      <c r="A10" s="15" t="s">
        <v>26</v>
      </c>
      <c r="B10" s="17">
        <f t="shared" si="0"/>
        <v>6036</v>
      </c>
      <c r="C10" s="17">
        <v>630</v>
      </c>
      <c r="D10" s="17">
        <v>357</v>
      </c>
      <c r="E10" s="17">
        <v>376</v>
      </c>
      <c r="F10" s="17">
        <v>311</v>
      </c>
      <c r="G10" s="17">
        <v>269</v>
      </c>
      <c r="H10" s="17">
        <v>675</v>
      </c>
      <c r="I10" s="17">
        <v>368</v>
      </c>
      <c r="J10" s="17">
        <v>984</v>
      </c>
      <c r="K10" s="17">
        <v>2066</v>
      </c>
    </row>
    <row r="11" spans="1:11" ht="13.5" customHeight="1" x14ac:dyDescent="0.2">
      <c r="A11" s="15" t="s">
        <v>27</v>
      </c>
      <c r="B11" s="17">
        <f t="shared" si="0"/>
        <v>12420</v>
      </c>
      <c r="C11" s="17">
        <v>1025</v>
      </c>
      <c r="D11" s="17">
        <v>635</v>
      </c>
      <c r="E11" s="17">
        <v>724</v>
      </c>
      <c r="F11" s="17">
        <v>599</v>
      </c>
      <c r="G11" s="17">
        <v>477</v>
      </c>
      <c r="H11" s="17">
        <v>1396</v>
      </c>
      <c r="I11" s="17">
        <v>753</v>
      </c>
      <c r="J11" s="17">
        <v>1681</v>
      </c>
      <c r="K11" s="17">
        <v>5130</v>
      </c>
    </row>
    <row r="12" spans="1:11" ht="13.5" customHeight="1" x14ac:dyDescent="0.2">
      <c r="A12" s="15" t="s">
        <v>28</v>
      </c>
      <c r="B12" s="17">
        <f t="shared" si="0"/>
        <v>11313</v>
      </c>
      <c r="C12" s="17">
        <v>897</v>
      </c>
      <c r="D12" s="17">
        <v>728</v>
      </c>
      <c r="E12" s="17">
        <v>637</v>
      </c>
      <c r="F12" s="17">
        <v>577</v>
      </c>
      <c r="G12" s="17">
        <v>558</v>
      </c>
      <c r="H12" s="17">
        <v>1269</v>
      </c>
      <c r="I12" s="17">
        <v>642</v>
      </c>
      <c r="J12" s="17">
        <v>1641</v>
      </c>
      <c r="K12" s="17">
        <v>4364</v>
      </c>
    </row>
    <row r="13" spans="1:11" ht="13.5" customHeight="1" x14ac:dyDescent="0.2">
      <c r="A13" s="15" t="s">
        <v>29</v>
      </c>
      <c r="B13" s="17">
        <f t="shared" si="0"/>
        <v>10941</v>
      </c>
      <c r="C13" s="17">
        <v>1026</v>
      </c>
      <c r="D13" s="17">
        <v>709</v>
      </c>
      <c r="E13" s="17">
        <v>614</v>
      </c>
      <c r="F13" s="17">
        <v>547</v>
      </c>
      <c r="G13" s="17">
        <v>504</v>
      </c>
      <c r="H13" s="17">
        <v>1164</v>
      </c>
      <c r="I13" s="17">
        <v>587</v>
      </c>
      <c r="J13" s="17">
        <v>1607</v>
      </c>
      <c r="K13" s="17">
        <v>4183</v>
      </c>
    </row>
    <row r="14" spans="1:11" ht="13.5" customHeight="1" x14ac:dyDescent="0.2">
      <c r="A14" s="18" t="s">
        <v>30</v>
      </c>
      <c r="B14" s="17">
        <f t="shared" si="0"/>
        <v>47197</v>
      </c>
      <c r="C14" s="17">
        <f t="shared" ref="C14:K14" si="1">SUM(C9:C13)</f>
        <v>4394</v>
      </c>
      <c r="D14" s="17">
        <f t="shared" si="1"/>
        <v>2992</v>
      </c>
      <c r="E14" s="17">
        <f t="shared" si="1"/>
        <v>2772</v>
      </c>
      <c r="F14" s="17">
        <f t="shared" si="1"/>
        <v>2365</v>
      </c>
      <c r="G14" s="17">
        <f t="shared" si="1"/>
        <v>2095</v>
      </c>
      <c r="H14" s="17">
        <f t="shared" si="1"/>
        <v>5262</v>
      </c>
      <c r="I14" s="17">
        <f t="shared" si="1"/>
        <v>2712</v>
      </c>
      <c r="J14" s="17">
        <f t="shared" si="1"/>
        <v>6719</v>
      </c>
      <c r="K14" s="17">
        <f t="shared" si="1"/>
        <v>17886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19230</v>
      </c>
      <c r="C16" s="17">
        <v>1522</v>
      </c>
      <c r="D16" s="17">
        <v>1023</v>
      </c>
      <c r="E16" s="17">
        <v>928</v>
      </c>
      <c r="F16" s="17">
        <v>1031</v>
      </c>
      <c r="G16" s="17">
        <v>907</v>
      </c>
      <c r="H16" s="17">
        <v>2390</v>
      </c>
      <c r="I16" s="17">
        <v>1300</v>
      </c>
      <c r="J16" s="17">
        <v>2727</v>
      </c>
      <c r="K16" s="17">
        <v>7402</v>
      </c>
    </row>
    <row r="17" spans="1:11" ht="13.5" customHeight="1" x14ac:dyDescent="0.2">
      <c r="A17" s="15" t="s">
        <v>32</v>
      </c>
      <c r="B17" s="17">
        <f t="shared" si="2"/>
        <v>751</v>
      </c>
      <c r="C17" s="17">
        <v>117</v>
      </c>
      <c r="D17" s="17">
        <v>78</v>
      </c>
      <c r="E17" s="17">
        <v>55</v>
      </c>
      <c r="F17" s="17">
        <v>45</v>
      </c>
      <c r="G17" s="17">
        <v>46</v>
      </c>
      <c r="H17" s="17">
        <v>81</v>
      </c>
      <c r="I17" s="17">
        <v>63</v>
      </c>
      <c r="J17" s="17">
        <v>63</v>
      </c>
      <c r="K17" s="17">
        <v>203</v>
      </c>
    </row>
    <row r="18" spans="1:11" ht="13.5" customHeight="1" x14ac:dyDescent="0.2">
      <c r="A18" s="15" t="s">
        <v>33</v>
      </c>
      <c r="B18" s="17">
        <f t="shared" si="2"/>
        <v>1834</v>
      </c>
      <c r="C18" s="17">
        <v>178</v>
      </c>
      <c r="D18" s="17">
        <v>185</v>
      </c>
      <c r="E18" s="17">
        <v>107</v>
      </c>
      <c r="F18" s="17">
        <v>112</v>
      </c>
      <c r="G18" s="17">
        <v>90</v>
      </c>
      <c r="H18" s="17">
        <v>198</v>
      </c>
      <c r="I18" s="17">
        <v>119</v>
      </c>
      <c r="J18" s="17">
        <v>238</v>
      </c>
      <c r="K18" s="17">
        <v>607</v>
      </c>
    </row>
    <row r="19" spans="1:11" ht="13.5" customHeight="1" x14ac:dyDescent="0.2">
      <c r="A19" s="16" t="s">
        <v>34</v>
      </c>
      <c r="B19" s="17">
        <f t="shared" si="2"/>
        <v>2287</v>
      </c>
      <c r="C19" s="17">
        <v>287</v>
      </c>
      <c r="D19" s="17">
        <v>222</v>
      </c>
      <c r="E19" s="17">
        <v>155</v>
      </c>
      <c r="F19" s="17">
        <v>128</v>
      </c>
      <c r="G19" s="17">
        <v>83</v>
      </c>
      <c r="H19" s="17">
        <v>239</v>
      </c>
      <c r="I19" s="17">
        <v>122</v>
      </c>
      <c r="J19" s="17">
        <v>297</v>
      </c>
      <c r="K19" s="17">
        <v>754</v>
      </c>
    </row>
    <row r="20" spans="1:11" ht="13.5" customHeight="1" x14ac:dyDescent="0.2">
      <c r="A20" s="16" t="s">
        <v>35</v>
      </c>
      <c r="B20" s="17">
        <f t="shared" si="2"/>
        <v>6665</v>
      </c>
      <c r="C20" s="17">
        <v>528</v>
      </c>
      <c r="D20" s="17">
        <v>413</v>
      </c>
      <c r="E20" s="17">
        <v>310</v>
      </c>
      <c r="F20" s="17">
        <v>311</v>
      </c>
      <c r="G20" s="17">
        <v>252</v>
      </c>
      <c r="H20" s="17">
        <v>770</v>
      </c>
      <c r="I20" s="17">
        <v>379</v>
      </c>
      <c r="J20" s="17">
        <v>914</v>
      </c>
      <c r="K20" s="17">
        <v>2788</v>
      </c>
    </row>
    <row r="21" spans="1:11" ht="13.5" customHeight="1" x14ac:dyDescent="0.2">
      <c r="A21" s="16" t="s">
        <v>36</v>
      </c>
      <c r="B21" s="17">
        <f t="shared" si="2"/>
        <v>2103</v>
      </c>
      <c r="C21" s="17">
        <v>137</v>
      </c>
      <c r="D21" s="17">
        <v>117</v>
      </c>
      <c r="E21" s="17">
        <v>129</v>
      </c>
      <c r="F21" s="17">
        <v>98</v>
      </c>
      <c r="G21" s="17">
        <v>99</v>
      </c>
      <c r="H21" s="17">
        <v>213</v>
      </c>
      <c r="I21" s="17">
        <v>133</v>
      </c>
      <c r="J21" s="17">
        <v>328</v>
      </c>
      <c r="K21" s="17">
        <v>849</v>
      </c>
    </row>
    <row r="22" spans="1:11" ht="13.5" customHeight="1" x14ac:dyDescent="0.2">
      <c r="A22" s="16" t="s">
        <v>37</v>
      </c>
      <c r="B22" s="17">
        <f t="shared" si="2"/>
        <v>4358</v>
      </c>
      <c r="C22" s="17">
        <v>397</v>
      </c>
      <c r="D22" s="17">
        <v>293</v>
      </c>
      <c r="E22" s="17">
        <v>223</v>
      </c>
      <c r="F22" s="17">
        <v>189</v>
      </c>
      <c r="G22" s="17">
        <v>170</v>
      </c>
      <c r="H22" s="17">
        <v>516</v>
      </c>
      <c r="I22" s="17">
        <v>266</v>
      </c>
      <c r="J22" s="17">
        <v>669</v>
      </c>
      <c r="K22" s="17">
        <v>1635</v>
      </c>
    </row>
    <row r="23" spans="1:11" ht="13.5" customHeight="1" x14ac:dyDescent="0.2">
      <c r="A23" s="16" t="s">
        <v>38</v>
      </c>
      <c r="B23" s="17">
        <f t="shared" si="2"/>
        <v>4482</v>
      </c>
      <c r="C23" s="17">
        <v>211</v>
      </c>
      <c r="D23" s="17">
        <v>166</v>
      </c>
      <c r="E23" s="17">
        <v>180</v>
      </c>
      <c r="F23" s="17">
        <v>162</v>
      </c>
      <c r="G23" s="17">
        <v>204</v>
      </c>
      <c r="H23" s="17">
        <v>663</v>
      </c>
      <c r="I23" s="17">
        <v>312</v>
      </c>
      <c r="J23" s="17">
        <v>781</v>
      </c>
      <c r="K23" s="17">
        <v>1803</v>
      </c>
    </row>
    <row r="24" spans="1:11" ht="13.5" customHeight="1" x14ac:dyDescent="0.2">
      <c r="A24" s="16" t="s">
        <v>39</v>
      </c>
      <c r="B24" s="17">
        <f t="shared" si="2"/>
        <v>1252</v>
      </c>
      <c r="C24" s="17">
        <v>99</v>
      </c>
      <c r="D24" s="17">
        <v>69</v>
      </c>
      <c r="E24" s="17">
        <v>52</v>
      </c>
      <c r="F24" s="17">
        <v>72</v>
      </c>
      <c r="G24" s="17">
        <v>70</v>
      </c>
      <c r="H24" s="17">
        <v>128</v>
      </c>
      <c r="I24" s="17">
        <v>92</v>
      </c>
      <c r="J24" s="17">
        <v>190</v>
      </c>
      <c r="K24" s="17">
        <v>480</v>
      </c>
    </row>
    <row r="25" spans="1:11" ht="13.5" customHeight="1" x14ac:dyDescent="0.2">
      <c r="A25" s="16" t="s">
        <v>40</v>
      </c>
      <c r="B25" s="17">
        <f t="shared" si="2"/>
        <v>1842</v>
      </c>
      <c r="C25" s="17">
        <v>200</v>
      </c>
      <c r="D25" s="17">
        <v>82</v>
      </c>
      <c r="E25" s="17">
        <v>100</v>
      </c>
      <c r="F25" s="17">
        <v>67</v>
      </c>
      <c r="G25" s="17">
        <v>67</v>
      </c>
      <c r="H25" s="17">
        <v>172</v>
      </c>
      <c r="I25" s="17">
        <v>104</v>
      </c>
      <c r="J25" s="17">
        <v>267</v>
      </c>
      <c r="K25" s="17">
        <v>783</v>
      </c>
    </row>
    <row r="26" spans="1:11" ht="13.5" customHeight="1" x14ac:dyDescent="0.2">
      <c r="A26" s="16" t="s">
        <v>41</v>
      </c>
      <c r="B26" s="17">
        <f t="shared" si="2"/>
        <v>1841</v>
      </c>
      <c r="C26" s="17">
        <v>327</v>
      </c>
      <c r="D26" s="17">
        <v>205</v>
      </c>
      <c r="E26" s="17">
        <v>140</v>
      </c>
      <c r="F26" s="17">
        <v>96</v>
      </c>
      <c r="G26" s="17">
        <v>87</v>
      </c>
      <c r="H26" s="17">
        <v>187</v>
      </c>
      <c r="I26" s="17">
        <v>101</v>
      </c>
      <c r="J26" s="17">
        <v>215</v>
      </c>
      <c r="K26" s="17">
        <v>483</v>
      </c>
    </row>
    <row r="27" spans="1:11" ht="13.5" customHeight="1" x14ac:dyDescent="0.2">
      <c r="A27" s="16" t="s">
        <v>42</v>
      </c>
      <c r="B27" s="17">
        <f t="shared" si="2"/>
        <v>2785</v>
      </c>
      <c r="C27" s="17">
        <v>262</v>
      </c>
      <c r="D27" s="17">
        <v>157</v>
      </c>
      <c r="E27" s="17">
        <v>155</v>
      </c>
      <c r="F27" s="17">
        <v>160</v>
      </c>
      <c r="G27" s="17">
        <v>138</v>
      </c>
      <c r="H27" s="17">
        <v>368</v>
      </c>
      <c r="I27" s="17">
        <v>197</v>
      </c>
      <c r="J27" s="17">
        <v>464</v>
      </c>
      <c r="K27" s="17">
        <v>884</v>
      </c>
    </row>
    <row r="28" spans="1:11" ht="13.5" customHeight="1" x14ac:dyDescent="0.2">
      <c r="A28" s="16" t="s">
        <v>43</v>
      </c>
      <c r="B28" s="17">
        <f t="shared" si="2"/>
        <v>1893</v>
      </c>
      <c r="C28" s="17">
        <v>143</v>
      </c>
      <c r="D28" s="17">
        <v>123</v>
      </c>
      <c r="E28" s="17">
        <v>89</v>
      </c>
      <c r="F28" s="17">
        <v>102</v>
      </c>
      <c r="G28" s="17">
        <v>101</v>
      </c>
      <c r="H28" s="17">
        <v>275</v>
      </c>
      <c r="I28" s="17">
        <v>130</v>
      </c>
      <c r="J28" s="17">
        <v>248</v>
      </c>
      <c r="K28" s="17">
        <v>682</v>
      </c>
    </row>
    <row r="29" spans="1:11" ht="13.5" customHeight="1" x14ac:dyDescent="0.2">
      <c r="A29" s="16" t="s">
        <v>44</v>
      </c>
      <c r="B29" s="17">
        <f t="shared" si="2"/>
        <v>4124</v>
      </c>
      <c r="C29" s="17">
        <v>268</v>
      </c>
      <c r="D29" s="17">
        <v>208</v>
      </c>
      <c r="E29" s="17">
        <v>219</v>
      </c>
      <c r="F29" s="17">
        <v>174</v>
      </c>
      <c r="G29" s="17">
        <v>149</v>
      </c>
      <c r="H29" s="17">
        <v>464</v>
      </c>
      <c r="I29" s="17">
        <v>274</v>
      </c>
      <c r="J29" s="17">
        <v>560</v>
      </c>
      <c r="K29" s="17">
        <v>1808</v>
      </c>
    </row>
    <row r="30" spans="1:11" ht="13.5" customHeight="1" x14ac:dyDescent="0.2">
      <c r="A30" s="16" t="s">
        <v>45</v>
      </c>
      <c r="B30" s="17">
        <f t="shared" si="2"/>
        <v>7419</v>
      </c>
      <c r="C30" s="17">
        <v>1322</v>
      </c>
      <c r="D30" s="17">
        <v>883</v>
      </c>
      <c r="E30" s="17">
        <v>589</v>
      </c>
      <c r="F30" s="17">
        <v>422</v>
      </c>
      <c r="G30" s="17">
        <v>289</v>
      </c>
      <c r="H30" s="17">
        <v>665</v>
      </c>
      <c r="I30" s="17">
        <v>334</v>
      </c>
      <c r="J30" s="17">
        <v>824</v>
      </c>
      <c r="K30" s="17">
        <v>2091</v>
      </c>
    </row>
    <row r="31" spans="1:11" ht="13.5" customHeight="1" x14ac:dyDescent="0.2">
      <c r="A31" s="16" t="s">
        <v>46</v>
      </c>
      <c r="B31" s="17">
        <f t="shared" si="2"/>
        <v>2998</v>
      </c>
      <c r="C31" s="17">
        <v>372</v>
      </c>
      <c r="D31" s="17">
        <v>220</v>
      </c>
      <c r="E31" s="17">
        <v>152</v>
      </c>
      <c r="F31" s="17">
        <v>109</v>
      </c>
      <c r="G31" s="17">
        <v>99</v>
      </c>
      <c r="H31" s="17">
        <v>331</v>
      </c>
      <c r="I31" s="17">
        <v>151</v>
      </c>
      <c r="J31" s="17">
        <v>355</v>
      </c>
      <c r="K31" s="17">
        <v>1209</v>
      </c>
    </row>
    <row r="32" spans="1:11" ht="13.5" customHeight="1" x14ac:dyDescent="0.2">
      <c r="A32" s="16" t="s">
        <v>47</v>
      </c>
      <c r="B32" s="17">
        <f t="shared" si="2"/>
        <v>5303</v>
      </c>
      <c r="C32" s="17">
        <v>353</v>
      </c>
      <c r="D32" s="17">
        <v>279</v>
      </c>
      <c r="E32" s="17">
        <v>229</v>
      </c>
      <c r="F32" s="17">
        <v>246</v>
      </c>
      <c r="G32" s="17">
        <v>201</v>
      </c>
      <c r="H32" s="17">
        <v>705</v>
      </c>
      <c r="I32" s="17">
        <v>356</v>
      </c>
      <c r="J32" s="17">
        <v>769</v>
      </c>
      <c r="K32" s="17">
        <v>2165</v>
      </c>
    </row>
    <row r="33" spans="1:11" ht="13.5" customHeight="1" x14ac:dyDescent="0.2">
      <c r="A33" s="16" t="s">
        <v>48</v>
      </c>
      <c r="B33" s="17">
        <f t="shared" si="2"/>
        <v>9351</v>
      </c>
      <c r="C33" s="17">
        <v>741</v>
      </c>
      <c r="D33" s="17">
        <v>527</v>
      </c>
      <c r="E33" s="17">
        <v>424</v>
      </c>
      <c r="F33" s="17">
        <v>406</v>
      </c>
      <c r="G33" s="17">
        <v>367</v>
      </c>
      <c r="H33" s="17">
        <v>1055</v>
      </c>
      <c r="I33" s="17">
        <v>600</v>
      </c>
      <c r="J33" s="17">
        <v>1339</v>
      </c>
      <c r="K33" s="17">
        <v>3892</v>
      </c>
    </row>
    <row r="34" spans="1:11" ht="13.5" customHeight="1" x14ac:dyDescent="0.2">
      <c r="A34" s="19" t="s">
        <v>49</v>
      </c>
      <c r="B34" s="17">
        <f t="shared" si="2"/>
        <v>80518</v>
      </c>
      <c r="C34" s="17">
        <f t="shared" ref="C34:K34" si="3">SUM(C16:C33)</f>
        <v>7464</v>
      </c>
      <c r="D34" s="17">
        <f t="shared" si="3"/>
        <v>5250</v>
      </c>
      <c r="E34" s="17">
        <f t="shared" si="3"/>
        <v>4236</v>
      </c>
      <c r="F34" s="17">
        <f t="shared" si="3"/>
        <v>3930</v>
      </c>
      <c r="G34" s="17">
        <f t="shared" si="3"/>
        <v>3419</v>
      </c>
      <c r="H34" s="17">
        <f t="shared" si="3"/>
        <v>9420</v>
      </c>
      <c r="I34" s="17">
        <f t="shared" si="3"/>
        <v>5033</v>
      </c>
      <c r="J34" s="17">
        <f t="shared" si="3"/>
        <v>11248</v>
      </c>
      <c r="K34" s="17">
        <f t="shared" si="3"/>
        <v>30518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127715</v>
      </c>
      <c r="C36" s="17">
        <f t="shared" ref="C36:K36" si="4">C14+C34</f>
        <v>11858</v>
      </c>
      <c r="D36" s="17">
        <f t="shared" si="4"/>
        <v>8242</v>
      </c>
      <c r="E36" s="17">
        <f t="shared" si="4"/>
        <v>7008</v>
      </c>
      <c r="F36" s="17">
        <f t="shared" si="4"/>
        <v>6295</v>
      </c>
      <c r="G36" s="17">
        <f t="shared" si="4"/>
        <v>5514</v>
      </c>
      <c r="H36" s="17">
        <f t="shared" si="4"/>
        <v>14682</v>
      </c>
      <c r="I36" s="17">
        <f t="shared" si="4"/>
        <v>7745</v>
      </c>
      <c r="J36" s="17">
        <f t="shared" si="4"/>
        <v>17967</v>
      </c>
      <c r="K36" s="17">
        <f t="shared" si="4"/>
        <v>48404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K49"/>
  <sheetViews>
    <sheetView workbookViewId="0">
      <selection activeCell="L8" sqref="L8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70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 t="s">
        <v>10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6586</v>
      </c>
      <c r="C9" s="17">
        <v>810</v>
      </c>
      <c r="D9" s="17">
        <v>507</v>
      </c>
      <c r="E9" s="17">
        <v>402</v>
      </c>
      <c r="F9" s="17">
        <v>367</v>
      </c>
      <c r="G9" s="17">
        <v>351</v>
      </c>
      <c r="H9" s="17">
        <v>752</v>
      </c>
      <c r="I9" s="17">
        <v>380</v>
      </c>
      <c r="J9" s="17">
        <v>837</v>
      </c>
      <c r="K9" s="17">
        <v>2180</v>
      </c>
    </row>
    <row r="10" spans="1:11" ht="13.5" customHeight="1" x14ac:dyDescent="0.2">
      <c r="A10" s="15" t="s">
        <v>26</v>
      </c>
      <c r="B10" s="17">
        <f t="shared" si="0"/>
        <v>6050</v>
      </c>
      <c r="C10" s="17">
        <v>580</v>
      </c>
      <c r="D10" s="17">
        <v>432</v>
      </c>
      <c r="E10" s="17">
        <v>382</v>
      </c>
      <c r="F10" s="17">
        <v>304</v>
      </c>
      <c r="G10" s="17">
        <v>314</v>
      </c>
      <c r="H10" s="17">
        <v>648</v>
      </c>
      <c r="I10" s="17">
        <v>369</v>
      </c>
      <c r="J10" s="17">
        <v>1000</v>
      </c>
      <c r="K10" s="17">
        <v>2021</v>
      </c>
    </row>
    <row r="11" spans="1:11" ht="13.5" customHeight="1" x14ac:dyDescent="0.2">
      <c r="A11" s="15" t="s">
        <v>27</v>
      </c>
      <c r="B11" s="17">
        <f t="shared" si="0"/>
        <v>12602</v>
      </c>
      <c r="C11" s="17">
        <v>962</v>
      </c>
      <c r="D11" s="17">
        <v>802</v>
      </c>
      <c r="E11" s="17">
        <v>700</v>
      </c>
      <c r="F11" s="17">
        <v>574</v>
      </c>
      <c r="G11" s="17">
        <v>588</v>
      </c>
      <c r="H11" s="17">
        <v>1409</v>
      </c>
      <c r="I11" s="17">
        <v>688</v>
      </c>
      <c r="J11" s="17">
        <v>1780</v>
      </c>
      <c r="K11" s="17">
        <v>5099</v>
      </c>
    </row>
    <row r="12" spans="1:11" ht="13.5" customHeight="1" x14ac:dyDescent="0.2">
      <c r="A12" s="15" t="s">
        <v>28</v>
      </c>
      <c r="B12" s="17">
        <f t="shared" si="0"/>
        <v>11616</v>
      </c>
      <c r="C12" s="17">
        <v>1001</v>
      </c>
      <c r="D12" s="17">
        <v>727</v>
      </c>
      <c r="E12" s="17">
        <v>711</v>
      </c>
      <c r="F12" s="17">
        <v>632</v>
      </c>
      <c r="G12" s="17">
        <v>536</v>
      </c>
      <c r="H12" s="17">
        <v>1263</v>
      </c>
      <c r="I12" s="17">
        <v>693</v>
      </c>
      <c r="J12" s="17">
        <v>1676</v>
      </c>
      <c r="K12" s="17">
        <v>4377</v>
      </c>
    </row>
    <row r="13" spans="1:11" ht="13.5" customHeight="1" x14ac:dyDescent="0.2">
      <c r="A13" s="15" t="s">
        <v>29</v>
      </c>
      <c r="B13" s="17">
        <f t="shared" si="0"/>
        <v>11012</v>
      </c>
      <c r="C13" s="17">
        <v>1017</v>
      </c>
      <c r="D13" s="17">
        <v>739</v>
      </c>
      <c r="E13" s="17">
        <v>665</v>
      </c>
      <c r="F13" s="17">
        <v>546</v>
      </c>
      <c r="G13" s="17">
        <v>513</v>
      </c>
      <c r="H13" s="17">
        <v>1103</v>
      </c>
      <c r="I13" s="17">
        <v>617</v>
      </c>
      <c r="J13" s="17">
        <v>1649</v>
      </c>
      <c r="K13" s="17">
        <v>4163</v>
      </c>
    </row>
    <row r="14" spans="1:11" ht="13.5" customHeight="1" x14ac:dyDescent="0.2">
      <c r="A14" s="18" t="s">
        <v>30</v>
      </c>
      <c r="B14" s="17">
        <f t="shared" si="0"/>
        <v>47866</v>
      </c>
      <c r="C14" s="17">
        <f t="shared" ref="C14:K14" si="1">SUM(C9:C13)</f>
        <v>4370</v>
      </c>
      <c r="D14" s="17">
        <f t="shared" si="1"/>
        <v>3207</v>
      </c>
      <c r="E14" s="17">
        <f t="shared" si="1"/>
        <v>2860</v>
      </c>
      <c r="F14" s="17">
        <f t="shared" si="1"/>
        <v>2423</v>
      </c>
      <c r="G14" s="17">
        <f t="shared" si="1"/>
        <v>2302</v>
      </c>
      <c r="H14" s="17">
        <f t="shared" si="1"/>
        <v>5175</v>
      </c>
      <c r="I14" s="17">
        <f t="shared" si="1"/>
        <v>2747</v>
      </c>
      <c r="J14" s="17">
        <f t="shared" si="1"/>
        <v>6942</v>
      </c>
      <c r="K14" s="17">
        <f t="shared" si="1"/>
        <v>17840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19502</v>
      </c>
      <c r="C16" s="17">
        <v>1408</v>
      </c>
      <c r="D16" s="17">
        <v>1084</v>
      </c>
      <c r="E16" s="17">
        <v>1157</v>
      </c>
      <c r="F16" s="17">
        <v>1045</v>
      </c>
      <c r="G16" s="17">
        <v>957</v>
      </c>
      <c r="H16" s="17">
        <v>2540</v>
      </c>
      <c r="I16" s="17">
        <v>1095</v>
      </c>
      <c r="J16" s="17">
        <v>2946</v>
      </c>
      <c r="K16" s="17">
        <v>7270</v>
      </c>
    </row>
    <row r="17" spans="1:11" ht="13.5" customHeight="1" x14ac:dyDescent="0.2">
      <c r="A17" s="15" t="s">
        <v>32</v>
      </c>
      <c r="B17" s="17">
        <f t="shared" si="2"/>
        <v>737</v>
      </c>
      <c r="C17" s="17">
        <v>114</v>
      </c>
      <c r="D17" s="17">
        <v>68</v>
      </c>
      <c r="E17" s="17">
        <v>67</v>
      </c>
      <c r="F17" s="17">
        <v>61</v>
      </c>
      <c r="G17" s="17">
        <v>37</v>
      </c>
      <c r="H17" s="17">
        <v>80</v>
      </c>
      <c r="I17" s="17">
        <v>46</v>
      </c>
      <c r="J17" s="17">
        <v>64</v>
      </c>
      <c r="K17" s="17">
        <v>200</v>
      </c>
    </row>
    <row r="18" spans="1:11" ht="13.5" customHeight="1" x14ac:dyDescent="0.2">
      <c r="A18" s="15" t="s">
        <v>33</v>
      </c>
      <c r="B18" s="17">
        <f t="shared" si="2"/>
        <v>1846</v>
      </c>
      <c r="C18" s="17">
        <v>235</v>
      </c>
      <c r="D18" s="17">
        <v>149</v>
      </c>
      <c r="E18" s="17">
        <v>134</v>
      </c>
      <c r="F18" s="17">
        <v>115</v>
      </c>
      <c r="G18" s="17">
        <v>92</v>
      </c>
      <c r="H18" s="17">
        <v>179</v>
      </c>
      <c r="I18" s="17">
        <v>104</v>
      </c>
      <c r="J18" s="17">
        <v>220</v>
      </c>
      <c r="K18" s="17">
        <v>618</v>
      </c>
    </row>
    <row r="19" spans="1:11" ht="13.5" customHeight="1" x14ac:dyDescent="0.2">
      <c r="A19" s="16" t="s">
        <v>34</v>
      </c>
      <c r="B19" s="17">
        <f t="shared" si="2"/>
        <v>2290</v>
      </c>
      <c r="C19" s="17">
        <v>329</v>
      </c>
      <c r="D19" s="17">
        <v>207</v>
      </c>
      <c r="E19" s="17">
        <v>162</v>
      </c>
      <c r="F19" s="17">
        <v>104</v>
      </c>
      <c r="G19" s="17">
        <v>126</v>
      </c>
      <c r="H19" s="17">
        <v>221</v>
      </c>
      <c r="I19" s="17">
        <v>112</v>
      </c>
      <c r="J19" s="17">
        <v>291</v>
      </c>
      <c r="K19" s="17">
        <v>738</v>
      </c>
    </row>
    <row r="20" spans="1:11" ht="13.5" customHeight="1" x14ac:dyDescent="0.2">
      <c r="A20" s="16" t="s">
        <v>35</v>
      </c>
      <c r="B20" s="17">
        <f t="shared" si="2"/>
        <v>6739</v>
      </c>
      <c r="C20" s="17">
        <v>640</v>
      </c>
      <c r="D20" s="17">
        <v>351</v>
      </c>
      <c r="E20" s="17">
        <v>367</v>
      </c>
      <c r="F20" s="17">
        <v>291</v>
      </c>
      <c r="G20" s="17">
        <v>329</v>
      </c>
      <c r="H20" s="17">
        <v>780</v>
      </c>
      <c r="I20" s="17">
        <v>364</v>
      </c>
      <c r="J20" s="17">
        <v>905</v>
      </c>
      <c r="K20" s="17">
        <v>2712</v>
      </c>
    </row>
    <row r="21" spans="1:11" ht="13.5" customHeight="1" x14ac:dyDescent="0.2">
      <c r="A21" s="16" t="s">
        <v>36</v>
      </c>
      <c r="B21" s="17">
        <f t="shared" si="2"/>
        <v>2147</v>
      </c>
      <c r="C21" s="17">
        <v>182</v>
      </c>
      <c r="D21" s="17">
        <v>139</v>
      </c>
      <c r="E21" s="17">
        <v>114</v>
      </c>
      <c r="F21" s="17">
        <v>111</v>
      </c>
      <c r="G21" s="17">
        <v>100</v>
      </c>
      <c r="H21" s="17">
        <v>218</v>
      </c>
      <c r="I21" s="17">
        <v>129</v>
      </c>
      <c r="J21" s="17">
        <v>358</v>
      </c>
      <c r="K21" s="17">
        <v>796</v>
      </c>
    </row>
    <row r="22" spans="1:11" ht="13.5" customHeight="1" x14ac:dyDescent="0.2">
      <c r="A22" s="16" t="s">
        <v>37</v>
      </c>
      <c r="B22" s="17">
        <f t="shared" si="2"/>
        <v>4408</v>
      </c>
      <c r="C22" s="17">
        <v>411</v>
      </c>
      <c r="D22" s="17">
        <v>272</v>
      </c>
      <c r="E22" s="17">
        <v>217</v>
      </c>
      <c r="F22" s="17">
        <v>200</v>
      </c>
      <c r="G22" s="17">
        <v>206</v>
      </c>
      <c r="H22" s="17">
        <v>525</v>
      </c>
      <c r="I22" s="17">
        <v>297</v>
      </c>
      <c r="J22" s="17">
        <v>691</v>
      </c>
      <c r="K22" s="17">
        <v>1589</v>
      </c>
    </row>
    <row r="23" spans="1:11" ht="13.5" customHeight="1" x14ac:dyDescent="0.2">
      <c r="A23" s="16" t="s">
        <v>38</v>
      </c>
      <c r="B23" s="17">
        <f t="shared" si="2"/>
        <v>4500</v>
      </c>
      <c r="C23" s="17">
        <v>240</v>
      </c>
      <c r="D23" s="17">
        <v>185</v>
      </c>
      <c r="E23" s="17">
        <v>169</v>
      </c>
      <c r="F23" s="17">
        <v>210</v>
      </c>
      <c r="G23" s="17">
        <v>240</v>
      </c>
      <c r="H23" s="17">
        <v>613</v>
      </c>
      <c r="I23" s="17">
        <v>291</v>
      </c>
      <c r="J23" s="17">
        <v>834</v>
      </c>
      <c r="K23" s="17">
        <v>1718</v>
      </c>
    </row>
    <row r="24" spans="1:11" ht="13.5" customHeight="1" x14ac:dyDescent="0.2">
      <c r="A24" s="16" t="s">
        <v>39</v>
      </c>
      <c r="B24" s="17">
        <f t="shared" si="2"/>
        <v>1238</v>
      </c>
      <c r="C24" s="17">
        <v>105</v>
      </c>
      <c r="D24" s="17">
        <v>69</v>
      </c>
      <c r="E24" s="17">
        <v>67</v>
      </c>
      <c r="F24" s="17">
        <v>68</v>
      </c>
      <c r="G24" s="17">
        <v>56</v>
      </c>
      <c r="H24" s="17">
        <v>138</v>
      </c>
      <c r="I24" s="17">
        <v>88</v>
      </c>
      <c r="J24" s="17">
        <v>199</v>
      </c>
      <c r="K24" s="17">
        <v>448</v>
      </c>
    </row>
    <row r="25" spans="1:11" ht="13.5" customHeight="1" x14ac:dyDescent="0.2">
      <c r="A25" s="16" t="s">
        <v>40</v>
      </c>
      <c r="B25" s="17">
        <f t="shared" si="2"/>
        <v>1787</v>
      </c>
      <c r="C25" s="17">
        <v>152</v>
      </c>
      <c r="D25" s="17">
        <v>123</v>
      </c>
      <c r="E25" s="17">
        <v>76</v>
      </c>
      <c r="F25" s="17">
        <v>69</v>
      </c>
      <c r="G25" s="17">
        <v>65</v>
      </c>
      <c r="H25" s="17">
        <v>191</v>
      </c>
      <c r="I25" s="17">
        <v>104</v>
      </c>
      <c r="J25" s="17">
        <v>261</v>
      </c>
      <c r="K25" s="17">
        <v>746</v>
      </c>
    </row>
    <row r="26" spans="1:11" ht="13.5" customHeight="1" x14ac:dyDescent="0.2">
      <c r="A26" s="16" t="s">
        <v>41</v>
      </c>
      <c r="B26" s="17">
        <f t="shared" si="2"/>
        <v>1833</v>
      </c>
      <c r="C26" s="17">
        <v>324</v>
      </c>
      <c r="D26" s="17">
        <v>214</v>
      </c>
      <c r="E26" s="17">
        <v>126</v>
      </c>
      <c r="F26" s="17">
        <v>90</v>
      </c>
      <c r="G26" s="17">
        <v>83</v>
      </c>
      <c r="H26" s="17">
        <v>208</v>
      </c>
      <c r="I26" s="17">
        <v>101</v>
      </c>
      <c r="J26" s="17">
        <v>223</v>
      </c>
      <c r="K26" s="17">
        <v>464</v>
      </c>
    </row>
    <row r="27" spans="1:11" ht="13.5" customHeight="1" x14ac:dyDescent="0.2">
      <c r="A27" s="16" t="s">
        <v>42</v>
      </c>
      <c r="B27" s="17">
        <f t="shared" si="2"/>
        <v>2930</v>
      </c>
      <c r="C27" s="17">
        <v>318</v>
      </c>
      <c r="D27" s="17">
        <v>199</v>
      </c>
      <c r="E27" s="17">
        <v>190</v>
      </c>
      <c r="F27" s="17">
        <v>175</v>
      </c>
      <c r="G27" s="17">
        <v>147</v>
      </c>
      <c r="H27" s="17">
        <v>371</v>
      </c>
      <c r="I27" s="17">
        <v>196</v>
      </c>
      <c r="J27" s="17">
        <v>491</v>
      </c>
      <c r="K27" s="17">
        <v>843</v>
      </c>
    </row>
    <row r="28" spans="1:11" ht="13.5" customHeight="1" x14ac:dyDescent="0.2">
      <c r="A28" s="16" t="s">
        <v>43</v>
      </c>
      <c r="B28" s="17">
        <f t="shared" si="2"/>
        <v>1918</v>
      </c>
      <c r="C28" s="17">
        <v>171</v>
      </c>
      <c r="D28" s="17">
        <v>140</v>
      </c>
      <c r="E28" s="17">
        <v>134</v>
      </c>
      <c r="F28" s="17">
        <v>99</v>
      </c>
      <c r="G28" s="17">
        <v>112</v>
      </c>
      <c r="H28" s="17">
        <v>247</v>
      </c>
      <c r="I28" s="17">
        <v>100</v>
      </c>
      <c r="J28" s="17">
        <v>261</v>
      </c>
      <c r="K28" s="17">
        <v>654</v>
      </c>
    </row>
    <row r="29" spans="1:11" ht="13.5" customHeight="1" x14ac:dyDescent="0.2">
      <c r="A29" s="16" t="s">
        <v>44</v>
      </c>
      <c r="B29" s="17">
        <f t="shared" si="2"/>
        <v>4132</v>
      </c>
      <c r="C29" s="17">
        <v>248</v>
      </c>
      <c r="D29" s="17">
        <v>265</v>
      </c>
      <c r="E29" s="17">
        <v>189</v>
      </c>
      <c r="F29" s="17">
        <v>162</v>
      </c>
      <c r="G29" s="17">
        <v>187</v>
      </c>
      <c r="H29" s="17">
        <v>452</v>
      </c>
      <c r="I29" s="17">
        <v>242</v>
      </c>
      <c r="J29" s="17">
        <v>605</v>
      </c>
      <c r="K29" s="17">
        <v>1782</v>
      </c>
    </row>
    <row r="30" spans="1:11" ht="13.5" customHeight="1" x14ac:dyDescent="0.2">
      <c r="A30" s="16" t="s">
        <v>45</v>
      </c>
      <c r="B30" s="17">
        <f t="shared" si="2"/>
        <v>7527</v>
      </c>
      <c r="C30" s="17">
        <v>1384</v>
      </c>
      <c r="D30" s="17">
        <v>997</v>
      </c>
      <c r="E30" s="17">
        <v>650</v>
      </c>
      <c r="F30" s="17">
        <v>371</v>
      </c>
      <c r="G30" s="17">
        <v>303</v>
      </c>
      <c r="H30" s="17">
        <v>620</v>
      </c>
      <c r="I30" s="17">
        <v>333</v>
      </c>
      <c r="J30" s="17">
        <v>800</v>
      </c>
      <c r="K30" s="17">
        <v>2069</v>
      </c>
    </row>
    <row r="31" spans="1:11" ht="13.5" customHeight="1" x14ac:dyDescent="0.2">
      <c r="A31" s="16" t="s">
        <v>46</v>
      </c>
      <c r="B31" s="17">
        <f t="shared" si="2"/>
        <v>3037</v>
      </c>
      <c r="C31" s="17">
        <v>331</v>
      </c>
      <c r="D31" s="17">
        <v>230</v>
      </c>
      <c r="E31" s="17">
        <v>141</v>
      </c>
      <c r="F31" s="17">
        <v>115</v>
      </c>
      <c r="G31" s="17">
        <v>157</v>
      </c>
      <c r="H31" s="17">
        <v>286</v>
      </c>
      <c r="I31" s="17">
        <v>183</v>
      </c>
      <c r="J31" s="17">
        <v>374</v>
      </c>
      <c r="K31" s="17">
        <v>1220</v>
      </c>
    </row>
    <row r="32" spans="1:11" ht="13.5" customHeight="1" x14ac:dyDescent="0.2">
      <c r="A32" s="16" t="s">
        <v>47</v>
      </c>
      <c r="B32" s="17">
        <f t="shared" si="2"/>
        <v>5387</v>
      </c>
      <c r="C32" s="17">
        <v>461</v>
      </c>
      <c r="D32" s="17">
        <v>261</v>
      </c>
      <c r="E32" s="17">
        <v>255</v>
      </c>
      <c r="F32" s="17">
        <v>229</v>
      </c>
      <c r="G32" s="17">
        <v>287</v>
      </c>
      <c r="H32" s="17">
        <v>642</v>
      </c>
      <c r="I32" s="17">
        <v>326</v>
      </c>
      <c r="J32" s="17">
        <v>832</v>
      </c>
      <c r="K32" s="17">
        <v>2094</v>
      </c>
    </row>
    <row r="33" spans="1:11" ht="13.5" customHeight="1" x14ac:dyDescent="0.2">
      <c r="A33" s="16" t="s">
        <v>48</v>
      </c>
      <c r="B33" s="17">
        <f t="shared" si="2"/>
        <v>9235</v>
      </c>
      <c r="C33" s="17">
        <v>692</v>
      </c>
      <c r="D33" s="17">
        <v>455</v>
      </c>
      <c r="E33" s="17">
        <v>449</v>
      </c>
      <c r="F33" s="17">
        <v>408</v>
      </c>
      <c r="G33" s="17">
        <v>411</v>
      </c>
      <c r="H33" s="17">
        <v>1009</v>
      </c>
      <c r="I33" s="17">
        <v>580</v>
      </c>
      <c r="J33" s="17">
        <v>1407</v>
      </c>
      <c r="K33" s="17">
        <v>3824</v>
      </c>
    </row>
    <row r="34" spans="1:11" ht="13.5" customHeight="1" x14ac:dyDescent="0.2">
      <c r="A34" s="19" t="s">
        <v>49</v>
      </c>
      <c r="B34" s="17">
        <f t="shared" si="2"/>
        <v>81193</v>
      </c>
      <c r="C34" s="17">
        <f t="shared" ref="C34:K34" si="3">SUM(C16:C33)</f>
        <v>7745</v>
      </c>
      <c r="D34" s="17">
        <f t="shared" si="3"/>
        <v>5408</v>
      </c>
      <c r="E34" s="17">
        <f t="shared" si="3"/>
        <v>4664</v>
      </c>
      <c r="F34" s="17">
        <f t="shared" si="3"/>
        <v>3923</v>
      </c>
      <c r="G34" s="17">
        <f t="shared" si="3"/>
        <v>3895</v>
      </c>
      <c r="H34" s="17">
        <f t="shared" si="3"/>
        <v>9320</v>
      </c>
      <c r="I34" s="17">
        <f t="shared" si="3"/>
        <v>4691</v>
      </c>
      <c r="J34" s="17">
        <f t="shared" si="3"/>
        <v>11762</v>
      </c>
      <c r="K34" s="17">
        <f t="shared" si="3"/>
        <v>29785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129059</v>
      </c>
      <c r="C36" s="17">
        <f t="shared" ref="C36:K36" si="4">C14+C34</f>
        <v>12115</v>
      </c>
      <c r="D36" s="17">
        <f t="shared" si="4"/>
        <v>8615</v>
      </c>
      <c r="E36" s="17">
        <f t="shared" si="4"/>
        <v>7524</v>
      </c>
      <c r="F36" s="17">
        <f t="shared" si="4"/>
        <v>6346</v>
      </c>
      <c r="G36" s="17">
        <f t="shared" si="4"/>
        <v>6197</v>
      </c>
      <c r="H36" s="17">
        <f t="shared" si="4"/>
        <v>14495</v>
      </c>
      <c r="I36" s="17">
        <f t="shared" si="4"/>
        <v>7438</v>
      </c>
      <c r="J36" s="17">
        <f t="shared" si="4"/>
        <v>18704</v>
      </c>
      <c r="K36" s="17">
        <f t="shared" si="4"/>
        <v>47625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49"/>
  <sheetViews>
    <sheetView workbookViewId="0">
      <selection activeCell="P23" sqref="P23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69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6899</v>
      </c>
      <c r="C9" s="27">
        <v>1022</v>
      </c>
      <c r="D9" s="27">
        <v>546</v>
      </c>
      <c r="E9" s="27">
        <v>462</v>
      </c>
      <c r="F9" s="27">
        <v>430</v>
      </c>
      <c r="G9" s="27">
        <v>332</v>
      </c>
      <c r="H9" s="27">
        <v>739</v>
      </c>
      <c r="I9" s="27">
        <v>396</v>
      </c>
      <c r="J9" s="27">
        <v>792</v>
      </c>
      <c r="K9" s="27">
        <v>2180</v>
      </c>
    </row>
    <row r="10" spans="1:11" ht="13.5" customHeight="1" x14ac:dyDescent="0.2">
      <c r="A10" s="15" t="s">
        <v>26</v>
      </c>
      <c r="B10" s="17">
        <f t="shared" si="0"/>
        <v>6095</v>
      </c>
      <c r="C10" s="27">
        <v>666</v>
      </c>
      <c r="D10" s="27">
        <v>462</v>
      </c>
      <c r="E10" s="27">
        <v>351</v>
      </c>
      <c r="F10" s="27">
        <v>347</v>
      </c>
      <c r="G10" s="27">
        <v>228</v>
      </c>
      <c r="H10" s="27">
        <v>691</v>
      </c>
      <c r="I10" s="27">
        <v>384</v>
      </c>
      <c r="J10" s="27">
        <v>980</v>
      </c>
      <c r="K10" s="27">
        <v>1986</v>
      </c>
    </row>
    <row r="11" spans="1:11" ht="13.5" customHeight="1" x14ac:dyDescent="0.2">
      <c r="A11" s="15" t="s">
        <v>27</v>
      </c>
      <c r="B11" s="17">
        <f t="shared" si="0"/>
        <v>12853</v>
      </c>
      <c r="C11" s="27">
        <v>1072</v>
      </c>
      <c r="D11" s="27">
        <v>834</v>
      </c>
      <c r="E11" s="27">
        <v>664</v>
      </c>
      <c r="F11" s="27">
        <v>678</v>
      </c>
      <c r="G11" s="27">
        <v>580</v>
      </c>
      <c r="H11" s="27">
        <v>1438</v>
      </c>
      <c r="I11" s="27">
        <v>726</v>
      </c>
      <c r="J11" s="27">
        <v>1868</v>
      </c>
      <c r="K11" s="27">
        <v>4993</v>
      </c>
    </row>
    <row r="12" spans="1:11" ht="13.5" customHeight="1" x14ac:dyDescent="0.2">
      <c r="A12" s="15" t="s">
        <v>28</v>
      </c>
      <c r="B12" s="17">
        <f t="shared" si="0"/>
        <v>11861</v>
      </c>
      <c r="C12" s="27">
        <v>1076</v>
      </c>
      <c r="D12" s="27">
        <v>818</v>
      </c>
      <c r="E12" s="27">
        <v>702</v>
      </c>
      <c r="F12" s="27">
        <v>580</v>
      </c>
      <c r="G12" s="27">
        <v>504</v>
      </c>
      <c r="H12" s="27">
        <v>1282</v>
      </c>
      <c r="I12" s="27">
        <v>735</v>
      </c>
      <c r="J12" s="27">
        <v>1764</v>
      </c>
      <c r="K12" s="27">
        <v>4400</v>
      </c>
    </row>
    <row r="13" spans="1:11" ht="13.5" customHeight="1" x14ac:dyDescent="0.2">
      <c r="A13" s="15" t="s">
        <v>29</v>
      </c>
      <c r="B13" s="17">
        <f t="shared" si="0"/>
        <v>11476</v>
      </c>
      <c r="C13" s="27">
        <v>1205</v>
      </c>
      <c r="D13" s="27">
        <v>838</v>
      </c>
      <c r="E13" s="27">
        <v>639</v>
      </c>
      <c r="F13" s="27">
        <v>597</v>
      </c>
      <c r="G13" s="27">
        <v>436</v>
      </c>
      <c r="H13" s="27">
        <v>1224</v>
      </c>
      <c r="I13" s="27">
        <v>720</v>
      </c>
      <c r="J13" s="27">
        <v>1668</v>
      </c>
      <c r="K13" s="27">
        <v>4149</v>
      </c>
    </row>
    <row r="14" spans="1:11" ht="13.5" customHeight="1" x14ac:dyDescent="0.2">
      <c r="A14" s="18" t="s">
        <v>30</v>
      </c>
      <c r="B14" s="17">
        <f t="shared" si="0"/>
        <v>49184</v>
      </c>
      <c r="C14" s="17">
        <f t="shared" ref="C14:K14" si="1">SUM(C9:C13)</f>
        <v>5041</v>
      </c>
      <c r="D14" s="17">
        <f t="shared" si="1"/>
        <v>3498</v>
      </c>
      <c r="E14" s="17">
        <f t="shared" si="1"/>
        <v>2818</v>
      </c>
      <c r="F14" s="17">
        <f t="shared" si="1"/>
        <v>2632</v>
      </c>
      <c r="G14" s="17">
        <f t="shared" si="1"/>
        <v>2080</v>
      </c>
      <c r="H14" s="17">
        <f t="shared" si="1"/>
        <v>5374</v>
      </c>
      <c r="I14" s="17">
        <f t="shared" si="1"/>
        <v>2961</v>
      </c>
      <c r="J14" s="17">
        <f t="shared" si="1"/>
        <v>7072</v>
      </c>
      <c r="K14" s="17">
        <f t="shared" si="1"/>
        <v>17708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19990</v>
      </c>
      <c r="C16" s="27">
        <v>1619</v>
      </c>
      <c r="D16" s="27">
        <v>1339</v>
      </c>
      <c r="E16" s="27">
        <v>1142</v>
      </c>
      <c r="F16" s="27">
        <v>1091</v>
      </c>
      <c r="G16" s="27">
        <v>1043</v>
      </c>
      <c r="H16" s="27">
        <v>2390</v>
      </c>
      <c r="I16" s="27">
        <v>1101</v>
      </c>
      <c r="J16" s="27">
        <v>3082</v>
      </c>
      <c r="K16" s="27">
        <v>7183</v>
      </c>
    </row>
    <row r="17" spans="1:11" ht="13.5" customHeight="1" x14ac:dyDescent="0.2">
      <c r="A17" s="15" t="s">
        <v>32</v>
      </c>
      <c r="B17" s="17">
        <f t="shared" si="2"/>
        <v>750</v>
      </c>
      <c r="C17" s="27">
        <v>104</v>
      </c>
      <c r="D17" s="27">
        <v>96</v>
      </c>
      <c r="E17" s="27">
        <v>68</v>
      </c>
      <c r="F17" s="27">
        <v>47</v>
      </c>
      <c r="G17" s="27">
        <v>39</v>
      </c>
      <c r="H17" s="27">
        <v>89</v>
      </c>
      <c r="I17" s="27">
        <v>36</v>
      </c>
      <c r="J17" s="27">
        <v>69</v>
      </c>
      <c r="K17" s="27">
        <v>202</v>
      </c>
    </row>
    <row r="18" spans="1:11" ht="13.5" customHeight="1" x14ac:dyDescent="0.2">
      <c r="A18" s="15" t="s">
        <v>33</v>
      </c>
      <c r="B18" s="17">
        <f t="shared" si="2"/>
        <v>1880</v>
      </c>
      <c r="C18" s="27">
        <v>211</v>
      </c>
      <c r="D18" s="27">
        <v>195</v>
      </c>
      <c r="E18" s="27">
        <v>150</v>
      </c>
      <c r="F18" s="27">
        <v>120</v>
      </c>
      <c r="G18" s="27">
        <v>81</v>
      </c>
      <c r="H18" s="27">
        <v>189</v>
      </c>
      <c r="I18" s="27">
        <v>107</v>
      </c>
      <c r="J18" s="27">
        <v>219</v>
      </c>
      <c r="K18" s="27">
        <v>608</v>
      </c>
    </row>
    <row r="19" spans="1:11" ht="13.5" customHeight="1" x14ac:dyDescent="0.2">
      <c r="A19" s="16" t="s">
        <v>34</v>
      </c>
      <c r="B19" s="17">
        <f t="shared" si="2"/>
        <v>2327</v>
      </c>
      <c r="C19" s="27">
        <v>360</v>
      </c>
      <c r="D19" s="27">
        <v>233</v>
      </c>
      <c r="E19" s="27">
        <v>135</v>
      </c>
      <c r="F19" s="27">
        <v>149</v>
      </c>
      <c r="G19" s="27">
        <v>75</v>
      </c>
      <c r="H19" s="27">
        <v>240</v>
      </c>
      <c r="I19" s="27">
        <v>129</v>
      </c>
      <c r="J19" s="27">
        <v>289</v>
      </c>
      <c r="K19" s="27">
        <v>717</v>
      </c>
    </row>
    <row r="20" spans="1:11" ht="13.5" customHeight="1" x14ac:dyDescent="0.2">
      <c r="A20" s="16" t="s">
        <v>35</v>
      </c>
      <c r="B20" s="17">
        <f t="shared" si="2"/>
        <v>6753</v>
      </c>
      <c r="C20" s="27">
        <v>573</v>
      </c>
      <c r="D20" s="27">
        <v>441</v>
      </c>
      <c r="E20" s="27">
        <v>338</v>
      </c>
      <c r="F20" s="27">
        <v>375</v>
      </c>
      <c r="G20" s="27">
        <v>324</v>
      </c>
      <c r="H20" s="27">
        <v>684</v>
      </c>
      <c r="I20" s="27">
        <v>410</v>
      </c>
      <c r="J20" s="27">
        <v>941</v>
      </c>
      <c r="K20" s="27">
        <v>2667</v>
      </c>
    </row>
    <row r="21" spans="1:11" ht="13.5" customHeight="1" x14ac:dyDescent="0.2">
      <c r="A21" s="16" t="s">
        <v>36</v>
      </c>
      <c r="B21" s="17">
        <f t="shared" si="2"/>
        <v>2114</v>
      </c>
      <c r="C21" s="27">
        <v>186</v>
      </c>
      <c r="D21" s="27">
        <v>136</v>
      </c>
      <c r="E21" s="27">
        <v>113</v>
      </c>
      <c r="F21" s="27">
        <v>113</v>
      </c>
      <c r="G21" s="27">
        <v>82</v>
      </c>
      <c r="H21" s="27">
        <v>220</v>
      </c>
      <c r="I21" s="27">
        <v>158</v>
      </c>
      <c r="J21" s="27">
        <v>342</v>
      </c>
      <c r="K21" s="27">
        <v>764</v>
      </c>
    </row>
    <row r="22" spans="1:11" ht="13.5" customHeight="1" x14ac:dyDescent="0.2">
      <c r="A22" s="16" t="s">
        <v>37</v>
      </c>
      <c r="B22" s="17">
        <f t="shared" si="2"/>
        <v>4404</v>
      </c>
      <c r="C22" s="27">
        <v>388</v>
      </c>
      <c r="D22" s="27">
        <v>297</v>
      </c>
      <c r="E22" s="27">
        <v>230</v>
      </c>
      <c r="F22" s="27">
        <v>219</v>
      </c>
      <c r="G22" s="27">
        <v>186</v>
      </c>
      <c r="H22" s="27">
        <v>550</v>
      </c>
      <c r="I22" s="27">
        <v>284</v>
      </c>
      <c r="J22" s="27">
        <v>714</v>
      </c>
      <c r="K22" s="27">
        <v>1536</v>
      </c>
    </row>
    <row r="23" spans="1:11" ht="13.5" customHeight="1" x14ac:dyDescent="0.2">
      <c r="A23" s="16" t="s">
        <v>38</v>
      </c>
      <c r="B23" s="17">
        <f t="shared" si="2"/>
        <v>4486</v>
      </c>
      <c r="C23" s="27">
        <v>229</v>
      </c>
      <c r="D23" s="27">
        <v>169</v>
      </c>
      <c r="E23" s="27">
        <v>216</v>
      </c>
      <c r="F23" s="27">
        <v>252</v>
      </c>
      <c r="G23" s="27">
        <v>249</v>
      </c>
      <c r="H23" s="27">
        <v>563</v>
      </c>
      <c r="I23" s="27">
        <v>327</v>
      </c>
      <c r="J23" s="27">
        <v>828</v>
      </c>
      <c r="K23" s="27">
        <v>1653</v>
      </c>
    </row>
    <row r="24" spans="1:11" ht="13.5" customHeight="1" x14ac:dyDescent="0.2">
      <c r="A24" s="16" t="s">
        <v>39</v>
      </c>
      <c r="B24" s="17">
        <f t="shared" si="2"/>
        <v>1234</v>
      </c>
      <c r="C24" s="27">
        <v>128</v>
      </c>
      <c r="D24" s="27">
        <v>75</v>
      </c>
      <c r="E24" s="27">
        <v>83</v>
      </c>
      <c r="F24" s="27">
        <v>59</v>
      </c>
      <c r="G24" s="27">
        <v>46</v>
      </c>
      <c r="H24" s="27">
        <v>155</v>
      </c>
      <c r="I24" s="27">
        <v>86</v>
      </c>
      <c r="J24" s="27">
        <v>179</v>
      </c>
      <c r="K24" s="27">
        <v>423</v>
      </c>
    </row>
    <row r="25" spans="1:11" ht="13.5" customHeight="1" x14ac:dyDescent="0.2">
      <c r="A25" s="16" t="s">
        <v>40</v>
      </c>
      <c r="B25" s="17">
        <f t="shared" si="2"/>
        <v>1761</v>
      </c>
      <c r="C25" s="27">
        <v>157</v>
      </c>
      <c r="D25" s="27">
        <v>92</v>
      </c>
      <c r="E25" s="27">
        <v>81</v>
      </c>
      <c r="F25" s="27">
        <v>69</v>
      </c>
      <c r="G25" s="27">
        <v>78</v>
      </c>
      <c r="H25" s="27">
        <v>168</v>
      </c>
      <c r="I25" s="27">
        <v>115</v>
      </c>
      <c r="J25" s="27">
        <v>278</v>
      </c>
      <c r="K25" s="27">
        <v>723</v>
      </c>
    </row>
    <row r="26" spans="1:11" ht="13.5" customHeight="1" x14ac:dyDescent="0.2">
      <c r="A26" s="16" t="s">
        <v>41</v>
      </c>
      <c r="B26" s="17">
        <f t="shared" si="2"/>
        <v>1818</v>
      </c>
      <c r="C26" s="27">
        <v>330</v>
      </c>
      <c r="D26" s="27">
        <v>200</v>
      </c>
      <c r="E26" s="27">
        <v>123</v>
      </c>
      <c r="F26" s="27">
        <v>96</v>
      </c>
      <c r="G26" s="27">
        <v>91</v>
      </c>
      <c r="H26" s="27">
        <v>203</v>
      </c>
      <c r="I26" s="27">
        <v>103</v>
      </c>
      <c r="J26" s="27">
        <v>235</v>
      </c>
      <c r="K26" s="27">
        <v>437</v>
      </c>
    </row>
    <row r="27" spans="1:11" ht="13.5" customHeight="1" x14ac:dyDescent="0.2">
      <c r="A27" s="16" t="s">
        <v>42</v>
      </c>
      <c r="B27" s="17">
        <f t="shared" si="2"/>
        <v>2966</v>
      </c>
      <c r="C27" s="27">
        <v>331</v>
      </c>
      <c r="D27" s="27">
        <v>214</v>
      </c>
      <c r="E27" s="27">
        <v>207</v>
      </c>
      <c r="F27" s="27">
        <v>172</v>
      </c>
      <c r="G27" s="27">
        <v>163</v>
      </c>
      <c r="H27" s="27">
        <v>373</v>
      </c>
      <c r="I27" s="27">
        <v>198</v>
      </c>
      <c r="J27" s="27">
        <v>516</v>
      </c>
      <c r="K27" s="27">
        <v>792</v>
      </c>
    </row>
    <row r="28" spans="1:11" ht="13.5" customHeight="1" x14ac:dyDescent="0.2">
      <c r="A28" s="16" t="s">
        <v>43</v>
      </c>
      <c r="B28" s="17">
        <f t="shared" si="2"/>
        <v>1944</v>
      </c>
      <c r="C28" s="27">
        <v>168</v>
      </c>
      <c r="D28" s="27">
        <v>178</v>
      </c>
      <c r="E28" s="27">
        <v>117</v>
      </c>
      <c r="F28" s="27">
        <v>119</v>
      </c>
      <c r="G28" s="27">
        <v>118</v>
      </c>
      <c r="H28" s="27">
        <v>233</v>
      </c>
      <c r="I28" s="27">
        <v>90</v>
      </c>
      <c r="J28" s="27">
        <v>294</v>
      </c>
      <c r="K28" s="27">
        <v>627</v>
      </c>
    </row>
    <row r="29" spans="1:11" ht="13.5" customHeight="1" x14ac:dyDescent="0.2">
      <c r="A29" s="16" t="s">
        <v>44</v>
      </c>
      <c r="B29" s="17">
        <f t="shared" si="2"/>
        <v>4112</v>
      </c>
      <c r="C29" s="27">
        <v>327</v>
      </c>
      <c r="D29" s="27">
        <v>239</v>
      </c>
      <c r="E29" s="27">
        <v>186</v>
      </c>
      <c r="F29" s="27">
        <v>209</v>
      </c>
      <c r="G29" s="27">
        <v>171</v>
      </c>
      <c r="H29" s="27">
        <v>460</v>
      </c>
      <c r="I29" s="27">
        <v>214</v>
      </c>
      <c r="J29" s="27">
        <v>579</v>
      </c>
      <c r="K29" s="27">
        <v>1727</v>
      </c>
    </row>
    <row r="30" spans="1:11" ht="13.5" customHeight="1" x14ac:dyDescent="0.2">
      <c r="A30" s="16" t="s">
        <v>45</v>
      </c>
      <c r="B30" s="17">
        <f t="shared" si="2"/>
        <v>7489</v>
      </c>
      <c r="C30" s="27">
        <v>1445</v>
      </c>
      <c r="D30" s="27">
        <v>987</v>
      </c>
      <c r="E30" s="27">
        <v>574</v>
      </c>
      <c r="F30" s="27">
        <v>392</v>
      </c>
      <c r="G30" s="27">
        <v>307</v>
      </c>
      <c r="H30" s="27">
        <v>598</v>
      </c>
      <c r="I30" s="27">
        <v>354</v>
      </c>
      <c r="J30" s="27">
        <v>838</v>
      </c>
      <c r="K30" s="27">
        <v>1994</v>
      </c>
    </row>
    <row r="31" spans="1:11" ht="13.5" customHeight="1" x14ac:dyDescent="0.2">
      <c r="A31" s="16" t="s">
        <v>46</v>
      </c>
      <c r="B31" s="17">
        <f t="shared" si="2"/>
        <v>3069</v>
      </c>
      <c r="C31" s="27">
        <v>396</v>
      </c>
      <c r="D31" s="27">
        <v>190</v>
      </c>
      <c r="E31" s="27">
        <v>156</v>
      </c>
      <c r="F31" s="27">
        <v>170</v>
      </c>
      <c r="G31" s="27">
        <v>146</v>
      </c>
      <c r="H31" s="27">
        <v>263</v>
      </c>
      <c r="I31" s="27">
        <v>182</v>
      </c>
      <c r="J31" s="27">
        <v>386</v>
      </c>
      <c r="K31" s="27">
        <v>1180</v>
      </c>
    </row>
    <row r="32" spans="1:11" ht="13.5" customHeight="1" x14ac:dyDescent="0.2">
      <c r="A32" s="16" t="s">
        <v>47</v>
      </c>
      <c r="B32" s="17">
        <f t="shared" si="2"/>
        <v>5347</v>
      </c>
      <c r="C32" s="27">
        <v>410</v>
      </c>
      <c r="D32" s="27">
        <v>313</v>
      </c>
      <c r="E32" s="27">
        <v>257</v>
      </c>
      <c r="F32" s="27">
        <v>304</v>
      </c>
      <c r="G32" s="27">
        <v>249</v>
      </c>
      <c r="H32" s="27">
        <v>616</v>
      </c>
      <c r="I32" s="27">
        <v>335</v>
      </c>
      <c r="J32" s="27">
        <v>850</v>
      </c>
      <c r="K32" s="27">
        <v>2013</v>
      </c>
    </row>
    <row r="33" spans="1:11" ht="13.5" customHeight="1" x14ac:dyDescent="0.2">
      <c r="A33" s="16" t="s">
        <v>48</v>
      </c>
      <c r="B33" s="17">
        <f t="shared" si="2"/>
        <v>9076</v>
      </c>
      <c r="C33" s="27">
        <v>598</v>
      </c>
      <c r="D33" s="27">
        <v>502</v>
      </c>
      <c r="E33" s="27">
        <v>461</v>
      </c>
      <c r="F33" s="27">
        <v>449</v>
      </c>
      <c r="G33" s="27">
        <v>395</v>
      </c>
      <c r="H33" s="27">
        <v>985</v>
      </c>
      <c r="I33" s="27">
        <v>529</v>
      </c>
      <c r="J33" s="27">
        <v>1446</v>
      </c>
      <c r="K33" s="27">
        <v>3711</v>
      </c>
    </row>
    <row r="34" spans="1:11" ht="13.5" customHeight="1" x14ac:dyDescent="0.2">
      <c r="A34" s="19" t="s">
        <v>49</v>
      </c>
      <c r="B34" s="17">
        <f t="shared" si="2"/>
        <v>81520</v>
      </c>
      <c r="C34" s="17">
        <f t="shared" ref="C34:K34" si="3">SUM(C16:C33)</f>
        <v>7960</v>
      </c>
      <c r="D34" s="17">
        <f t="shared" si="3"/>
        <v>5896</v>
      </c>
      <c r="E34" s="17">
        <f t="shared" si="3"/>
        <v>4637</v>
      </c>
      <c r="F34" s="17">
        <f t="shared" si="3"/>
        <v>4405</v>
      </c>
      <c r="G34" s="17">
        <f t="shared" si="3"/>
        <v>3843</v>
      </c>
      <c r="H34" s="17">
        <f t="shared" si="3"/>
        <v>8979</v>
      </c>
      <c r="I34" s="17">
        <f t="shared" si="3"/>
        <v>4758</v>
      </c>
      <c r="J34" s="17">
        <f t="shared" si="3"/>
        <v>12085</v>
      </c>
      <c r="K34" s="17">
        <f t="shared" si="3"/>
        <v>28957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130704</v>
      </c>
      <c r="C36" s="17">
        <f t="shared" ref="C36:K36" si="4">C14+C34</f>
        <v>13001</v>
      </c>
      <c r="D36" s="17">
        <f t="shared" si="4"/>
        <v>9394</v>
      </c>
      <c r="E36" s="17">
        <f t="shared" si="4"/>
        <v>7455</v>
      </c>
      <c r="F36" s="17">
        <f t="shared" si="4"/>
        <v>7037</v>
      </c>
      <c r="G36" s="17">
        <f t="shared" si="4"/>
        <v>5923</v>
      </c>
      <c r="H36" s="17">
        <f t="shared" si="4"/>
        <v>14353</v>
      </c>
      <c r="I36" s="17">
        <f t="shared" si="4"/>
        <v>7719</v>
      </c>
      <c r="J36" s="17">
        <f t="shared" si="4"/>
        <v>19157</v>
      </c>
      <c r="K36" s="17">
        <f t="shared" si="4"/>
        <v>46665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9"/>
  <sheetViews>
    <sheetView workbookViewId="0">
      <selection activeCell="M7" sqref="M7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66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 t="s">
        <v>85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6802</v>
      </c>
      <c r="C9" s="27">
        <v>878</v>
      </c>
      <c r="D9" s="27">
        <v>566</v>
      </c>
      <c r="E9" s="27">
        <v>490</v>
      </c>
      <c r="F9" s="27">
        <v>387</v>
      </c>
      <c r="G9" s="27">
        <v>335</v>
      </c>
      <c r="H9" s="27">
        <v>752</v>
      </c>
      <c r="I9" s="27">
        <v>399</v>
      </c>
      <c r="J9" s="27">
        <v>825</v>
      </c>
      <c r="K9" s="27">
        <v>2170</v>
      </c>
    </row>
    <row r="10" spans="1:11" ht="13.5" customHeight="1" x14ac:dyDescent="0.2">
      <c r="A10" s="15" t="s">
        <v>26</v>
      </c>
      <c r="B10" s="17">
        <f t="shared" si="0"/>
        <v>6172</v>
      </c>
      <c r="C10" s="27">
        <v>727</v>
      </c>
      <c r="D10" s="27">
        <v>422</v>
      </c>
      <c r="E10" s="27">
        <v>407</v>
      </c>
      <c r="F10" s="27">
        <v>275</v>
      </c>
      <c r="G10" s="27">
        <v>278</v>
      </c>
      <c r="H10" s="27">
        <v>718</v>
      </c>
      <c r="I10" s="27">
        <v>483</v>
      </c>
      <c r="J10" s="27">
        <v>895</v>
      </c>
      <c r="K10" s="27">
        <v>1967</v>
      </c>
    </row>
    <row r="11" spans="1:11" ht="13.5" customHeight="1" x14ac:dyDescent="0.2">
      <c r="A11" s="15" t="s">
        <v>27</v>
      </c>
      <c r="B11" s="17">
        <f t="shared" si="0"/>
        <v>12925</v>
      </c>
      <c r="C11" s="27">
        <v>1141</v>
      </c>
      <c r="D11" s="27">
        <v>784</v>
      </c>
      <c r="E11" s="27">
        <v>788</v>
      </c>
      <c r="F11" s="27">
        <v>640</v>
      </c>
      <c r="G11" s="27">
        <v>593</v>
      </c>
      <c r="H11" s="27">
        <v>1351</v>
      </c>
      <c r="I11" s="27">
        <v>925</v>
      </c>
      <c r="J11" s="27">
        <v>1805</v>
      </c>
      <c r="K11" s="27">
        <v>4898</v>
      </c>
    </row>
    <row r="12" spans="1:11" ht="13.5" customHeight="1" x14ac:dyDescent="0.2">
      <c r="A12" s="15" t="s">
        <v>28</v>
      </c>
      <c r="B12" s="17">
        <f t="shared" si="0"/>
        <v>11995</v>
      </c>
      <c r="C12" s="27">
        <v>1112</v>
      </c>
      <c r="D12" s="27">
        <v>836</v>
      </c>
      <c r="E12" s="27">
        <v>700</v>
      </c>
      <c r="F12" s="27">
        <v>608</v>
      </c>
      <c r="G12" s="27">
        <v>565</v>
      </c>
      <c r="H12" s="27">
        <v>1302</v>
      </c>
      <c r="I12" s="27">
        <v>862</v>
      </c>
      <c r="J12" s="27">
        <v>1645</v>
      </c>
      <c r="K12" s="27">
        <v>4365</v>
      </c>
    </row>
    <row r="13" spans="1:11" ht="13.5" customHeight="1" x14ac:dyDescent="0.2">
      <c r="A13" s="15" t="s">
        <v>29</v>
      </c>
      <c r="B13" s="17">
        <f t="shared" si="0"/>
        <v>11466</v>
      </c>
      <c r="C13" s="27">
        <v>1246</v>
      </c>
      <c r="D13" s="27">
        <v>809</v>
      </c>
      <c r="E13" s="27">
        <v>704</v>
      </c>
      <c r="F13" s="27">
        <v>492</v>
      </c>
      <c r="G13" s="27">
        <v>499</v>
      </c>
      <c r="H13" s="27">
        <v>1228</v>
      </c>
      <c r="I13" s="27">
        <v>867</v>
      </c>
      <c r="J13" s="27">
        <v>1491</v>
      </c>
      <c r="K13" s="27">
        <v>4130</v>
      </c>
    </row>
    <row r="14" spans="1:11" ht="13.5" customHeight="1" x14ac:dyDescent="0.2">
      <c r="A14" s="18" t="s">
        <v>30</v>
      </c>
      <c r="B14" s="17">
        <f t="shared" si="0"/>
        <v>49360</v>
      </c>
      <c r="C14" s="17">
        <f t="shared" ref="C14:K14" si="1">SUM(C9:C13)</f>
        <v>5104</v>
      </c>
      <c r="D14" s="17">
        <f t="shared" si="1"/>
        <v>3417</v>
      </c>
      <c r="E14" s="17">
        <f t="shared" si="1"/>
        <v>3089</v>
      </c>
      <c r="F14" s="17">
        <f t="shared" si="1"/>
        <v>2402</v>
      </c>
      <c r="G14" s="17">
        <f t="shared" si="1"/>
        <v>2270</v>
      </c>
      <c r="H14" s="17">
        <f t="shared" si="1"/>
        <v>5351</v>
      </c>
      <c r="I14" s="17">
        <f t="shared" si="1"/>
        <v>3536</v>
      </c>
      <c r="J14" s="17">
        <f t="shared" si="1"/>
        <v>6661</v>
      </c>
      <c r="K14" s="17">
        <f t="shared" si="1"/>
        <v>17530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20297</v>
      </c>
      <c r="C16" s="27">
        <v>1953</v>
      </c>
      <c r="D16" s="27">
        <v>1324</v>
      </c>
      <c r="E16" s="27">
        <v>1267</v>
      </c>
      <c r="F16" s="27">
        <v>1160</v>
      </c>
      <c r="G16" s="27">
        <v>966</v>
      </c>
      <c r="H16" s="27">
        <v>2285</v>
      </c>
      <c r="I16" s="27">
        <v>1423</v>
      </c>
      <c r="J16" s="27">
        <v>2835</v>
      </c>
      <c r="K16" s="27">
        <v>7084</v>
      </c>
    </row>
    <row r="17" spans="1:11" ht="13.5" customHeight="1" x14ac:dyDescent="0.2">
      <c r="A17" s="15" t="s">
        <v>32</v>
      </c>
      <c r="B17" s="17">
        <f t="shared" si="2"/>
        <v>792</v>
      </c>
      <c r="C17" s="27">
        <v>122</v>
      </c>
      <c r="D17" s="27">
        <v>92</v>
      </c>
      <c r="E17" s="27">
        <v>62</v>
      </c>
      <c r="F17" s="27">
        <v>44</v>
      </c>
      <c r="G17" s="27">
        <v>25</v>
      </c>
      <c r="H17" s="27">
        <v>104</v>
      </c>
      <c r="I17" s="27">
        <v>47</v>
      </c>
      <c r="J17" s="27">
        <v>81</v>
      </c>
      <c r="K17" s="27">
        <v>215</v>
      </c>
    </row>
    <row r="18" spans="1:11" ht="13.5" customHeight="1" x14ac:dyDescent="0.2">
      <c r="A18" s="15" t="s">
        <v>33</v>
      </c>
      <c r="B18" s="17">
        <f t="shared" si="2"/>
        <v>1927</v>
      </c>
      <c r="C18" s="27">
        <v>271</v>
      </c>
      <c r="D18" s="27">
        <v>190</v>
      </c>
      <c r="E18" s="27">
        <v>142</v>
      </c>
      <c r="F18" s="27">
        <v>98</v>
      </c>
      <c r="G18" s="27">
        <v>86</v>
      </c>
      <c r="H18" s="27">
        <v>190</v>
      </c>
      <c r="I18" s="27">
        <v>122</v>
      </c>
      <c r="J18" s="27">
        <v>221</v>
      </c>
      <c r="K18" s="27">
        <v>607</v>
      </c>
    </row>
    <row r="19" spans="1:11" ht="13.5" customHeight="1" x14ac:dyDescent="0.2">
      <c r="A19" s="16" t="s">
        <v>34</v>
      </c>
      <c r="B19" s="17">
        <f t="shared" si="2"/>
        <v>2359</v>
      </c>
      <c r="C19" s="27">
        <v>377</v>
      </c>
      <c r="D19" s="27">
        <v>188</v>
      </c>
      <c r="E19" s="27">
        <v>206</v>
      </c>
      <c r="F19" s="27">
        <v>101</v>
      </c>
      <c r="G19" s="27">
        <v>94</v>
      </c>
      <c r="H19" s="27">
        <v>238</v>
      </c>
      <c r="I19" s="27">
        <v>172</v>
      </c>
      <c r="J19" s="27">
        <v>287</v>
      </c>
      <c r="K19" s="27">
        <v>696</v>
      </c>
    </row>
    <row r="20" spans="1:11" ht="13.5" customHeight="1" x14ac:dyDescent="0.2">
      <c r="A20" s="16" t="s">
        <v>35</v>
      </c>
      <c r="B20" s="17">
        <f t="shared" si="2"/>
        <v>7104</v>
      </c>
      <c r="C20" s="27">
        <v>776</v>
      </c>
      <c r="D20" s="27">
        <v>525</v>
      </c>
      <c r="E20" s="27">
        <v>491</v>
      </c>
      <c r="F20" s="27">
        <v>350</v>
      </c>
      <c r="G20" s="27">
        <v>286</v>
      </c>
      <c r="H20" s="27">
        <v>695</v>
      </c>
      <c r="I20" s="27">
        <v>467</v>
      </c>
      <c r="J20" s="27">
        <v>859</v>
      </c>
      <c r="K20" s="27">
        <v>2655</v>
      </c>
    </row>
    <row r="21" spans="1:11" ht="13.5" customHeight="1" x14ac:dyDescent="0.2">
      <c r="A21" s="16" t="s">
        <v>36</v>
      </c>
      <c r="B21" s="17">
        <f t="shared" si="2"/>
        <v>2105</v>
      </c>
      <c r="C21" s="27">
        <v>236</v>
      </c>
      <c r="D21" s="27">
        <v>115</v>
      </c>
      <c r="E21" s="27">
        <v>116</v>
      </c>
      <c r="F21" s="27">
        <v>90</v>
      </c>
      <c r="G21" s="27">
        <v>94</v>
      </c>
      <c r="H21" s="27">
        <v>219</v>
      </c>
      <c r="I21" s="27">
        <v>213</v>
      </c>
      <c r="J21" s="27">
        <v>286</v>
      </c>
      <c r="K21" s="27">
        <v>736</v>
      </c>
    </row>
    <row r="22" spans="1:11" ht="13.5" customHeight="1" x14ac:dyDescent="0.2">
      <c r="A22" s="16" t="s">
        <v>37</v>
      </c>
      <c r="B22" s="17">
        <f t="shared" si="2"/>
        <v>4437</v>
      </c>
      <c r="C22" s="27">
        <v>416</v>
      </c>
      <c r="D22" s="27">
        <v>293</v>
      </c>
      <c r="E22" s="27">
        <v>270</v>
      </c>
      <c r="F22" s="27">
        <v>216</v>
      </c>
      <c r="G22" s="27">
        <v>231</v>
      </c>
      <c r="H22" s="27">
        <v>522</v>
      </c>
      <c r="I22" s="27">
        <v>317</v>
      </c>
      <c r="J22" s="27">
        <v>700</v>
      </c>
      <c r="K22" s="27">
        <v>1472</v>
      </c>
    </row>
    <row r="23" spans="1:11" ht="13.5" customHeight="1" x14ac:dyDescent="0.2">
      <c r="A23" s="16" t="s">
        <v>38</v>
      </c>
      <c r="B23" s="17">
        <f t="shared" si="2"/>
        <v>4514</v>
      </c>
      <c r="C23" s="27">
        <v>272</v>
      </c>
      <c r="D23" s="27">
        <v>220</v>
      </c>
      <c r="E23" s="27">
        <v>271</v>
      </c>
      <c r="F23" s="27">
        <v>240</v>
      </c>
      <c r="G23" s="27">
        <v>249</v>
      </c>
      <c r="H23" s="27">
        <v>500</v>
      </c>
      <c r="I23" s="27">
        <v>399</v>
      </c>
      <c r="J23" s="27">
        <v>783</v>
      </c>
      <c r="K23" s="27">
        <v>1580</v>
      </c>
    </row>
    <row r="24" spans="1:11" ht="13.5" customHeight="1" x14ac:dyDescent="0.2">
      <c r="A24" s="16" t="s">
        <v>39</v>
      </c>
      <c r="B24" s="17">
        <f t="shared" si="2"/>
        <v>1152</v>
      </c>
      <c r="C24" s="27">
        <v>102</v>
      </c>
      <c r="D24" s="27">
        <v>92</v>
      </c>
      <c r="E24" s="27">
        <v>68</v>
      </c>
      <c r="F24" s="27">
        <v>51</v>
      </c>
      <c r="G24" s="27">
        <v>63</v>
      </c>
      <c r="H24" s="27">
        <v>121</v>
      </c>
      <c r="I24" s="27">
        <v>96</v>
      </c>
      <c r="J24" s="27">
        <v>157</v>
      </c>
      <c r="K24" s="27">
        <v>402</v>
      </c>
    </row>
    <row r="25" spans="1:11" ht="13.5" customHeight="1" x14ac:dyDescent="0.2">
      <c r="A25" s="16" t="s">
        <v>40</v>
      </c>
      <c r="B25" s="17">
        <f t="shared" si="2"/>
        <v>1772</v>
      </c>
      <c r="C25" s="27">
        <v>137</v>
      </c>
      <c r="D25" s="27">
        <v>102</v>
      </c>
      <c r="E25" s="27">
        <v>84</v>
      </c>
      <c r="F25" s="27">
        <v>81</v>
      </c>
      <c r="G25" s="27">
        <v>57</v>
      </c>
      <c r="H25" s="27">
        <v>192</v>
      </c>
      <c r="I25" s="27">
        <v>115</v>
      </c>
      <c r="J25" s="27">
        <v>279</v>
      </c>
      <c r="K25" s="27">
        <v>725</v>
      </c>
    </row>
    <row r="26" spans="1:11" ht="13.5" customHeight="1" x14ac:dyDescent="0.2">
      <c r="A26" s="16" t="s">
        <v>41</v>
      </c>
      <c r="B26" s="17">
        <f t="shared" si="2"/>
        <v>1850</v>
      </c>
      <c r="C26" s="27">
        <v>345</v>
      </c>
      <c r="D26" s="27">
        <v>189</v>
      </c>
      <c r="E26" s="27">
        <v>131</v>
      </c>
      <c r="F26" s="27">
        <v>116</v>
      </c>
      <c r="G26" s="27">
        <v>81</v>
      </c>
      <c r="H26" s="27">
        <v>218</v>
      </c>
      <c r="I26" s="27">
        <v>115</v>
      </c>
      <c r="J26" s="27">
        <v>222</v>
      </c>
      <c r="K26" s="27">
        <v>433</v>
      </c>
    </row>
    <row r="27" spans="1:11" ht="13.5" customHeight="1" x14ac:dyDescent="0.2">
      <c r="A27" s="16" t="s">
        <v>42</v>
      </c>
      <c r="B27" s="17">
        <f t="shared" si="2"/>
        <v>2931</v>
      </c>
      <c r="C27" s="27">
        <v>292</v>
      </c>
      <c r="D27" s="27">
        <v>192</v>
      </c>
      <c r="E27" s="27">
        <v>200</v>
      </c>
      <c r="F27" s="27">
        <v>200</v>
      </c>
      <c r="G27" s="27">
        <v>157</v>
      </c>
      <c r="H27" s="27">
        <v>364</v>
      </c>
      <c r="I27" s="27">
        <v>272</v>
      </c>
      <c r="J27" s="27">
        <v>489</v>
      </c>
      <c r="K27" s="27">
        <v>765</v>
      </c>
    </row>
    <row r="28" spans="1:11" ht="13.5" customHeight="1" x14ac:dyDescent="0.2">
      <c r="A28" s="16" t="s">
        <v>43</v>
      </c>
      <c r="B28" s="17">
        <f t="shared" si="2"/>
        <v>1917</v>
      </c>
      <c r="C28" s="27">
        <v>186</v>
      </c>
      <c r="D28" s="27">
        <v>135</v>
      </c>
      <c r="E28" s="27">
        <v>142</v>
      </c>
      <c r="F28" s="27">
        <v>135</v>
      </c>
      <c r="G28" s="27">
        <v>86</v>
      </c>
      <c r="H28" s="27">
        <v>228</v>
      </c>
      <c r="I28" s="27">
        <v>139</v>
      </c>
      <c r="J28" s="27">
        <v>268</v>
      </c>
      <c r="K28" s="27">
        <v>598</v>
      </c>
    </row>
    <row r="29" spans="1:11" ht="13.5" customHeight="1" x14ac:dyDescent="0.2">
      <c r="A29" s="16" t="s">
        <v>44</v>
      </c>
      <c r="B29" s="17">
        <f t="shared" si="2"/>
        <v>4085</v>
      </c>
      <c r="C29" s="27">
        <v>302</v>
      </c>
      <c r="D29" s="27">
        <v>211</v>
      </c>
      <c r="E29" s="27">
        <v>238</v>
      </c>
      <c r="F29" s="27">
        <v>196</v>
      </c>
      <c r="G29" s="27">
        <v>167</v>
      </c>
      <c r="H29" s="27">
        <v>437</v>
      </c>
      <c r="I29" s="27">
        <v>276</v>
      </c>
      <c r="J29" s="27">
        <v>555</v>
      </c>
      <c r="K29" s="27">
        <v>1703</v>
      </c>
    </row>
    <row r="30" spans="1:11" ht="13.5" customHeight="1" x14ac:dyDescent="0.2">
      <c r="A30" s="16" t="s">
        <v>45</v>
      </c>
      <c r="B30" s="17">
        <f t="shared" si="2"/>
        <v>7303</v>
      </c>
      <c r="C30" s="27">
        <v>1453</v>
      </c>
      <c r="D30" s="27">
        <v>828</v>
      </c>
      <c r="E30" s="27">
        <v>558</v>
      </c>
      <c r="F30" s="27">
        <v>393</v>
      </c>
      <c r="G30" s="27">
        <v>246</v>
      </c>
      <c r="H30" s="27">
        <v>634</v>
      </c>
      <c r="I30" s="27">
        <v>438</v>
      </c>
      <c r="J30" s="27">
        <v>798</v>
      </c>
      <c r="K30" s="27">
        <v>1955</v>
      </c>
    </row>
    <row r="31" spans="1:11" ht="13.5" customHeight="1" x14ac:dyDescent="0.2">
      <c r="A31" s="16" t="s">
        <v>46</v>
      </c>
      <c r="B31" s="17">
        <f t="shared" si="2"/>
        <v>3114</v>
      </c>
      <c r="C31" s="27">
        <v>426</v>
      </c>
      <c r="D31" s="27">
        <v>224</v>
      </c>
      <c r="E31" s="27">
        <v>189</v>
      </c>
      <c r="F31" s="27">
        <v>166</v>
      </c>
      <c r="G31" s="27">
        <v>111</v>
      </c>
      <c r="H31" s="27">
        <v>295</v>
      </c>
      <c r="I31" s="27">
        <v>166</v>
      </c>
      <c r="J31" s="27">
        <v>378</v>
      </c>
      <c r="K31" s="27">
        <v>1159</v>
      </c>
    </row>
    <row r="32" spans="1:11" ht="13.5" customHeight="1" x14ac:dyDescent="0.2">
      <c r="A32" s="16" t="s">
        <v>47</v>
      </c>
      <c r="B32" s="17">
        <f t="shared" si="2"/>
        <v>5423</v>
      </c>
      <c r="C32" s="27">
        <v>463</v>
      </c>
      <c r="D32" s="27">
        <v>318</v>
      </c>
      <c r="E32" s="27">
        <v>328</v>
      </c>
      <c r="F32" s="27">
        <v>280</v>
      </c>
      <c r="G32" s="27">
        <v>242</v>
      </c>
      <c r="H32" s="27">
        <v>560</v>
      </c>
      <c r="I32" s="27">
        <v>412</v>
      </c>
      <c r="J32" s="27">
        <v>828</v>
      </c>
      <c r="K32" s="27">
        <v>1992</v>
      </c>
    </row>
    <row r="33" spans="1:11" ht="13.5" customHeight="1" x14ac:dyDescent="0.2">
      <c r="A33" s="16" t="s">
        <v>48</v>
      </c>
      <c r="B33" s="17">
        <f t="shared" si="2"/>
        <v>9111</v>
      </c>
      <c r="C33" s="27">
        <v>672</v>
      </c>
      <c r="D33" s="27">
        <v>532</v>
      </c>
      <c r="E33" s="27">
        <v>497</v>
      </c>
      <c r="F33" s="27">
        <v>421</v>
      </c>
      <c r="G33" s="27">
        <v>363</v>
      </c>
      <c r="H33" s="27">
        <v>983</v>
      </c>
      <c r="I33" s="27">
        <v>650</v>
      </c>
      <c r="J33" s="27">
        <v>1425</v>
      </c>
      <c r="K33" s="27">
        <v>3568</v>
      </c>
    </row>
    <row r="34" spans="1:11" ht="13.5" customHeight="1" x14ac:dyDescent="0.2">
      <c r="A34" s="19" t="s">
        <v>49</v>
      </c>
      <c r="B34" s="17">
        <f t="shared" si="2"/>
        <v>82193</v>
      </c>
      <c r="C34" s="17">
        <f t="shared" ref="C34:K34" si="3">SUM(C16:C33)</f>
        <v>8801</v>
      </c>
      <c r="D34" s="17">
        <f t="shared" si="3"/>
        <v>5770</v>
      </c>
      <c r="E34" s="17">
        <f t="shared" si="3"/>
        <v>5260</v>
      </c>
      <c r="F34" s="17">
        <f t="shared" si="3"/>
        <v>4338</v>
      </c>
      <c r="G34" s="17">
        <f t="shared" si="3"/>
        <v>3604</v>
      </c>
      <c r="H34" s="17">
        <f t="shared" si="3"/>
        <v>8785</v>
      </c>
      <c r="I34" s="17">
        <f t="shared" si="3"/>
        <v>5839</v>
      </c>
      <c r="J34" s="17">
        <f t="shared" si="3"/>
        <v>11451</v>
      </c>
      <c r="K34" s="17">
        <f t="shared" si="3"/>
        <v>28345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131553</v>
      </c>
      <c r="C36" s="17">
        <f t="shared" ref="C36:K36" si="4">C14+C34</f>
        <v>13905</v>
      </c>
      <c r="D36" s="17">
        <f t="shared" si="4"/>
        <v>9187</v>
      </c>
      <c r="E36" s="17">
        <f t="shared" si="4"/>
        <v>8349</v>
      </c>
      <c r="F36" s="17">
        <f t="shared" si="4"/>
        <v>6740</v>
      </c>
      <c r="G36" s="17">
        <f t="shared" si="4"/>
        <v>5874</v>
      </c>
      <c r="H36" s="17">
        <f t="shared" si="4"/>
        <v>14136</v>
      </c>
      <c r="I36" s="17">
        <f t="shared" si="4"/>
        <v>9375</v>
      </c>
      <c r="J36" s="17">
        <f t="shared" si="4"/>
        <v>18112</v>
      </c>
      <c r="K36" s="17">
        <f t="shared" si="4"/>
        <v>45875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49"/>
  <sheetViews>
    <sheetView workbookViewId="0">
      <selection activeCell="M9" sqref="M9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11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6909</v>
      </c>
      <c r="C9" s="17">
        <v>936</v>
      </c>
      <c r="D9" s="17">
        <v>628</v>
      </c>
      <c r="E9" s="17">
        <v>475</v>
      </c>
      <c r="F9" s="17">
        <v>399</v>
      </c>
      <c r="G9" s="17">
        <v>315</v>
      </c>
      <c r="H9" s="17">
        <v>771</v>
      </c>
      <c r="I9" s="17">
        <v>490</v>
      </c>
      <c r="J9" s="17">
        <v>756</v>
      </c>
      <c r="K9" s="17">
        <v>2139</v>
      </c>
    </row>
    <row r="10" spans="1:11" ht="13.5" customHeight="1" x14ac:dyDescent="0.2">
      <c r="A10" s="15" t="s">
        <v>26</v>
      </c>
      <c r="B10" s="17">
        <f t="shared" si="0"/>
        <v>6066</v>
      </c>
      <c r="C10" s="17">
        <v>625</v>
      </c>
      <c r="D10" s="17">
        <v>490</v>
      </c>
      <c r="E10" s="17">
        <v>328</v>
      </c>
      <c r="F10" s="17">
        <v>306</v>
      </c>
      <c r="G10" s="17">
        <v>310</v>
      </c>
      <c r="H10" s="17">
        <v>717</v>
      </c>
      <c r="I10" s="17">
        <v>564</v>
      </c>
      <c r="J10" s="17">
        <v>786</v>
      </c>
      <c r="K10" s="17">
        <v>1940</v>
      </c>
    </row>
    <row r="11" spans="1:11" ht="13.5" customHeight="1" x14ac:dyDescent="0.2">
      <c r="A11" s="15" t="s">
        <v>27</v>
      </c>
      <c r="B11" s="17">
        <f t="shared" si="0"/>
        <v>12949</v>
      </c>
      <c r="C11" s="17">
        <v>1087</v>
      </c>
      <c r="D11" s="17">
        <v>951</v>
      </c>
      <c r="E11" s="17">
        <v>734</v>
      </c>
      <c r="F11" s="17">
        <v>650</v>
      </c>
      <c r="G11" s="17">
        <v>575</v>
      </c>
      <c r="H11" s="17">
        <v>1325</v>
      </c>
      <c r="I11" s="17">
        <v>1052</v>
      </c>
      <c r="J11" s="17">
        <v>1734</v>
      </c>
      <c r="K11" s="17">
        <v>4841</v>
      </c>
    </row>
    <row r="12" spans="1:11" ht="13.5" customHeight="1" x14ac:dyDescent="0.2">
      <c r="A12" s="15" t="s">
        <v>28</v>
      </c>
      <c r="B12" s="17">
        <f t="shared" si="0"/>
        <v>12122</v>
      </c>
      <c r="C12" s="17">
        <v>1154</v>
      </c>
      <c r="D12" s="17">
        <v>893</v>
      </c>
      <c r="E12" s="17">
        <v>705</v>
      </c>
      <c r="F12" s="17">
        <v>644</v>
      </c>
      <c r="G12" s="17">
        <v>528</v>
      </c>
      <c r="H12" s="17">
        <v>1346</v>
      </c>
      <c r="I12" s="17">
        <v>949</v>
      </c>
      <c r="J12" s="17">
        <v>1573</v>
      </c>
      <c r="K12" s="17">
        <v>4330</v>
      </c>
    </row>
    <row r="13" spans="1:11" ht="13.5" customHeight="1" x14ac:dyDescent="0.2">
      <c r="A13" s="15" t="s">
        <v>29</v>
      </c>
      <c r="B13" s="17">
        <f t="shared" si="0"/>
        <v>11585</v>
      </c>
      <c r="C13" s="17">
        <v>1197</v>
      </c>
      <c r="D13" s="17">
        <v>873</v>
      </c>
      <c r="E13" s="17">
        <v>619</v>
      </c>
      <c r="F13" s="17">
        <v>574</v>
      </c>
      <c r="G13" s="17">
        <v>518</v>
      </c>
      <c r="H13" s="17">
        <v>1344</v>
      </c>
      <c r="I13" s="17">
        <v>938</v>
      </c>
      <c r="J13" s="17">
        <v>1407</v>
      </c>
      <c r="K13" s="17">
        <v>4115</v>
      </c>
    </row>
    <row r="14" spans="1:11" ht="13.5" customHeight="1" x14ac:dyDescent="0.2">
      <c r="A14" s="18" t="s">
        <v>30</v>
      </c>
      <c r="B14" s="17">
        <f t="shared" si="0"/>
        <v>49631</v>
      </c>
      <c r="C14" s="17">
        <f t="shared" ref="C14:K14" si="1">SUM(C9:C13)</f>
        <v>4999</v>
      </c>
      <c r="D14" s="17">
        <f t="shared" si="1"/>
        <v>3835</v>
      </c>
      <c r="E14" s="17">
        <f t="shared" si="1"/>
        <v>2861</v>
      </c>
      <c r="F14" s="17">
        <f t="shared" si="1"/>
        <v>2573</v>
      </c>
      <c r="G14" s="17">
        <f t="shared" si="1"/>
        <v>2246</v>
      </c>
      <c r="H14" s="17">
        <f t="shared" si="1"/>
        <v>5503</v>
      </c>
      <c r="I14" s="17">
        <f t="shared" si="1"/>
        <v>3993</v>
      </c>
      <c r="J14" s="17">
        <f t="shared" si="1"/>
        <v>6256</v>
      </c>
      <c r="K14" s="17">
        <f t="shared" si="1"/>
        <v>17365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20073</v>
      </c>
      <c r="C16" s="17">
        <v>1764</v>
      </c>
      <c r="D16" s="17">
        <v>1465</v>
      </c>
      <c r="E16" s="17">
        <v>1316</v>
      </c>
      <c r="F16" s="17">
        <v>1076</v>
      </c>
      <c r="G16" s="17">
        <v>1042</v>
      </c>
      <c r="H16" s="17">
        <v>2086</v>
      </c>
      <c r="I16" s="17">
        <v>1686</v>
      </c>
      <c r="J16" s="17">
        <v>2648</v>
      </c>
      <c r="K16" s="17">
        <v>6990</v>
      </c>
    </row>
    <row r="17" spans="1:11" ht="13.5" customHeight="1" x14ac:dyDescent="0.2">
      <c r="A17" s="15" t="s">
        <v>32</v>
      </c>
      <c r="B17" s="17">
        <f t="shared" si="2"/>
        <v>783</v>
      </c>
      <c r="C17" s="17">
        <v>128</v>
      </c>
      <c r="D17" s="17">
        <v>85</v>
      </c>
      <c r="E17" s="17">
        <v>50</v>
      </c>
      <c r="F17" s="17">
        <v>33</v>
      </c>
      <c r="G17" s="17">
        <v>45</v>
      </c>
      <c r="H17" s="17">
        <v>91</v>
      </c>
      <c r="I17" s="17">
        <v>64</v>
      </c>
      <c r="J17" s="17">
        <v>73</v>
      </c>
      <c r="K17" s="17">
        <v>214</v>
      </c>
    </row>
    <row r="18" spans="1:11" ht="13.5" customHeight="1" x14ac:dyDescent="0.2">
      <c r="A18" s="15" t="s">
        <v>33</v>
      </c>
      <c r="B18" s="17">
        <f t="shared" si="2"/>
        <v>1807</v>
      </c>
      <c r="C18" s="17">
        <v>214</v>
      </c>
      <c r="D18" s="17">
        <v>147</v>
      </c>
      <c r="E18" s="17">
        <v>118</v>
      </c>
      <c r="F18" s="17">
        <v>92</v>
      </c>
      <c r="G18" s="17">
        <v>70</v>
      </c>
      <c r="H18" s="17">
        <v>222</v>
      </c>
      <c r="I18" s="17">
        <v>129</v>
      </c>
      <c r="J18" s="17">
        <v>204</v>
      </c>
      <c r="K18" s="17">
        <v>611</v>
      </c>
    </row>
    <row r="19" spans="1:11" ht="13.5" customHeight="1" x14ac:dyDescent="0.2">
      <c r="A19" s="16" t="s">
        <v>34</v>
      </c>
      <c r="B19" s="17">
        <f t="shared" si="2"/>
        <v>2390</v>
      </c>
      <c r="C19" s="17">
        <v>309</v>
      </c>
      <c r="D19" s="17">
        <v>347</v>
      </c>
      <c r="E19" s="17">
        <v>134</v>
      </c>
      <c r="F19" s="17">
        <v>112</v>
      </c>
      <c r="G19" s="17">
        <v>92</v>
      </c>
      <c r="H19" s="17">
        <v>271</v>
      </c>
      <c r="I19" s="17">
        <v>178</v>
      </c>
      <c r="J19" s="17">
        <v>266</v>
      </c>
      <c r="K19" s="17">
        <v>681</v>
      </c>
    </row>
    <row r="20" spans="1:11" ht="13.5" customHeight="1" x14ac:dyDescent="0.2">
      <c r="A20" s="16" t="s">
        <v>35</v>
      </c>
      <c r="B20" s="17">
        <f t="shared" si="2"/>
        <v>7124</v>
      </c>
      <c r="C20" s="17">
        <v>799</v>
      </c>
      <c r="D20" s="17">
        <v>659</v>
      </c>
      <c r="E20" s="17">
        <v>433</v>
      </c>
      <c r="F20" s="17">
        <v>336</v>
      </c>
      <c r="G20" s="17">
        <v>292</v>
      </c>
      <c r="H20" s="17">
        <v>684</v>
      </c>
      <c r="I20" s="17">
        <v>524</v>
      </c>
      <c r="J20" s="17">
        <v>812</v>
      </c>
      <c r="K20" s="17">
        <v>2585</v>
      </c>
    </row>
    <row r="21" spans="1:11" ht="13.5" customHeight="1" x14ac:dyDescent="0.2">
      <c r="A21" s="16" t="s">
        <v>36</v>
      </c>
      <c r="B21" s="17">
        <f t="shared" si="2"/>
        <v>2098</v>
      </c>
      <c r="C21" s="17">
        <v>180</v>
      </c>
      <c r="D21" s="17">
        <v>143</v>
      </c>
      <c r="E21" s="17">
        <v>116</v>
      </c>
      <c r="F21" s="17">
        <v>103</v>
      </c>
      <c r="G21" s="17">
        <v>77</v>
      </c>
      <c r="H21" s="17">
        <v>282</v>
      </c>
      <c r="I21" s="17">
        <v>191</v>
      </c>
      <c r="J21" s="17">
        <v>265</v>
      </c>
      <c r="K21" s="17">
        <v>741</v>
      </c>
    </row>
    <row r="22" spans="1:11" ht="13.5" customHeight="1" x14ac:dyDescent="0.2">
      <c r="A22" s="16" t="s">
        <v>37</v>
      </c>
      <c r="B22" s="17">
        <f t="shared" si="2"/>
        <v>4520</v>
      </c>
      <c r="C22" s="17">
        <v>424</v>
      </c>
      <c r="D22" s="17">
        <v>324</v>
      </c>
      <c r="E22" s="17">
        <v>270</v>
      </c>
      <c r="F22" s="17">
        <v>258</v>
      </c>
      <c r="G22" s="17">
        <v>225</v>
      </c>
      <c r="H22" s="17">
        <v>534</v>
      </c>
      <c r="I22" s="17">
        <v>396</v>
      </c>
      <c r="J22" s="17">
        <v>633</v>
      </c>
      <c r="K22" s="17">
        <v>1456</v>
      </c>
    </row>
    <row r="23" spans="1:11" ht="13.5" customHeight="1" x14ac:dyDescent="0.2">
      <c r="A23" s="16" t="s">
        <v>38</v>
      </c>
      <c r="B23" s="17">
        <f t="shared" si="2"/>
        <v>4591</v>
      </c>
      <c r="C23" s="17">
        <v>263</v>
      </c>
      <c r="D23" s="17">
        <v>277</v>
      </c>
      <c r="E23" s="17">
        <v>266</v>
      </c>
      <c r="F23" s="17">
        <v>275</v>
      </c>
      <c r="G23" s="17">
        <v>181</v>
      </c>
      <c r="H23" s="17">
        <v>549</v>
      </c>
      <c r="I23" s="17">
        <v>445</v>
      </c>
      <c r="J23" s="17">
        <v>756</v>
      </c>
      <c r="K23" s="17">
        <v>1579</v>
      </c>
    </row>
    <row r="24" spans="1:11" ht="13.5" customHeight="1" x14ac:dyDescent="0.2">
      <c r="A24" s="16" t="s">
        <v>39</v>
      </c>
      <c r="B24" s="17">
        <f t="shared" si="2"/>
        <v>1167</v>
      </c>
      <c r="C24" s="17">
        <v>137</v>
      </c>
      <c r="D24" s="17">
        <v>75</v>
      </c>
      <c r="E24" s="17">
        <v>59</v>
      </c>
      <c r="F24" s="17">
        <v>68</v>
      </c>
      <c r="G24" s="17">
        <v>47</v>
      </c>
      <c r="H24" s="17">
        <v>142</v>
      </c>
      <c r="I24" s="17">
        <v>96</v>
      </c>
      <c r="J24" s="17">
        <v>143</v>
      </c>
      <c r="K24" s="17">
        <v>400</v>
      </c>
    </row>
    <row r="25" spans="1:11" ht="13.5" customHeight="1" x14ac:dyDescent="0.2">
      <c r="A25" s="16" t="s">
        <v>40</v>
      </c>
      <c r="B25" s="17">
        <f t="shared" si="2"/>
        <v>1774</v>
      </c>
      <c r="C25" s="17">
        <v>148</v>
      </c>
      <c r="D25" s="17">
        <v>97</v>
      </c>
      <c r="E25" s="17">
        <v>86</v>
      </c>
      <c r="F25" s="17">
        <v>70</v>
      </c>
      <c r="G25" s="17">
        <v>82</v>
      </c>
      <c r="H25" s="17">
        <v>169</v>
      </c>
      <c r="I25" s="17">
        <v>135</v>
      </c>
      <c r="J25" s="17">
        <v>260</v>
      </c>
      <c r="K25" s="17">
        <v>727</v>
      </c>
    </row>
    <row r="26" spans="1:11" ht="13.5" customHeight="1" x14ac:dyDescent="0.2">
      <c r="A26" s="16" t="s">
        <v>41</v>
      </c>
      <c r="B26" s="17">
        <f t="shared" si="2"/>
        <v>1781</v>
      </c>
      <c r="C26" s="17">
        <v>315</v>
      </c>
      <c r="D26" s="17">
        <v>169</v>
      </c>
      <c r="E26" s="17">
        <v>141</v>
      </c>
      <c r="F26" s="17">
        <v>96</v>
      </c>
      <c r="G26" s="17">
        <v>95</v>
      </c>
      <c r="H26" s="17">
        <v>209</v>
      </c>
      <c r="I26" s="17">
        <v>135</v>
      </c>
      <c r="J26" s="17">
        <v>210</v>
      </c>
      <c r="K26" s="17">
        <v>411</v>
      </c>
    </row>
    <row r="27" spans="1:11" ht="13.5" customHeight="1" x14ac:dyDescent="0.2">
      <c r="A27" s="16" t="s">
        <v>42</v>
      </c>
      <c r="B27" s="17">
        <f t="shared" si="2"/>
        <v>2910</v>
      </c>
      <c r="C27" s="17">
        <v>250</v>
      </c>
      <c r="D27" s="17">
        <v>235</v>
      </c>
      <c r="E27" s="17">
        <v>228</v>
      </c>
      <c r="F27" s="17">
        <v>163</v>
      </c>
      <c r="G27" s="17">
        <v>148</v>
      </c>
      <c r="H27" s="17">
        <v>399</v>
      </c>
      <c r="I27" s="17">
        <v>345</v>
      </c>
      <c r="J27" s="17">
        <v>447</v>
      </c>
      <c r="K27" s="17">
        <v>695</v>
      </c>
    </row>
    <row r="28" spans="1:11" ht="13.5" customHeight="1" x14ac:dyDescent="0.2">
      <c r="A28" s="16" t="s">
        <v>43</v>
      </c>
      <c r="B28" s="17">
        <f t="shared" si="2"/>
        <v>1932</v>
      </c>
      <c r="C28" s="17">
        <v>188</v>
      </c>
      <c r="D28" s="17">
        <v>179</v>
      </c>
      <c r="E28" s="17">
        <v>165</v>
      </c>
      <c r="F28" s="17">
        <v>100</v>
      </c>
      <c r="G28" s="17">
        <v>132</v>
      </c>
      <c r="H28" s="17">
        <v>196</v>
      </c>
      <c r="I28" s="17">
        <v>162</v>
      </c>
      <c r="J28" s="17">
        <v>251</v>
      </c>
      <c r="K28" s="17">
        <v>559</v>
      </c>
    </row>
    <row r="29" spans="1:11" ht="13.5" customHeight="1" x14ac:dyDescent="0.2">
      <c r="A29" s="16" t="s">
        <v>44</v>
      </c>
      <c r="B29" s="17">
        <f t="shared" si="2"/>
        <v>4051</v>
      </c>
      <c r="C29" s="17">
        <v>239</v>
      </c>
      <c r="D29" s="17">
        <v>285</v>
      </c>
      <c r="E29" s="17">
        <v>228</v>
      </c>
      <c r="F29" s="17">
        <v>188</v>
      </c>
      <c r="G29" s="17">
        <v>185</v>
      </c>
      <c r="H29" s="17">
        <v>488</v>
      </c>
      <c r="I29" s="17">
        <v>277</v>
      </c>
      <c r="J29" s="17">
        <v>517</v>
      </c>
      <c r="K29" s="17">
        <v>1644</v>
      </c>
    </row>
    <row r="30" spans="1:11" ht="13.5" customHeight="1" x14ac:dyDescent="0.2">
      <c r="A30" s="16" t="s">
        <v>45</v>
      </c>
      <c r="B30" s="17">
        <f t="shared" si="2"/>
        <v>7122</v>
      </c>
      <c r="C30" s="17">
        <v>1340</v>
      </c>
      <c r="D30" s="17">
        <v>721</v>
      </c>
      <c r="E30" s="17">
        <v>525</v>
      </c>
      <c r="F30" s="17">
        <v>348</v>
      </c>
      <c r="G30" s="17">
        <v>287</v>
      </c>
      <c r="H30" s="17">
        <v>750</v>
      </c>
      <c r="I30" s="17">
        <v>488</v>
      </c>
      <c r="J30" s="17">
        <v>771</v>
      </c>
      <c r="K30" s="17">
        <v>1892</v>
      </c>
    </row>
    <row r="31" spans="1:11" ht="13.5" customHeight="1" x14ac:dyDescent="0.2">
      <c r="A31" s="16" t="s">
        <v>46</v>
      </c>
      <c r="B31" s="17">
        <f t="shared" si="2"/>
        <v>3015</v>
      </c>
      <c r="C31" s="17">
        <v>422</v>
      </c>
      <c r="D31" s="17">
        <v>236</v>
      </c>
      <c r="E31" s="17">
        <v>192</v>
      </c>
      <c r="F31" s="17">
        <v>128</v>
      </c>
      <c r="G31" s="17">
        <v>99</v>
      </c>
      <c r="H31" s="17">
        <v>298</v>
      </c>
      <c r="I31" s="17">
        <v>166</v>
      </c>
      <c r="J31" s="17">
        <v>362</v>
      </c>
      <c r="K31" s="17">
        <v>1112</v>
      </c>
    </row>
    <row r="32" spans="1:11" ht="13.5" customHeight="1" x14ac:dyDescent="0.2">
      <c r="A32" s="16" t="s">
        <v>47</v>
      </c>
      <c r="B32" s="17">
        <f t="shared" si="2"/>
        <v>5482</v>
      </c>
      <c r="C32" s="17">
        <v>513</v>
      </c>
      <c r="D32" s="17">
        <v>376</v>
      </c>
      <c r="E32" s="17">
        <v>325</v>
      </c>
      <c r="F32" s="17">
        <v>256</v>
      </c>
      <c r="G32" s="17">
        <v>236</v>
      </c>
      <c r="H32" s="17">
        <v>593</v>
      </c>
      <c r="I32" s="17">
        <v>461</v>
      </c>
      <c r="J32" s="17">
        <v>835</v>
      </c>
      <c r="K32" s="17">
        <v>1887</v>
      </c>
    </row>
    <row r="33" spans="1:11" ht="13.5" customHeight="1" x14ac:dyDescent="0.2">
      <c r="A33" s="16" t="s">
        <v>48</v>
      </c>
      <c r="B33" s="17">
        <f t="shared" si="2"/>
        <v>9029</v>
      </c>
      <c r="C33" s="17">
        <v>645</v>
      </c>
      <c r="D33" s="17">
        <v>578</v>
      </c>
      <c r="E33" s="17">
        <v>478</v>
      </c>
      <c r="F33" s="17">
        <v>405</v>
      </c>
      <c r="G33" s="17">
        <v>393</v>
      </c>
      <c r="H33" s="17">
        <v>1000</v>
      </c>
      <c r="I33" s="17">
        <v>726</v>
      </c>
      <c r="J33" s="17">
        <v>1378</v>
      </c>
      <c r="K33" s="17">
        <v>3426</v>
      </c>
    </row>
    <row r="34" spans="1:11" ht="13.5" customHeight="1" x14ac:dyDescent="0.2">
      <c r="A34" s="19" t="s">
        <v>49</v>
      </c>
      <c r="B34" s="17">
        <f t="shared" si="2"/>
        <v>81649</v>
      </c>
      <c r="C34" s="17">
        <f t="shared" ref="C34:K34" si="3">SUM(C16:C33)</f>
        <v>8278</v>
      </c>
      <c r="D34" s="17">
        <f t="shared" si="3"/>
        <v>6398</v>
      </c>
      <c r="E34" s="17">
        <f t="shared" si="3"/>
        <v>5130</v>
      </c>
      <c r="F34" s="17">
        <f t="shared" si="3"/>
        <v>4107</v>
      </c>
      <c r="G34" s="17">
        <f t="shared" si="3"/>
        <v>3728</v>
      </c>
      <c r="H34" s="17">
        <f t="shared" si="3"/>
        <v>8963</v>
      </c>
      <c r="I34" s="17">
        <f t="shared" si="3"/>
        <v>6604</v>
      </c>
      <c r="J34" s="17">
        <f t="shared" si="3"/>
        <v>10831</v>
      </c>
      <c r="K34" s="17">
        <f t="shared" si="3"/>
        <v>27610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131280</v>
      </c>
      <c r="C36" s="17">
        <f t="shared" ref="C36:K36" si="4">C14+C34</f>
        <v>13277</v>
      </c>
      <c r="D36" s="17">
        <f t="shared" si="4"/>
        <v>10233</v>
      </c>
      <c r="E36" s="17">
        <f t="shared" si="4"/>
        <v>7991</v>
      </c>
      <c r="F36" s="17">
        <f t="shared" si="4"/>
        <v>6680</v>
      </c>
      <c r="G36" s="17">
        <f t="shared" si="4"/>
        <v>5974</v>
      </c>
      <c r="H36" s="17">
        <f t="shared" si="4"/>
        <v>14466</v>
      </c>
      <c r="I36" s="17">
        <f t="shared" si="4"/>
        <v>10597</v>
      </c>
      <c r="J36" s="17">
        <f t="shared" si="4"/>
        <v>17087</v>
      </c>
      <c r="K36" s="17">
        <f t="shared" si="4"/>
        <v>44975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49"/>
  <sheetViews>
    <sheetView workbookViewId="0">
      <selection activeCell="M11" sqref="M11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53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7110</v>
      </c>
      <c r="C9" s="17">
        <v>1051</v>
      </c>
      <c r="D9" s="17">
        <v>615</v>
      </c>
      <c r="E9" s="17">
        <v>492</v>
      </c>
      <c r="F9" s="17">
        <v>367</v>
      </c>
      <c r="G9" s="17">
        <v>365</v>
      </c>
      <c r="H9" s="17">
        <v>839</v>
      </c>
      <c r="I9" s="17">
        <v>494</v>
      </c>
      <c r="J9" s="17">
        <v>715</v>
      </c>
      <c r="K9" s="17">
        <v>2172</v>
      </c>
    </row>
    <row r="10" spans="1:11" ht="13.5" customHeight="1" x14ac:dyDescent="0.2">
      <c r="A10" s="15" t="s">
        <v>26</v>
      </c>
      <c r="B10" s="17">
        <f t="shared" si="0"/>
        <v>6059</v>
      </c>
      <c r="C10" s="17">
        <v>737</v>
      </c>
      <c r="D10" s="17">
        <v>415</v>
      </c>
      <c r="E10" s="17">
        <v>336</v>
      </c>
      <c r="F10" s="17">
        <v>346</v>
      </c>
      <c r="G10" s="17">
        <v>264</v>
      </c>
      <c r="H10" s="17">
        <v>786</v>
      </c>
      <c r="I10" s="17">
        <v>506</v>
      </c>
      <c r="J10" s="17">
        <v>705</v>
      </c>
      <c r="K10" s="17">
        <v>1964</v>
      </c>
    </row>
    <row r="11" spans="1:11" ht="13.5" customHeight="1" x14ac:dyDescent="0.2">
      <c r="A11" s="15" t="s">
        <v>27</v>
      </c>
      <c r="B11" s="17">
        <f t="shared" si="0"/>
        <v>13116</v>
      </c>
      <c r="C11" s="17">
        <v>1243</v>
      </c>
      <c r="D11" s="17">
        <v>901</v>
      </c>
      <c r="E11" s="17">
        <v>738</v>
      </c>
      <c r="F11" s="17">
        <v>680</v>
      </c>
      <c r="G11" s="17">
        <v>587</v>
      </c>
      <c r="H11" s="17">
        <v>1607</v>
      </c>
      <c r="I11" s="17">
        <v>948</v>
      </c>
      <c r="J11" s="17">
        <v>1660</v>
      </c>
      <c r="K11" s="17">
        <v>4752</v>
      </c>
    </row>
    <row r="12" spans="1:11" ht="13.5" customHeight="1" x14ac:dyDescent="0.2">
      <c r="A12" s="15" t="s">
        <v>28</v>
      </c>
      <c r="B12" s="17">
        <f t="shared" si="0"/>
        <v>12303</v>
      </c>
      <c r="C12" s="17">
        <v>1207</v>
      </c>
      <c r="D12" s="17">
        <v>851</v>
      </c>
      <c r="E12" s="17">
        <v>734</v>
      </c>
      <c r="F12" s="17">
        <v>614</v>
      </c>
      <c r="G12" s="17">
        <v>513</v>
      </c>
      <c r="H12" s="17">
        <v>1624</v>
      </c>
      <c r="I12" s="17">
        <v>883</v>
      </c>
      <c r="J12" s="17">
        <v>1502</v>
      </c>
      <c r="K12" s="17">
        <v>4375</v>
      </c>
    </row>
    <row r="13" spans="1:11" ht="13.5" customHeight="1" x14ac:dyDescent="0.2">
      <c r="A13" s="15" t="s">
        <v>29</v>
      </c>
      <c r="B13" s="17">
        <f t="shared" si="0"/>
        <v>11691</v>
      </c>
      <c r="C13" s="17">
        <v>1317</v>
      </c>
      <c r="D13" s="17">
        <v>745</v>
      </c>
      <c r="E13" s="17">
        <v>680</v>
      </c>
      <c r="F13" s="17">
        <v>593</v>
      </c>
      <c r="G13" s="17">
        <v>516</v>
      </c>
      <c r="H13" s="17">
        <v>1584</v>
      </c>
      <c r="I13" s="17">
        <v>790</v>
      </c>
      <c r="J13" s="17">
        <v>1355</v>
      </c>
      <c r="K13" s="17">
        <v>4111</v>
      </c>
    </row>
    <row r="14" spans="1:11" ht="13.5" customHeight="1" x14ac:dyDescent="0.2">
      <c r="A14" s="18" t="s">
        <v>30</v>
      </c>
      <c r="B14" s="17">
        <f t="shared" si="0"/>
        <v>50279</v>
      </c>
      <c r="C14" s="17">
        <f t="shared" ref="C14:K14" si="1">SUM(C9:C13)</f>
        <v>5555</v>
      </c>
      <c r="D14" s="17">
        <f t="shared" si="1"/>
        <v>3527</v>
      </c>
      <c r="E14" s="17">
        <f t="shared" si="1"/>
        <v>2980</v>
      </c>
      <c r="F14" s="17">
        <f t="shared" si="1"/>
        <v>2600</v>
      </c>
      <c r="G14" s="17">
        <f t="shared" si="1"/>
        <v>2245</v>
      </c>
      <c r="H14" s="17">
        <f t="shared" si="1"/>
        <v>6440</v>
      </c>
      <c r="I14" s="17">
        <f t="shared" si="1"/>
        <v>3621</v>
      </c>
      <c r="J14" s="17">
        <f t="shared" si="1"/>
        <v>5937</v>
      </c>
      <c r="K14" s="17">
        <f t="shared" si="1"/>
        <v>17374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19875</v>
      </c>
      <c r="C16" s="17">
        <v>2049</v>
      </c>
      <c r="D16" s="17">
        <v>1475</v>
      </c>
      <c r="E16" s="17">
        <v>1186</v>
      </c>
      <c r="F16" s="17">
        <v>1125</v>
      </c>
      <c r="G16" s="17">
        <v>849</v>
      </c>
      <c r="H16" s="17">
        <v>2408</v>
      </c>
      <c r="I16" s="17">
        <v>1459</v>
      </c>
      <c r="J16" s="17">
        <v>2478</v>
      </c>
      <c r="K16" s="17">
        <v>6846</v>
      </c>
    </row>
    <row r="17" spans="1:11" ht="13.5" customHeight="1" x14ac:dyDescent="0.2">
      <c r="A17" s="15" t="s">
        <v>32</v>
      </c>
      <c r="B17" s="17">
        <f t="shared" si="2"/>
        <v>778</v>
      </c>
      <c r="C17" s="17">
        <v>130</v>
      </c>
      <c r="D17" s="17">
        <v>77</v>
      </c>
      <c r="E17" s="17">
        <v>43</v>
      </c>
      <c r="F17" s="17">
        <v>52</v>
      </c>
      <c r="G17" s="17">
        <v>48</v>
      </c>
      <c r="H17" s="17">
        <v>97</v>
      </c>
      <c r="I17" s="17">
        <v>49</v>
      </c>
      <c r="J17" s="17">
        <v>66</v>
      </c>
      <c r="K17" s="17">
        <v>216</v>
      </c>
    </row>
    <row r="18" spans="1:11" ht="13.5" customHeight="1" x14ac:dyDescent="0.2">
      <c r="A18" s="15" t="s">
        <v>33</v>
      </c>
      <c r="B18" s="17">
        <f t="shared" si="2"/>
        <v>1969</v>
      </c>
      <c r="C18" s="17">
        <v>223</v>
      </c>
      <c r="D18" s="17">
        <v>212</v>
      </c>
      <c r="E18" s="17">
        <v>115</v>
      </c>
      <c r="F18" s="17">
        <v>92</v>
      </c>
      <c r="G18" s="17">
        <v>107</v>
      </c>
      <c r="H18" s="17">
        <v>283</v>
      </c>
      <c r="I18" s="17">
        <v>147</v>
      </c>
      <c r="J18" s="17">
        <v>183</v>
      </c>
      <c r="K18" s="17">
        <v>607</v>
      </c>
    </row>
    <row r="19" spans="1:11" ht="13.5" customHeight="1" x14ac:dyDescent="0.2">
      <c r="A19" s="16" t="s">
        <v>34</v>
      </c>
      <c r="B19" s="17">
        <f t="shared" si="2"/>
        <v>2374</v>
      </c>
      <c r="C19" s="17">
        <v>536</v>
      </c>
      <c r="D19" s="17">
        <v>161</v>
      </c>
      <c r="E19" s="17">
        <v>121</v>
      </c>
      <c r="F19" s="17">
        <v>97</v>
      </c>
      <c r="G19" s="17">
        <v>109</v>
      </c>
      <c r="H19" s="17">
        <v>275</v>
      </c>
      <c r="I19" s="17">
        <v>154</v>
      </c>
      <c r="J19" s="17">
        <v>250</v>
      </c>
      <c r="K19" s="17">
        <v>671</v>
      </c>
    </row>
    <row r="20" spans="1:11" ht="13.5" customHeight="1" x14ac:dyDescent="0.2">
      <c r="A20" s="16" t="s">
        <v>35</v>
      </c>
      <c r="B20" s="17">
        <f t="shared" si="2"/>
        <v>7238</v>
      </c>
      <c r="C20" s="17">
        <v>1069</v>
      </c>
      <c r="D20" s="17">
        <v>550</v>
      </c>
      <c r="E20" s="17">
        <v>484</v>
      </c>
      <c r="F20" s="17">
        <v>332</v>
      </c>
      <c r="G20" s="17">
        <v>256</v>
      </c>
      <c r="H20" s="17">
        <v>768</v>
      </c>
      <c r="I20" s="17">
        <v>425</v>
      </c>
      <c r="J20" s="17">
        <v>823</v>
      </c>
      <c r="K20" s="17">
        <v>2531</v>
      </c>
    </row>
    <row r="21" spans="1:11" ht="13.5" customHeight="1" x14ac:dyDescent="0.2">
      <c r="A21" s="16" t="s">
        <v>36</v>
      </c>
      <c r="B21" s="17">
        <f t="shared" si="2"/>
        <v>2063</v>
      </c>
      <c r="C21" s="17">
        <v>195</v>
      </c>
      <c r="D21" s="17">
        <v>123</v>
      </c>
      <c r="E21" s="17">
        <v>108</v>
      </c>
      <c r="F21" s="17">
        <v>92</v>
      </c>
      <c r="G21" s="17">
        <v>98</v>
      </c>
      <c r="H21" s="17">
        <v>322</v>
      </c>
      <c r="I21" s="17">
        <v>147</v>
      </c>
      <c r="J21" s="17">
        <v>249</v>
      </c>
      <c r="K21" s="17">
        <v>729</v>
      </c>
    </row>
    <row r="22" spans="1:11" ht="13.5" customHeight="1" x14ac:dyDescent="0.2">
      <c r="A22" s="16" t="s">
        <v>37</v>
      </c>
      <c r="B22" s="17">
        <f t="shared" si="2"/>
        <v>4574</v>
      </c>
      <c r="C22" s="17">
        <v>446</v>
      </c>
      <c r="D22" s="17">
        <v>343</v>
      </c>
      <c r="E22" s="17">
        <v>286</v>
      </c>
      <c r="F22" s="17">
        <v>237</v>
      </c>
      <c r="G22" s="17">
        <v>207</v>
      </c>
      <c r="H22" s="17">
        <v>607</v>
      </c>
      <c r="I22" s="17">
        <v>396</v>
      </c>
      <c r="J22" s="17">
        <v>578</v>
      </c>
      <c r="K22" s="17">
        <v>1474</v>
      </c>
    </row>
    <row r="23" spans="1:11" ht="13.5" customHeight="1" x14ac:dyDescent="0.2">
      <c r="A23" s="16" t="s">
        <v>38</v>
      </c>
      <c r="B23" s="17">
        <f t="shared" si="2"/>
        <v>4597</v>
      </c>
      <c r="C23" s="17">
        <v>308</v>
      </c>
      <c r="D23" s="17">
        <v>278</v>
      </c>
      <c r="E23" s="17">
        <v>287</v>
      </c>
      <c r="F23" s="17">
        <v>210</v>
      </c>
      <c r="G23" s="17">
        <v>182</v>
      </c>
      <c r="H23" s="17">
        <v>660</v>
      </c>
      <c r="I23" s="17">
        <v>419</v>
      </c>
      <c r="J23" s="17">
        <v>717</v>
      </c>
      <c r="K23" s="17">
        <v>1536</v>
      </c>
    </row>
    <row r="24" spans="1:11" ht="13.5" customHeight="1" x14ac:dyDescent="0.2">
      <c r="A24" s="16" t="s">
        <v>39</v>
      </c>
      <c r="B24" s="17">
        <f t="shared" si="2"/>
        <v>1111</v>
      </c>
      <c r="C24" s="17">
        <v>98</v>
      </c>
      <c r="D24" s="17">
        <v>72</v>
      </c>
      <c r="E24" s="17">
        <v>78</v>
      </c>
      <c r="F24" s="17">
        <v>49</v>
      </c>
      <c r="G24" s="17">
        <v>47</v>
      </c>
      <c r="H24" s="17">
        <v>161</v>
      </c>
      <c r="I24" s="17">
        <v>89</v>
      </c>
      <c r="J24" s="17">
        <v>120</v>
      </c>
      <c r="K24" s="17">
        <v>397</v>
      </c>
    </row>
    <row r="25" spans="1:11" ht="13.5" customHeight="1" x14ac:dyDescent="0.2">
      <c r="A25" s="16" t="s">
        <v>40</v>
      </c>
      <c r="B25" s="17">
        <f t="shared" si="2"/>
        <v>1785</v>
      </c>
      <c r="C25" s="17">
        <v>135</v>
      </c>
      <c r="D25" s="17">
        <v>95</v>
      </c>
      <c r="E25" s="17">
        <v>94</v>
      </c>
      <c r="F25" s="17">
        <v>95</v>
      </c>
      <c r="G25" s="17">
        <v>59</v>
      </c>
      <c r="H25" s="17">
        <v>217</v>
      </c>
      <c r="I25" s="17">
        <v>124</v>
      </c>
      <c r="J25" s="17">
        <v>256</v>
      </c>
      <c r="K25" s="17">
        <v>710</v>
      </c>
    </row>
    <row r="26" spans="1:11" ht="13.5" customHeight="1" x14ac:dyDescent="0.2">
      <c r="A26" s="16" t="s">
        <v>41</v>
      </c>
      <c r="B26" s="17">
        <f t="shared" si="2"/>
        <v>1725</v>
      </c>
      <c r="C26" s="17">
        <v>295</v>
      </c>
      <c r="D26" s="17">
        <v>170</v>
      </c>
      <c r="E26" s="17">
        <v>111</v>
      </c>
      <c r="F26" s="17">
        <v>117</v>
      </c>
      <c r="G26" s="17">
        <v>95</v>
      </c>
      <c r="H26" s="17">
        <v>225</v>
      </c>
      <c r="I26" s="17">
        <v>134</v>
      </c>
      <c r="J26" s="17">
        <v>192</v>
      </c>
      <c r="K26" s="17">
        <v>386</v>
      </c>
    </row>
    <row r="27" spans="1:11" ht="13.5" customHeight="1" x14ac:dyDescent="0.2">
      <c r="A27" s="16" t="s">
        <v>42</v>
      </c>
      <c r="B27" s="17">
        <f t="shared" si="2"/>
        <v>2799</v>
      </c>
      <c r="C27" s="17">
        <v>273</v>
      </c>
      <c r="D27" s="17">
        <v>209</v>
      </c>
      <c r="E27" s="17">
        <v>164</v>
      </c>
      <c r="F27" s="17">
        <v>150</v>
      </c>
      <c r="G27" s="17">
        <v>180</v>
      </c>
      <c r="H27" s="17">
        <v>492</v>
      </c>
      <c r="I27" s="17">
        <v>265</v>
      </c>
      <c r="J27" s="17">
        <v>403</v>
      </c>
      <c r="K27" s="17">
        <v>663</v>
      </c>
    </row>
    <row r="28" spans="1:11" ht="13.5" customHeight="1" x14ac:dyDescent="0.2">
      <c r="A28" s="16" t="s">
        <v>43</v>
      </c>
      <c r="B28" s="17">
        <f t="shared" si="2"/>
        <v>1874</v>
      </c>
      <c r="C28" s="17">
        <v>215</v>
      </c>
      <c r="D28" s="17">
        <v>204</v>
      </c>
      <c r="E28" s="17">
        <v>114</v>
      </c>
      <c r="F28" s="17">
        <v>149</v>
      </c>
      <c r="G28" s="17">
        <v>76</v>
      </c>
      <c r="H28" s="17">
        <v>238</v>
      </c>
      <c r="I28" s="17">
        <v>137</v>
      </c>
      <c r="J28" s="17">
        <v>233</v>
      </c>
      <c r="K28" s="17">
        <v>508</v>
      </c>
    </row>
    <row r="29" spans="1:11" ht="13.5" customHeight="1" x14ac:dyDescent="0.2">
      <c r="A29" s="16" t="s">
        <v>44</v>
      </c>
      <c r="B29" s="17">
        <f t="shared" si="2"/>
        <v>4065</v>
      </c>
      <c r="C29" s="17">
        <v>380</v>
      </c>
      <c r="D29" s="17">
        <v>280</v>
      </c>
      <c r="E29" s="17">
        <v>194</v>
      </c>
      <c r="F29" s="17">
        <v>214</v>
      </c>
      <c r="G29" s="17">
        <v>200</v>
      </c>
      <c r="H29" s="17">
        <v>449</v>
      </c>
      <c r="I29" s="17">
        <v>270</v>
      </c>
      <c r="J29" s="17">
        <v>456</v>
      </c>
      <c r="K29" s="17">
        <v>1622</v>
      </c>
    </row>
    <row r="30" spans="1:11" ht="13.5" customHeight="1" x14ac:dyDescent="0.2">
      <c r="A30" s="16" t="s">
        <v>45</v>
      </c>
      <c r="B30" s="17">
        <f t="shared" si="2"/>
        <v>6983</v>
      </c>
      <c r="C30" s="17">
        <v>1175</v>
      </c>
      <c r="D30" s="17">
        <v>685</v>
      </c>
      <c r="E30" s="17">
        <v>435</v>
      </c>
      <c r="F30" s="17">
        <v>366</v>
      </c>
      <c r="G30" s="17">
        <v>342</v>
      </c>
      <c r="H30" s="17">
        <v>894</v>
      </c>
      <c r="I30" s="17">
        <v>511</v>
      </c>
      <c r="J30" s="17">
        <v>727</v>
      </c>
      <c r="K30" s="17">
        <v>1848</v>
      </c>
    </row>
    <row r="31" spans="1:11" ht="13.5" customHeight="1" x14ac:dyDescent="0.2">
      <c r="A31" s="16" t="s">
        <v>46</v>
      </c>
      <c r="B31" s="17">
        <f t="shared" si="2"/>
        <v>2916</v>
      </c>
      <c r="C31" s="17">
        <v>337</v>
      </c>
      <c r="D31" s="17">
        <v>258</v>
      </c>
      <c r="E31" s="17">
        <v>151</v>
      </c>
      <c r="F31" s="17">
        <v>106</v>
      </c>
      <c r="G31" s="17">
        <v>122</v>
      </c>
      <c r="H31" s="17">
        <v>321</v>
      </c>
      <c r="I31" s="17">
        <v>181</v>
      </c>
      <c r="J31" s="17">
        <v>339</v>
      </c>
      <c r="K31" s="17">
        <v>1101</v>
      </c>
    </row>
    <row r="32" spans="1:11" ht="13.5" customHeight="1" x14ac:dyDescent="0.2">
      <c r="A32" s="16" t="s">
        <v>47</v>
      </c>
      <c r="B32" s="17">
        <f t="shared" si="2"/>
        <v>5600</v>
      </c>
      <c r="C32" s="17">
        <v>648</v>
      </c>
      <c r="D32" s="17">
        <v>354</v>
      </c>
      <c r="E32" s="17">
        <v>275</v>
      </c>
      <c r="F32" s="17">
        <v>247</v>
      </c>
      <c r="G32" s="17">
        <v>237</v>
      </c>
      <c r="H32" s="17">
        <v>689</v>
      </c>
      <c r="I32" s="17">
        <v>439</v>
      </c>
      <c r="J32" s="17">
        <v>852</v>
      </c>
      <c r="K32" s="17">
        <v>1859</v>
      </c>
    </row>
    <row r="33" spans="1:11" ht="13.5" customHeight="1" x14ac:dyDescent="0.2">
      <c r="A33" s="16" t="s">
        <v>48</v>
      </c>
      <c r="B33" s="17">
        <f t="shared" si="2"/>
        <v>9024</v>
      </c>
      <c r="C33" s="17">
        <v>725</v>
      </c>
      <c r="D33" s="17">
        <v>534</v>
      </c>
      <c r="E33" s="17">
        <v>462</v>
      </c>
      <c r="F33" s="17">
        <v>429</v>
      </c>
      <c r="G33" s="17">
        <v>422</v>
      </c>
      <c r="H33" s="17">
        <v>1085</v>
      </c>
      <c r="I33" s="17">
        <v>659</v>
      </c>
      <c r="J33" s="17">
        <v>1350</v>
      </c>
      <c r="K33" s="17">
        <v>3358</v>
      </c>
    </row>
    <row r="34" spans="1:11" ht="13.5" customHeight="1" x14ac:dyDescent="0.2">
      <c r="A34" s="19" t="s">
        <v>49</v>
      </c>
      <c r="B34" s="17">
        <f t="shared" si="2"/>
        <v>81350</v>
      </c>
      <c r="C34" s="17">
        <f t="shared" ref="C34:K34" si="3">SUM(C16:C33)</f>
        <v>9237</v>
      </c>
      <c r="D34" s="17">
        <f t="shared" si="3"/>
        <v>6080</v>
      </c>
      <c r="E34" s="17">
        <f t="shared" si="3"/>
        <v>4708</v>
      </c>
      <c r="F34" s="17">
        <f t="shared" si="3"/>
        <v>4159</v>
      </c>
      <c r="G34" s="17">
        <f t="shared" si="3"/>
        <v>3636</v>
      </c>
      <c r="H34" s="17">
        <f t="shared" si="3"/>
        <v>10191</v>
      </c>
      <c r="I34" s="17">
        <f t="shared" si="3"/>
        <v>6005</v>
      </c>
      <c r="J34" s="17">
        <f t="shared" si="3"/>
        <v>10272</v>
      </c>
      <c r="K34" s="17">
        <f t="shared" si="3"/>
        <v>27062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131629</v>
      </c>
      <c r="C36" s="17">
        <f t="shared" ref="C36:K36" si="4">C14+C34</f>
        <v>14792</v>
      </c>
      <c r="D36" s="17">
        <f t="shared" si="4"/>
        <v>9607</v>
      </c>
      <c r="E36" s="17">
        <f t="shared" si="4"/>
        <v>7688</v>
      </c>
      <c r="F36" s="17">
        <f t="shared" si="4"/>
        <v>6759</v>
      </c>
      <c r="G36" s="17">
        <f t="shared" si="4"/>
        <v>5881</v>
      </c>
      <c r="H36" s="17">
        <f t="shared" si="4"/>
        <v>16631</v>
      </c>
      <c r="I36" s="17">
        <f t="shared" si="4"/>
        <v>9626</v>
      </c>
      <c r="J36" s="17">
        <f t="shared" si="4"/>
        <v>16209</v>
      </c>
      <c r="K36" s="17">
        <f t="shared" si="4"/>
        <v>44436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946"/>
  <sheetViews>
    <sheetView workbookViewId="0">
      <selection activeCell="L25" sqref="L25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51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7163</v>
      </c>
      <c r="C9" s="17">
        <v>965</v>
      </c>
      <c r="D9" s="17">
        <v>615</v>
      </c>
      <c r="E9" s="17">
        <v>478</v>
      </c>
      <c r="F9" s="17">
        <v>422</v>
      </c>
      <c r="G9" s="17">
        <v>354</v>
      </c>
      <c r="H9" s="17">
        <v>986</v>
      </c>
      <c r="I9" s="17">
        <v>397</v>
      </c>
      <c r="J9" s="17">
        <v>705</v>
      </c>
      <c r="K9" s="17">
        <v>2241</v>
      </c>
    </row>
    <row r="10" spans="1:11" ht="13.5" customHeight="1" x14ac:dyDescent="0.2">
      <c r="A10" s="15" t="s">
        <v>26</v>
      </c>
      <c r="B10" s="17">
        <f t="shared" si="0"/>
        <v>6142</v>
      </c>
      <c r="C10" s="17">
        <v>716</v>
      </c>
      <c r="D10" s="17">
        <v>424</v>
      </c>
      <c r="E10" s="17">
        <v>404</v>
      </c>
      <c r="F10" s="17">
        <v>289</v>
      </c>
      <c r="G10" s="17">
        <v>294</v>
      </c>
      <c r="H10" s="17">
        <v>859</v>
      </c>
      <c r="I10" s="17">
        <v>456</v>
      </c>
      <c r="J10" s="17">
        <v>675</v>
      </c>
      <c r="K10" s="17">
        <v>2025</v>
      </c>
    </row>
    <row r="11" spans="1:11" ht="13.5" customHeight="1" x14ac:dyDescent="0.2">
      <c r="A11" s="15" t="s">
        <v>27</v>
      </c>
      <c r="B11" s="17">
        <f t="shared" si="0"/>
        <v>13195</v>
      </c>
      <c r="C11" s="17">
        <v>1230</v>
      </c>
      <c r="D11" s="17">
        <v>882</v>
      </c>
      <c r="E11" s="17">
        <v>759</v>
      </c>
      <c r="F11" s="17">
        <v>666</v>
      </c>
      <c r="G11" s="17">
        <v>567</v>
      </c>
      <c r="H11" s="17">
        <v>1887</v>
      </c>
      <c r="I11" s="17">
        <v>885</v>
      </c>
      <c r="J11" s="17">
        <v>1580</v>
      </c>
      <c r="K11" s="17">
        <v>4739</v>
      </c>
    </row>
    <row r="12" spans="1:11" ht="13.5" customHeight="1" x14ac:dyDescent="0.2">
      <c r="A12" s="15" t="s">
        <v>28</v>
      </c>
      <c r="B12" s="17">
        <f t="shared" si="0"/>
        <v>12496</v>
      </c>
      <c r="C12" s="17">
        <v>1140</v>
      </c>
      <c r="D12" s="17">
        <v>865</v>
      </c>
      <c r="E12" s="17">
        <v>735</v>
      </c>
      <c r="F12" s="17">
        <v>621</v>
      </c>
      <c r="G12" s="17">
        <v>624</v>
      </c>
      <c r="H12" s="17">
        <v>1811</v>
      </c>
      <c r="I12" s="17">
        <v>830</v>
      </c>
      <c r="J12" s="17">
        <v>1458</v>
      </c>
      <c r="K12" s="17">
        <v>4412</v>
      </c>
    </row>
    <row r="13" spans="1:11" ht="13.5" customHeight="1" x14ac:dyDescent="0.2">
      <c r="A13" s="15" t="s">
        <v>29</v>
      </c>
      <c r="B13" s="17">
        <f t="shared" si="0"/>
        <v>11991</v>
      </c>
      <c r="C13" s="17">
        <v>1157</v>
      </c>
      <c r="D13" s="17">
        <v>861</v>
      </c>
      <c r="E13" s="17">
        <v>739</v>
      </c>
      <c r="F13" s="17">
        <v>623</v>
      </c>
      <c r="G13" s="17">
        <v>591</v>
      </c>
      <c r="H13" s="17">
        <v>1773</v>
      </c>
      <c r="I13" s="17">
        <v>766</v>
      </c>
      <c r="J13" s="17">
        <v>1324</v>
      </c>
      <c r="K13" s="17">
        <v>4157</v>
      </c>
    </row>
    <row r="14" spans="1:11" ht="13.5" customHeight="1" x14ac:dyDescent="0.2">
      <c r="A14" s="18" t="s">
        <v>30</v>
      </c>
      <c r="B14" s="17">
        <f t="shared" si="0"/>
        <v>50987</v>
      </c>
      <c r="C14" s="17">
        <f t="shared" ref="C14:K14" si="1">SUM(C9:C13)</f>
        <v>5208</v>
      </c>
      <c r="D14" s="17">
        <f t="shared" si="1"/>
        <v>3647</v>
      </c>
      <c r="E14" s="17">
        <f t="shared" si="1"/>
        <v>3115</v>
      </c>
      <c r="F14" s="17">
        <f t="shared" si="1"/>
        <v>2621</v>
      </c>
      <c r="G14" s="17">
        <f t="shared" si="1"/>
        <v>2430</v>
      </c>
      <c r="H14" s="17">
        <f t="shared" si="1"/>
        <v>7316</v>
      </c>
      <c r="I14" s="17">
        <f t="shared" si="1"/>
        <v>3334</v>
      </c>
      <c r="J14" s="17">
        <f t="shared" si="1"/>
        <v>5742</v>
      </c>
      <c r="K14" s="17">
        <f t="shared" si="1"/>
        <v>17574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19498</v>
      </c>
      <c r="C16" s="17">
        <v>1877</v>
      </c>
      <c r="D16" s="17">
        <v>1314</v>
      </c>
      <c r="E16" s="17">
        <v>1242</v>
      </c>
      <c r="F16" s="17">
        <v>961</v>
      </c>
      <c r="G16" s="17">
        <v>778</v>
      </c>
      <c r="H16" s="17">
        <v>2840</v>
      </c>
      <c r="I16" s="17">
        <v>1400</v>
      </c>
      <c r="J16" s="17">
        <v>2337</v>
      </c>
      <c r="K16" s="17">
        <v>6749</v>
      </c>
    </row>
    <row r="17" spans="1:11" ht="13.5" customHeight="1" x14ac:dyDescent="0.2">
      <c r="A17" s="15" t="s">
        <v>32</v>
      </c>
      <c r="B17" s="17">
        <f t="shared" si="2"/>
        <v>750</v>
      </c>
      <c r="C17" s="17">
        <v>103</v>
      </c>
      <c r="D17" s="17">
        <v>60</v>
      </c>
      <c r="E17" s="17">
        <v>56</v>
      </c>
      <c r="F17" s="17">
        <v>47</v>
      </c>
      <c r="G17" s="17">
        <v>33</v>
      </c>
      <c r="H17" s="17">
        <v>109</v>
      </c>
      <c r="I17" s="17">
        <v>47</v>
      </c>
      <c r="J17" s="17">
        <v>75</v>
      </c>
      <c r="K17" s="17">
        <v>220</v>
      </c>
    </row>
    <row r="18" spans="1:11" ht="13.5" customHeight="1" x14ac:dyDescent="0.2">
      <c r="A18" s="15" t="s">
        <v>33</v>
      </c>
      <c r="B18" s="17">
        <f t="shared" si="2"/>
        <v>1943</v>
      </c>
      <c r="C18" s="17">
        <v>253</v>
      </c>
      <c r="D18" s="17">
        <v>136</v>
      </c>
      <c r="E18" s="17">
        <v>123</v>
      </c>
      <c r="F18" s="17">
        <v>111</v>
      </c>
      <c r="G18" s="17">
        <v>97</v>
      </c>
      <c r="H18" s="17">
        <v>300</v>
      </c>
      <c r="I18" s="17">
        <v>100</v>
      </c>
      <c r="J18" s="17">
        <v>204</v>
      </c>
      <c r="K18" s="17">
        <v>619</v>
      </c>
    </row>
    <row r="19" spans="1:11" ht="13.5" customHeight="1" x14ac:dyDescent="0.2">
      <c r="A19" s="16" t="s">
        <v>34</v>
      </c>
      <c r="B19" s="17">
        <f t="shared" si="2"/>
        <v>2231</v>
      </c>
      <c r="C19" s="17">
        <v>213</v>
      </c>
      <c r="D19" s="17">
        <v>160</v>
      </c>
      <c r="E19" s="17">
        <v>131</v>
      </c>
      <c r="F19" s="17">
        <v>138</v>
      </c>
      <c r="G19" s="17">
        <v>97</v>
      </c>
      <c r="H19" s="17">
        <v>467</v>
      </c>
      <c r="I19" s="17">
        <v>126</v>
      </c>
      <c r="J19" s="17">
        <v>242</v>
      </c>
      <c r="K19" s="17">
        <v>657</v>
      </c>
    </row>
    <row r="20" spans="1:11" ht="13.5" customHeight="1" x14ac:dyDescent="0.2">
      <c r="A20" s="16" t="s">
        <v>35</v>
      </c>
      <c r="B20" s="17">
        <f t="shared" si="2"/>
        <v>7107</v>
      </c>
      <c r="C20" s="17">
        <v>791</v>
      </c>
      <c r="D20" s="17">
        <v>705</v>
      </c>
      <c r="E20" s="17">
        <v>403</v>
      </c>
      <c r="F20" s="17">
        <v>304</v>
      </c>
      <c r="G20" s="17">
        <v>250</v>
      </c>
      <c r="H20" s="17">
        <v>923</v>
      </c>
      <c r="I20" s="17">
        <v>397</v>
      </c>
      <c r="J20" s="17">
        <v>788</v>
      </c>
      <c r="K20" s="17">
        <v>2546</v>
      </c>
    </row>
    <row r="21" spans="1:11" ht="13.5" customHeight="1" x14ac:dyDescent="0.2">
      <c r="A21" s="16" t="s">
        <v>36</v>
      </c>
      <c r="B21" s="17">
        <f t="shared" si="2"/>
        <v>2108</v>
      </c>
      <c r="C21" s="17">
        <v>168</v>
      </c>
      <c r="D21" s="17">
        <v>149</v>
      </c>
      <c r="E21" s="17">
        <v>117</v>
      </c>
      <c r="F21" s="17">
        <v>125</v>
      </c>
      <c r="G21" s="17">
        <v>85</v>
      </c>
      <c r="H21" s="17">
        <v>376</v>
      </c>
      <c r="I21" s="17">
        <v>141</v>
      </c>
      <c r="J21" s="17">
        <v>233</v>
      </c>
      <c r="K21" s="17">
        <v>714</v>
      </c>
    </row>
    <row r="22" spans="1:11" ht="13.5" customHeight="1" x14ac:dyDescent="0.2">
      <c r="A22" s="16" t="s">
        <v>37</v>
      </c>
      <c r="B22" s="17">
        <f t="shared" si="2"/>
        <v>4598</v>
      </c>
      <c r="C22" s="17">
        <v>448</v>
      </c>
      <c r="D22" s="17">
        <v>370</v>
      </c>
      <c r="E22" s="17">
        <v>275</v>
      </c>
      <c r="F22" s="17">
        <v>223</v>
      </c>
      <c r="G22" s="17">
        <v>252</v>
      </c>
      <c r="H22" s="17">
        <v>668</v>
      </c>
      <c r="I22" s="17">
        <v>360</v>
      </c>
      <c r="J22" s="17">
        <v>526</v>
      </c>
      <c r="K22" s="17">
        <v>1476</v>
      </c>
    </row>
    <row r="23" spans="1:11" ht="13.5" customHeight="1" x14ac:dyDescent="0.2">
      <c r="A23" s="16" t="s">
        <v>38</v>
      </c>
      <c r="B23" s="17">
        <f t="shared" si="2"/>
        <v>4581</v>
      </c>
      <c r="C23" s="17">
        <v>275</v>
      </c>
      <c r="D23" s="17">
        <v>301</v>
      </c>
      <c r="E23" s="17">
        <v>209</v>
      </c>
      <c r="F23" s="17">
        <v>203</v>
      </c>
      <c r="G23" s="17">
        <v>195</v>
      </c>
      <c r="H23" s="17">
        <v>742</v>
      </c>
      <c r="I23" s="17">
        <v>410</v>
      </c>
      <c r="J23" s="17">
        <v>727</v>
      </c>
      <c r="K23" s="17">
        <v>1519</v>
      </c>
    </row>
    <row r="24" spans="1:11" ht="13.5" customHeight="1" x14ac:dyDescent="0.2">
      <c r="A24" s="16" t="s">
        <v>39</v>
      </c>
      <c r="B24" s="17">
        <f t="shared" si="2"/>
        <v>1121</v>
      </c>
      <c r="C24" s="17">
        <v>83</v>
      </c>
      <c r="D24" s="17">
        <v>102</v>
      </c>
      <c r="E24" s="17">
        <v>60</v>
      </c>
      <c r="F24" s="17">
        <v>56</v>
      </c>
      <c r="G24" s="17">
        <v>56</v>
      </c>
      <c r="H24" s="17">
        <v>184</v>
      </c>
      <c r="I24" s="17">
        <v>74</v>
      </c>
      <c r="J24" s="17">
        <v>103</v>
      </c>
      <c r="K24" s="17">
        <v>403</v>
      </c>
    </row>
    <row r="25" spans="1:11" ht="13.5" customHeight="1" x14ac:dyDescent="0.2">
      <c r="A25" s="16" t="s">
        <v>40</v>
      </c>
      <c r="B25" s="17">
        <f t="shared" si="2"/>
        <v>1860</v>
      </c>
      <c r="C25" s="17">
        <v>144</v>
      </c>
      <c r="D25" s="17">
        <v>111</v>
      </c>
      <c r="E25" s="17">
        <v>115</v>
      </c>
      <c r="F25" s="17">
        <v>67</v>
      </c>
      <c r="G25" s="17">
        <v>93</v>
      </c>
      <c r="H25" s="17">
        <v>236</v>
      </c>
      <c r="I25" s="17">
        <v>151</v>
      </c>
      <c r="J25" s="17">
        <v>222</v>
      </c>
      <c r="K25" s="17">
        <v>721</v>
      </c>
    </row>
    <row r="26" spans="1:11" ht="13.5" customHeight="1" x14ac:dyDescent="0.2">
      <c r="A26" s="16" t="s">
        <v>41</v>
      </c>
      <c r="B26" s="17">
        <f t="shared" si="2"/>
        <v>1641</v>
      </c>
      <c r="C26" s="17">
        <v>242</v>
      </c>
      <c r="D26" s="17">
        <v>145</v>
      </c>
      <c r="E26" s="17">
        <v>141</v>
      </c>
      <c r="F26" s="17">
        <v>115</v>
      </c>
      <c r="G26" s="17">
        <v>88</v>
      </c>
      <c r="H26" s="17">
        <v>244</v>
      </c>
      <c r="I26" s="17">
        <v>114</v>
      </c>
      <c r="J26" s="17">
        <v>180</v>
      </c>
      <c r="K26" s="17">
        <v>372</v>
      </c>
    </row>
    <row r="27" spans="1:11" ht="13.5" customHeight="1" x14ac:dyDescent="0.2">
      <c r="A27" s="16" t="s">
        <v>42</v>
      </c>
      <c r="B27" s="17">
        <f t="shared" si="2"/>
        <v>2770</v>
      </c>
      <c r="C27" s="17">
        <v>248</v>
      </c>
      <c r="D27" s="17">
        <v>205</v>
      </c>
      <c r="E27" s="17">
        <v>168</v>
      </c>
      <c r="F27" s="17">
        <v>181</v>
      </c>
      <c r="G27" s="17">
        <v>137</v>
      </c>
      <c r="H27" s="17">
        <v>561</v>
      </c>
      <c r="I27" s="17">
        <v>248</v>
      </c>
      <c r="J27" s="17">
        <v>374</v>
      </c>
      <c r="K27" s="17">
        <v>648</v>
      </c>
    </row>
    <row r="28" spans="1:11" ht="13.5" customHeight="1" x14ac:dyDescent="0.2">
      <c r="A28" s="16" t="s">
        <v>43</v>
      </c>
      <c r="B28" s="17">
        <f t="shared" si="2"/>
        <v>1908</v>
      </c>
      <c r="C28" s="17">
        <v>264</v>
      </c>
      <c r="D28" s="17">
        <v>165</v>
      </c>
      <c r="E28" s="17">
        <v>185</v>
      </c>
      <c r="F28" s="17">
        <v>91</v>
      </c>
      <c r="G28" s="17">
        <v>93</v>
      </c>
      <c r="H28" s="17">
        <v>259</v>
      </c>
      <c r="I28" s="17">
        <v>106</v>
      </c>
      <c r="J28" s="17">
        <v>218</v>
      </c>
      <c r="K28" s="17">
        <v>527</v>
      </c>
    </row>
    <row r="29" spans="1:11" ht="13.5" customHeight="1" x14ac:dyDescent="0.2">
      <c r="A29" s="16" t="s">
        <v>44</v>
      </c>
      <c r="B29" s="17">
        <f t="shared" si="2"/>
        <v>3977</v>
      </c>
      <c r="C29" s="17">
        <v>325</v>
      </c>
      <c r="D29" s="17">
        <v>215</v>
      </c>
      <c r="E29" s="17">
        <v>224</v>
      </c>
      <c r="F29" s="17">
        <v>218</v>
      </c>
      <c r="G29" s="17">
        <v>139</v>
      </c>
      <c r="H29" s="17">
        <v>521</v>
      </c>
      <c r="I29" s="17">
        <v>250</v>
      </c>
      <c r="J29" s="17">
        <v>441</v>
      </c>
      <c r="K29" s="17">
        <v>1644</v>
      </c>
    </row>
    <row r="30" spans="1:11" ht="13.5" customHeight="1" x14ac:dyDescent="0.2">
      <c r="A30" s="16" t="s">
        <v>45</v>
      </c>
      <c r="B30" s="17">
        <f t="shared" si="2"/>
        <v>6973</v>
      </c>
      <c r="C30" s="17">
        <v>1110</v>
      </c>
      <c r="D30" s="17">
        <v>620</v>
      </c>
      <c r="E30" s="17">
        <v>447</v>
      </c>
      <c r="F30" s="17">
        <v>414</v>
      </c>
      <c r="G30" s="17">
        <v>304</v>
      </c>
      <c r="H30" s="17">
        <v>1082</v>
      </c>
      <c r="I30" s="17">
        <v>399</v>
      </c>
      <c r="J30" s="17">
        <v>722</v>
      </c>
      <c r="K30" s="17">
        <v>1875</v>
      </c>
    </row>
    <row r="31" spans="1:11" ht="13.5" customHeight="1" x14ac:dyDescent="0.2">
      <c r="A31" s="16" t="s">
        <v>46</v>
      </c>
      <c r="B31" s="17">
        <f t="shared" si="2"/>
        <v>2995</v>
      </c>
      <c r="C31" s="17">
        <v>368</v>
      </c>
      <c r="D31" s="17">
        <v>241</v>
      </c>
      <c r="E31" s="17">
        <v>130</v>
      </c>
      <c r="F31" s="17">
        <v>145</v>
      </c>
      <c r="G31" s="17">
        <v>137</v>
      </c>
      <c r="H31" s="17">
        <v>340</v>
      </c>
      <c r="I31" s="17">
        <v>176</v>
      </c>
      <c r="J31" s="17">
        <v>331</v>
      </c>
      <c r="K31" s="17">
        <v>1127</v>
      </c>
    </row>
    <row r="32" spans="1:11" ht="13.5" customHeight="1" x14ac:dyDescent="0.2">
      <c r="A32" s="16" t="s">
        <v>47</v>
      </c>
      <c r="B32" s="17">
        <f t="shared" si="2"/>
        <v>5455</v>
      </c>
      <c r="C32" s="17">
        <v>490</v>
      </c>
      <c r="D32" s="17">
        <v>333</v>
      </c>
      <c r="E32" s="17">
        <v>284</v>
      </c>
      <c r="F32" s="17">
        <v>253</v>
      </c>
      <c r="G32" s="17">
        <v>217</v>
      </c>
      <c r="H32" s="17">
        <v>806</v>
      </c>
      <c r="I32" s="17">
        <v>434</v>
      </c>
      <c r="J32" s="17">
        <v>797</v>
      </c>
      <c r="K32" s="17">
        <v>1841</v>
      </c>
    </row>
    <row r="33" spans="1:11" ht="13.5" customHeight="1" x14ac:dyDescent="0.2">
      <c r="A33" s="16" t="s">
        <v>48</v>
      </c>
      <c r="B33" s="17">
        <f t="shared" si="2"/>
        <v>8941</v>
      </c>
      <c r="C33" s="17">
        <v>653</v>
      </c>
      <c r="D33" s="17">
        <v>506</v>
      </c>
      <c r="E33" s="17">
        <v>459</v>
      </c>
      <c r="F33" s="17">
        <v>450</v>
      </c>
      <c r="G33" s="17">
        <v>334</v>
      </c>
      <c r="H33" s="17">
        <v>1273</v>
      </c>
      <c r="I33" s="17">
        <v>641</v>
      </c>
      <c r="J33" s="17">
        <v>1321</v>
      </c>
      <c r="K33" s="17">
        <v>3304</v>
      </c>
    </row>
    <row r="34" spans="1:11" ht="13.5" customHeight="1" x14ac:dyDescent="0.2">
      <c r="A34" s="19" t="s">
        <v>49</v>
      </c>
      <c r="B34" s="17">
        <f t="shared" si="2"/>
        <v>80457</v>
      </c>
      <c r="C34" s="17">
        <f t="shared" ref="C34:K34" si="3">SUM(C16:C33)</f>
        <v>8055</v>
      </c>
      <c r="D34" s="17">
        <f t="shared" si="3"/>
        <v>5838</v>
      </c>
      <c r="E34" s="17">
        <f t="shared" si="3"/>
        <v>4769</v>
      </c>
      <c r="F34" s="17">
        <f t="shared" si="3"/>
        <v>4102</v>
      </c>
      <c r="G34" s="17">
        <f t="shared" si="3"/>
        <v>3385</v>
      </c>
      <c r="H34" s="17">
        <f t="shared" si="3"/>
        <v>11931</v>
      </c>
      <c r="I34" s="17">
        <f t="shared" si="3"/>
        <v>5574</v>
      </c>
      <c r="J34" s="17">
        <f t="shared" si="3"/>
        <v>9841</v>
      </c>
      <c r="K34" s="17">
        <f t="shared" si="3"/>
        <v>26962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131444</v>
      </c>
      <c r="C36" s="17">
        <f t="shared" ref="C36:K36" si="4">C14+C34</f>
        <v>13263</v>
      </c>
      <c r="D36" s="17">
        <f t="shared" si="4"/>
        <v>9485</v>
      </c>
      <c r="E36" s="17">
        <f t="shared" si="4"/>
        <v>7884</v>
      </c>
      <c r="F36" s="17">
        <f t="shared" si="4"/>
        <v>6723</v>
      </c>
      <c r="G36" s="17">
        <f t="shared" si="4"/>
        <v>5815</v>
      </c>
      <c r="H36" s="17">
        <f t="shared" si="4"/>
        <v>19247</v>
      </c>
      <c r="I36" s="17">
        <f t="shared" si="4"/>
        <v>8908</v>
      </c>
      <c r="J36" s="17">
        <f t="shared" si="4"/>
        <v>15583</v>
      </c>
      <c r="K36" s="17">
        <f t="shared" si="4"/>
        <v>44536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K946"/>
  <sheetViews>
    <sheetView workbookViewId="0">
      <selection activeCell="L19" sqref="L19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52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24" si="0">SUM(C9:K9)</f>
        <v>7552</v>
      </c>
      <c r="C9" s="17">
        <v>1061</v>
      </c>
      <c r="D9" s="17">
        <v>600</v>
      </c>
      <c r="E9" s="17">
        <v>537</v>
      </c>
      <c r="F9" s="17">
        <v>443</v>
      </c>
      <c r="G9" s="17">
        <v>409</v>
      </c>
      <c r="H9" s="17">
        <v>1079</v>
      </c>
      <c r="I9" s="17">
        <v>414</v>
      </c>
      <c r="J9" s="17">
        <v>703</v>
      </c>
      <c r="K9" s="17">
        <v>2306</v>
      </c>
    </row>
    <row r="10" spans="1:11" ht="13.5" customHeight="1" x14ac:dyDescent="0.2">
      <c r="A10" s="15" t="s">
        <v>26</v>
      </c>
      <c r="B10" s="17">
        <f t="shared" si="0"/>
        <v>6145</v>
      </c>
      <c r="C10" s="17">
        <v>674</v>
      </c>
      <c r="D10" s="17">
        <v>451</v>
      </c>
      <c r="E10" s="17">
        <v>356</v>
      </c>
      <c r="F10" s="17">
        <v>316</v>
      </c>
      <c r="G10" s="17">
        <v>299</v>
      </c>
      <c r="H10" s="17">
        <v>965</v>
      </c>
      <c r="I10" s="17">
        <v>419</v>
      </c>
      <c r="J10" s="17">
        <v>630</v>
      </c>
      <c r="K10" s="17">
        <v>2035</v>
      </c>
    </row>
    <row r="11" spans="1:11" ht="13.5" customHeight="1" x14ac:dyDescent="0.2">
      <c r="A11" s="15" t="s">
        <v>27</v>
      </c>
      <c r="B11" s="17">
        <f t="shared" si="0"/>
        <v>13485</v>
      </c>
      <c r="C11" s="17">
        <v>1211</v>
      </c>
      <c r="D11" s="17">
        <v>908</v>
      </c>
      <c r="E11" s="17">
        <v>766</v>
      </c>
      <c r="F11" s="17">
        <v>696</v>
      </c>
      <c r="G11" s="17">
        <v>754</v>
      </c>
      <c r="H11" s="17">
        <v>2068</v>
      </c>
      <c r="I11" s="17">
        <v>879</v>
      </c>
      <c r="J11" s="17">
        <v>1473</v>
      </c>
      <c r="K11" s="17">
        <v>4730</v>
      </c>
    </row>
    <row r="12" spans="1:11" ht="13.5" customHeight="1" x14ac:dyDescent="0.2">
      <c r="A12" s="15" t="s">
        <v>28</v>
      </c>
      <c r="B12" s="17">
        <f t="shared" si="0"/>
        <v>13098</v>
      </c>
      <c r="C12" s="17">
        <v>1197</v>
      </c>
      <c r="D12" s="17">
        <v>909</v>
      </c>
      <c r="E12" s="17">
        <v>800</v>
      </c>
      <c r="F12" s="17">
        <v>747</v>
      </c>
      <c r="G12" s="17">
        <v>717</v>
      </c>
      <c r="H12" s="17">
        <v>2144</v>
      </c>
      <c r="I12" s="17">
        <v>853</v>
      </c>
      <c r="J12" s="17">
        <v>1332</v>
      </c>
      <c r="K12" s="17">
        <v>4399</v>
      </c>
    </row>
    <row r="13" spans="1:11" ht="13.5" customHeight="1" x14ac:dyDescent="0.2">
      <c r="A13" s="15" t="s">
        <v>29</v>
      </c>
      <c r="B13" s="17">
        <f t="shared" si="0"/>
        <v>12835</v>
      </c>
      <c r="C13" s="17">
        <v>1351</v>
      </c>
      <c r="D13" s="17">
        <v>925</v>
      </c>
      <c r="E13" s="17">
        <v>820</v>
      </c>
      <c r="F13" s="17">
        <v>796</v>
      </c>
      <c r="G13" s="17">
        <v>751</v>
      </c>
      <c r="H13" s="17">
        <v>1940</v>
      </c>
      <c r="I13" s="17">
        <v>798</v>
      </c>
      <c r="J13" s="17">
        <v>1279</v>
      </c>
      <c r="K13" s="17">
        <v>4175</v>
      </c>
    </row>
    <row r="14" spans="1:11" ht="13.5" customHeight="1" x14ac:dyDescent="0.2">
      <c r="A14" s="18" t="s">
        <v>30</v>
      </c>
      <c r="B14" s="17">
        <f>SUM(C14:K14)</f>
        <v>53115</v>
      </c>
      <c r="C14" s="17">
        <f>SUM(C9:C13)</f>
        <v>5494</v>
      </c>
      <c r="D14" s="17">
        <f t="shared" ref="D14:K14" si="1">SUM(D9:D13)</f>
        <v>3793</v>
      </c>
      <c r="E14" s="17">
        <f t="shared" si="1"/>
        <v>3279</v>
      </c>
      <c r="F14" s="17">
        <f t="shared" si="1"/>
        <v>2998</v>
      </c>
      <c r="G14" s="17">
        <f t="shared" si="1"/>
        <v>2930</v>
      </c>
      <c r="H14" s="17">
        <f t="shared" si="1"/>
        <v>8196</v>
      </c>
      <c r="I14" s="17">
        <f t="shared" si="1"/>
        <v>3363</v>
      </c>
      <c r="J14" s="17">
        <f t="shared" si="1"/>
        <v>5417</v>
      </c>
      <c r="K14" s="17">
        <f t="shared" si="1"/>
        <v>17645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si="0"/>
        <v>19213</v>
      </c>
      <c r="C16" s="17">
        <v>1580</v>
      </c>
      <c r="D16" s="17">
        <v>1425</v>
      </c>
      <c r="E16" s="17">
        <v>1155</v>
      </c>
      <c r="F16" s="17">
        <v>869</v>
      </c>
      <c r="G16" s="17">
        <v>1031</v>
      </c>
      <c r="H16" s="17">
        <v>3033</v>
      </c>
      <c r="I16" s="17">
        <v>1274</v>
      </c>
      <c r="J16" s="17">
        <v>2109</v>
      </c>
      <c r="K16" s="17">
        <v>6737</v>
      </c>
    </row>
    <row r="17" spans="1:11" ht="13.5" customHeight="1" x14ac:dyDescent="0.2">
      <c r="A17" s="15" t="s">
        <v>32</v>
      </c>
      <c r="B17" s="17">
        <f t="shared" si="0"/>
        <v>778</v>
      </c>
      <c r="C17" s="17">
        <v>91</v>
      </c>
      <c r="D17" s="17">
        <v>77</v>
      </c>
      <c r="E17" s="17">
        <v>67</v>
      </c>
      <c r="F17" s="17">
        <v>41</v>
      </c>
      <c r="G17" s="17">
        <v>34</v>
      </c>
      <c r="H17" s="17">
        <v>119</v>
      </c>
      <c r="I17" s="17">
        <v>51</v>
      </c>
      <c r="J17" s="17">
        <v>83</v>
      </c>
      <c r="K17" s="17">
        <v>215</v>
      </c>
    </row>
    <row r="18" spans="1:11" ht="13.5" customHeight="1" x14ac:dyDescent="0.2">
      <c r="A18" s="15" t="s">
        <v>33</v>
      </c>
      <c r="B18" s="17">
        <f t="shared" si="0"/>
        <v>1837</v>
      </c>
      <c r="C18" s="17">
        <v>179</v>
      </c>
      <c r="D18" s="17">
        <v>124</v>
      </c>
      <c r="E18" s="17">
        <v>108</v>
      </c>
      <c r="F18" s="17">
        <v>108</v>
      </c>
      <c r="G18" s="17">
        <v>113</v>
      </c>
      <c r="H18" s="17">
        <v>319</v>
      </c>
      <c r="I18" s="17">
        <v>98</v>
      </c>
      <c r="J18" s="17">
        <v>181</v>
      </c>
      <c r="K18" s="17">
        <v>607</v>
      </c>
    </row>
    <row r="19" spans="1:11" ht="13.5" customHeight="1" x14ac:dyDescent="0.2">
      <c r="A19" s="16" t="s">
        <v>34</v>
      </c>
      <c r="B19" s="17">
        <f t="shared" si="0"/>
        <v>2225</v>
      </c>
      <c r="C19" s="17">
        <v>212</v>
      </c>
      <c r="D19" s="17">
        <v>151</v>
      </c>
      <c r="E19" s="17">
        <v>163</v>
      </c>
      <c r="F19" s="17">
        <v>116</v>
      </c>
      <c r="G19" s="17">
        <v>181</v>
      </c>
      <c r="H19" s="17">
        <v>410</v>
      </c>
      <c r="I19" s="17">
        <v>126</v>
      </c>
      <c r="J19" s="17">
        <v>198</v>
      </c>
      <c r="K19" s="17">
        <v>668</v>
      </c>
    </row>
    <row r="20" spans="1:11" ht="13.5" customHeight="1" x14ac:dyDescent="0.2">
      <c r="A20" s="16" t="s">
        <v>35</v>
      </c>
      <c r="B20" s="17">
        <f t="shared" si="0"/>
        <v>7526</v>
      </c>
      <c r="C20" s="17">
        <v>1082</v>
      </c>
      <c r="D20" s="17">
        <v>490</v>
      </c>
      <c r="E20" s="17">
        <v>418</v>
      </c>
      <c r="F20" s="17">
        <v>342</v>
      </c>
      <c r="G20" s="17">
        <v>405</v>
      </c>
      <c r="H20" s="17">
        <v>994</v>
      </c>
      <c r="I20" s="17">
        <v>463</v>
      </c>
      <c r="J20" s="17">
        <v>745</v>
      </c>
      <c r="K20" s="17">
        <v>2587</v>
      </c>
    </row>
    <row r="21" spans="1:11" ht="13.5" customHeight="1" x14ac:dyDescent="0.2">
      <c r="A21" s="16" t="s">
        <v>36</v>
      </c>
      <c r="B21" s="17">
        <f t="shared" si="0"/>
        <v>2186</v>
      </c>
      <c r="C21" s="17">
        <v>210</v>
      </c>
      <c r="D21" s="17">
        <v>192</v>
      </c>
      <c r="E21" s="17">
        <v>151</v>
      </c>
      <c r="F21" s="17">
        <v>93</v>
      </c>
      <c r="G21" s="17">
        <v>162</v>
      </c>
      <c r="H21" s="17">
        <v>332</v>
      </c>
      <c r="I21" s="17">
        <v>142</v>
      </c>
      <c r="J21" s="17">
        <v>209</v>
      </c>
      <c r="K21" s="17">
        <v>695</v>
      </c>
    </row>
    <row r="22" spans="1:11" ht="13.5" customHeight="1" x14ac:dyDescent="0.2">
      <c r="A22" s="16" t="s">
        <v>37</v>
      </c>
      <c r="B22" s="17">
        <f t="shared" si="0"/>
        <v>4645</v>
      </c>
      <c r="C22" s="17">
        <v>505</v>
      </c>
      <c r="D22" s="17">
        <v>340</v>
      </c>
      <c r="E22" s="17">
        <v>268</v>
      </c>
      <c r="F22" s="17">
        <v>288</v>
      </c>
      <c r="G22" s="17">
        <v>221</v>
      </c>
      <c r="H22" s="17">
        <v>741</v>
      </c>
      <c r="I22" s="17">
        <v>310</v>
      </c>
      <c r="J22" s="17">
        <v>498</v>
      </c>
      <c r="K22" s="17">
        <v>1474</v>
      </c>
    </row>
    <row r="23" spans="1:11" ht="13.5" customHeight="1" x14ac:dyDescent="0.2">
      <c r="A23" s="16" t="s">
        <v>38</v>
      </c>
      <c r="B23" s="17">
        <f t="shared" si="0"/>
        <v>4639</v>
      </c>
      <c r="C23" s="17">
        <v>283</v>
      </c>
      <c r="D23" s="17">
        <v>231</v>
      </c>
      <c r="E23" s="17">
        <v>215</v>
      </c>
      <c r="F23" s="17">
        <v>216</v>
      </c>
      <c r="G23" s="17">
        <v>240</v>
      </c>
      <c r="H23" s="17">
        <v>807</v>
      </c>
      <c r="I23" s="17">
        <v>403</v>
      </c>
      <c r="J23" s="17">
        <v>713</v>
      </c>
      <c r="K23" s="17">
        <v>1531</v>
      </c>
    </row>
    <row r="24" spans="1:11" ht="13.5" customHeight="1" x14ac:dyDescent="0.2">
      <c r="A24" s="16" t="s">
        <v>39</v>
      </c>
      <c r="B24" s="17">
        <f t="shared" si="0"/>
        <v>1184</v>
      </c>
      <c r="C24" s="17">
        <v>113</v>
      </c>
      <c r="D24" s="17">
        <v>75</v>
      </c>
      <c r="E24" s="17">
        <v>78</v>
      </c>
      <c r="F24" s="17">
        <v>61</v>
      </c>
      <c r="G24" s="17">
        <v>82</v>
      </c>
      <c r="H24" s="17">
        <v>194</v>
      </c>
      <c r="I24" s="17">
        <v>67</v>
      </c>
      <c r="J24" s="17">
        <v>100</v>
      </c>
      <c r="K24" s="17">
        <v>414</v>
      </c>
    </row>
    <row r="25" spans="1:11" ht="13.5" customHeight="1" x14ac:dyDescent="0.2">
      <c r="A25" s="16" t="s">
        <v>40</v>
      </c>
      <c r="B25" s="17">
        <f t="shared" ref="B25:B33" si="2">SUM(C25:K25)</f>
        <v>1878</v>
      </c>
      <c r="C25" s="17">
        <v>130</v>
      </c>
      <c r="D25" s="17">
        <v>128</v>
      </c>
      <c r="E25" s="17">
        <v>88</v>
      </c>
      <c r="F25" s="17">
        <v>114</v>
      </c>
      <c r="G25" s="17">
        <v>84</v>
      </c>
      <c r="H25" s="17">
        <v>246</v>
      </c>
      <c r="I25" s="17">
        <v>164</v>
      </c>
      <c r="J25" s="17">
        <v>204</v>
      </c>
      <c r="K25" s="17">
        <v>720</v>
      </c>
    </row>
    <row r="26" spans="1:11" ht="13.5" customHeight="1" x14ac:dyDescent="0.2">
      <c r="A26" s="16" t="s">
        <v>41</v>
      </c>
      <c r="B26" s="17">
        <f t="shared" si="2"/>
        <v>1713</v>
      </c>
      <c r="C26" s="17">
        <v>249</v>
      </c>
      <c r="D26" s="17">
        <v>179</v>
      </c>
      <c r="E26" s="17">
        <v>149</v>
      </c>
      <c r="F26" s="17">
        <v>109</v>
      </c>
      <c r="G26" s="17">
        <v>112</v>
      </c>
      <c r="H26" s="17">
        <v>273</v>
      </c>
      <c r="I26" s="17">
        <v>110</v>
      </c>
      <c r="J26" s="17">
        <v>170</v>
      </c>
      <c r="K26" s="17">
        <v>362</v>
      </c>
    </row>
    <row r="27" spans="1:11" ht="13.5" customHeight="1" x14ac:dyDescent="0.2">
      <c r="A27" s="16" t="s">
        <v>42</v>
      </c>
      <c r="B27" s="17">
        <f t="shared" si="2"/>
        <v>2789</v>
      </c>
      <c r="C27" s="17">
        <v>250</v>
      </c>
      <c r="D27" s="17">
        <v>190</v>
      </c>
      <c r="E27" s="17">
        <v>204</v>
      </c>
      <c r="F27" s="17">
        <v>151</v>
      </c>
      <c r="G27" s="17">
        <v>210</v>
      </c>
      <c r="H27" s="17">
        <v>577</v>
      </c>
      <c r="I27" s="17">
        <v>235</v>
      </c>
      <c r="J27" s="17">
        <v>354</v>
      </c>
      <c r="K27" s="17">
        <v>618</v>
      </c>
    </row>
    <row r="28" spans="1:11" ht="13.5" customHeight="1" x14ac:dyDescent="0.2">
      <c r="A28" s="16" t="s">
        <v>43</v>
      </c>
      <c r="B28" s="17">
        <f t="shared" si="2"/>
        <v>1856</v>
      </c>
      <c r="C28" s="17">
        <v>181</v>
      </c>
      <c r="D28" s="17">
        <v>232</v>
      </c>
      <c r="E28" s="17">
        <v>116</v>
      </c>
      <c r="F28" s="17">
        <v>108</v>
      </c>
      <c r="G28" s="17">
        <v>98</v>
      </c>
      <c r="H28" s="17">
        <v>266</v>
      </c>
      <c r="I28" s="17">
        <v>105</v>
      </c>
      <c r="J28" s="17">
        <v>205</v>
      </c>
      <c r="K28" s="17">
        <v>545</v>
      </c>
    </row>
    <row r="29" spans="1:11" ht="13.5" customHeight="1" x14ac:dyDescent="0.2">
      <c r="A29" s="16" t="s">
        <v>44</v>
      </c>
      <c r="B29" s="17">
        <f t="shared" si="2"/>
        <v>4051</v>
      </c>
      <c r="C29" s="17">
        <v>279</v>
      </c>
      <c r="D29" s="17">
        <v>270</v>
      </c>
      <c r="E29" s="17">
        <v>258</v>
      </c>
      <c r="F29" s="17">
        <v>162</v>
      </c>
      <c r="G29" s="17">
        <v>233</v>
      </c>
      <c r="H29" s="17">
        <v>546</v>
      </c>
      <c r="I29" s="17">
        <v>240</v>
      </c>
      <c r="J29" s="17">
        <v>440</v>
      </c>
      <c r="K29" s="17">
        <v>1623</v>
      </c>
    </row>
    <row r="30" spans="1:11" ht="13.5" customHeight="1" x14ac:dyDescent="0.2">
      <c r="A30" s="16" t="s">
        <v>45</v>
      </c>
      <c r="B30" s="17">
        <f t="shared" si="2"/>
        <v>6803</v>
      </c>
      <c r="C30" s="17">
        <v>1013</v>
      </c>
      <c r="D30" s="17">
        <v>567</v>
      </c>
      <c r="E30" s="17">
        <v>511</v>
      </c>
      <c r="F30" s="17">
        <v>383</v>
      </c>
      <c r="G30" s="17">
        <v>417</v>
      </c>
      <c r="H30" s="17">
        <v>1054</v>
      </c>
      <c r="I30" s="17">
        <v>373</v>
      </c>
      <c r="J30" s="17">
        <v>623</v>
      </c>
      <c r="K30" s="17">
        <v>1862</v>
      </c>
    </row>
    <row r="31" spans="1:11" ht="13.5" customHeight="1" x14ac:dyDescent="0.2">
      <c r="A31" s="16" t="s">
        <v>46</v>
      </c>
      <c r="B31" s="17">
        <f t="shared" si="2"/>
        <v>3020</v>
      </c>
      <c r="C31" s="17">
        <v>355</v>
      </c>
      <c r="D31" s="17">
        <v>207</v>
      </c>
      <c r="E31" s="17">
        <v>189</v>
      </c>
      <c r="F31" s="17">
        <v>144</v>
      </c>
      <c r="G31" s="17">
        <v>136</v>
      </c>
      <c r="H31" s="17">
        <v>365</v>
      </c>
      <c r="I31" s="17">
        <v>173</v>
      </c>
      <c r="J31" s="17">
        <v>328</v>
      </c>
      <c r="K31" s="17">
        <v>1123</v>
      </c>
    </row>
    <row r="32" spans="1:11" ht="13.5" customHeight="1" x14ac:dyDescent="0.2">
      <c r="A32" s="16" t="s">
        <v>47</v>
      </c>
      <c r="B32" s="17">
        <f t="shared" si="2"/>
        <v>5354</v>
      </c>
      <c r="C32" s="17">
        <v>429</v>
      </c>
      <c r="D32" s="17">
        <v>302</v>
      </c>
      <c r="E32" s="17">
        <v>272</v>
      </c>
      <c r="F32" s="17">
        <v>237</v>
      </c>
      <c r="G32" s="17">
        <v>314</v>
      </c>
      <c r="H32" s="17">
        <v>858</v>
      </c>
      <c r="I32" s="17">
        <v>418</v>
      </c>
      <c r="J32" s="17">
        <v>728</v>
      </c>
      <c r="K32" s="17">
        <v>1796</v>
      </c>
    </row>
    <row r="33" spans="1:11" ht="13.5" customHeight="1" x14ac:dyDescent="0.2">
      <c r="A33" s="16" t="s">
        <v>48</v>
      </c>
      <c r="B33" s="17">
        <f t="shared" si="2"/>
        <v>9164</v>
      </c>
      <c r="C33" s="17">
        <v>662</v>
      </c>
      <c r="D33" s="17">
        <v>539</v>
      </c>
      <c r="E33" s="17">
        <v>490</v>
      </c>
      <c r="F33" s="17">
        <v>419</v>
      </c>
      <c r="G33" s="17">
        <v>481</v>
      </c>
      <c r="H33" s="17">
        <v>1359</v>
      </c>
      <c r="I33" s="17">
        <v>662</v>
      </c>
      <c r="J33" s="17">
        <v>1281</v>
      </c>
      <c r="K33" s="17">
        <v>3271</v>
      </c>
    </row>
    <row r="34" spans="1:11" ht="13.5" customHeight="1" x14ac:dyDescent="0.2">
      <c r="A34" s="19" t="s">
        <v>49</v>
      </c>
      <c r="B34" s="17">
        <f>SUM(C34:K34)</f>
        <v>80861</v>
      </c>
      <c r="C34" s="17">
        <f>SUM(C16:C33)</f>
        <v>7803</v>
      </c>
      <c r="D34" s="17">
        <f t="shared" ref="D34:K34" si="3">SUM(D16:D33)</f>
        <v>5719</v>
      </c>
      <c r="E34" s="17">
        <f t="shared" si="3"/>
        <v>4900</v>
      </c>
      <c r="F34" s="17">
        <f t="shared" si="3"/>
        <v>3961</v>
      </c>
      <c r="G34" s="17">
        <f t="shared" si="3"/>
        <v>4554</v>
      </c>
      <c r="H34" s="17">
        <f t="shared" si="3"/>
        <v>12493</v>
      </c>
      <c r="I34" s="17">
        <f t="shared" si="3"/>
        <v>5414</v>
      </c>
      <c r="J34" s="17">
        <f t="shared" si="3"/>
        <v>9169</v>
      </c>
      <c r="K34" s="17">
        <f t="shared" si="3"/>
        <v>26848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133976</v>
      </c>
      <c r="C36" s="17">
        <f>C14+C34</f>
        <v>13297</v>
      </c>
      <c r="D36" s="17">
        <f t="shared" ref="D36:K36" si="4">D14+D34</f>
        <v>9512</v>
      </c>
      <c r="E36" s="17">
        <f t="shared" si="4"/>
        <v>8179</v>
      </c>
      <c r="F36" s="17">
        <f t="shared" si="4"/>
        <v>6959</v>
      </c>
      <c r="G36" s="17">
        <f t="shared" si="4"/>
        <v>7484</v>
      </c>
      <c r="H36" s="17">
        <f t="shared" si="4"/>
        <v>20689</v>
      </c>
      <c r="I36" s="17">
        <f t="shared" si="4"/>
        <v>8777</v>
      </c>
      <c r="J36" s="17">
        <f t="shared" si="4"/>
        <v>14586</v>
      </c>
      <c r="K36" s="17">
        <f t="shared" si="4"/>
        <v>44493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946"/>
  <sheetViews>
    <sheetView workbookViewId="0">
      <selection activeCell="J16" sqref="J16:K33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55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7932</v>
      </c>
      <c r="C9" s="17">
        <v>975</v>
      </c>
      <c r="D9" s="17">
        <v>738</v>
      </c>
      <c r="E9" s="17">
        <v>599</v>
      </c>
      <c r="F9" s="17">
        <v>573</v>
      </c>
      <c r="G9" s="17">
        <v>588</v>
      </c>
      <c r="H9" s="17">
        <v>978</v>
      </c>
      <c r="I9" s="17">
        <v>422</v>
      </c>
      <c r="J9" s="17">
        <v>686</v>
      </c>
      <c r="K9" s="17">
        <v>2373</v>
      </c>
    </row>
    <row r="10" spans="1:11" ht="13.5" customHeight="1" x14ac:dyDescent="0.2">
      <c r="A10" s="15" t="s">
        <v>26</v>
      </c>
      <c r="B10" s="17">
        <f t="shared" si="0"/>
        <v>6337</v>
      </c>
      <c r="C10" s="17">
        <v>867</v>
      </c>
      <c r="D10" s="17">
        <v>426</v>
      </c>
      <c r="E10" s="17">
        <v>367</v>
      </c>
      <c r="F10" s="17">
        <v>356</v>
      </c>
      <c r="G10" s="17">
        <v>471</v>
      </c>
      <c r="H10" s="17">
        <v>819</v>
      </c>
      <c r="I10" s="17">
        <v>410</v>
      </c>
      <c r="J10" s="17">
        <v>604</v>
      </c>
      <c r="K10" s="17">
        <v>2017</v>
      </c>
    </row>
    <row r="11" spans="1:11" ht="13.5" customHeight="1" x14ac:dyDescent="0.2">
      <c r="A11" s="15" t="s">
        <v>27</v>
      </c>
      <c r="B11" s="17">
        <f t="shared" si="0"/>
        <v>13675</v>
      </c>
      <c r="C11" s="17">
        <v>1268</v>
      </c>
      <c r="D11" s="17">
        <v>956</v>
      </c>
      <c r="E11" s="17">
        <v>850</v>
      </c>
      <c r="F11" s="17">
        <v>873</v>
      </c>
      <c r="G11" s="17">
        <v>1125</v>
      </c>
      <c r="H11" s="17">
        <v>1678</v>
      </c>
      <c r="I11" s="17">
        <v>810</v>
      </c>
      <c r="J11" s="17">
        <v>1432</v>
      </c>
      <c r="K11" s="17">
        <v>4683</v>
      </c>
    </row>
    <row r="12" spans="1:11" ht="13.5" customHeight="1" x14ac:dyDescent="0.2">
      <c r="A12" s="15" t="s">
        <v>28</v>
      </c>
      <c r="B12" s="17">
        <f t="shared" si="0"/>
        <v>13411</v>
      </c>
      <c r="C12" s="17">
        <v>1270</v>
      </c>
      <c r="D12" s="17">
        <v>977</v>
      </c>
      <c r="E12" s="17">
        <v>916</v>
      </c>
      <c r="F12" s="17">
        <v>875</v>
      </c>
      <c r="G12" s="17">
        <v>1226</v>
      </c>
      <c r="H12" s="17">
        <v>1624</v>
      </c>
      <c r="I12" s="17">
        <v>840</v>
      </c>
      <c r="J12" s="17">
        <v>1285</v>
      </c>
      <c r="K12" s="17">
        <v>4398</v>
      </c>
    </row>
    <row r="13" spans="1:11" ht="13.5" customHeight="1" x14ac:dyDescent="0.2">
      <c r="A13" s="15" t="s">
        <v>29</v>
      </c>
      <c r="B13" s="17">
        <f t="shared" si="0"/>
        <v>13078</v>
      </c>
      <c r="C13" s="17">
        <v>1392</v>
      </c>
      <c r="D13" s="17">
        <v>987</v>
      </c>
      <c r="E13" s="17">
        <v>945</v>
      </c>
      <c r="F13" s="17">
        <v>885</v>
      </c>
      <c r="G13" s="17">
        <v>1097</v>
      </c>
      <c r="H13" s="17">
        <v>1543</v>
      </c>
      <c r="I13" s="17">
        <v>760</v>
      </c>
      <c r="J13" s="17">
        <v>1271</v>
      </c>
      <c r="K13" s="17">
        <v>4198</v>
      </c>
    </row>
    <row r="14" spans="1:11" ht="13.5" customHeight="1" x14ac:dyDescent="0.2">
      <c r="A14" s="18" t="s">
        <v>30</v>
      </c>
      <c r="B14" s="17">
        <f t="shared" si="0"/>
        <v>54433</v>
      </c>
      <c r="C14" s="17">
        <f t="shared" ref="C14:K14" si="1">SUM(C9:C13)</f>
        <v>5772</v>
      </c>
      <c r="D14" s="17">
        <f t="shared" si="1"/>
        <v>4084</v>
      </c>
      <c r="E14" s="17">
        <f t="shared" si="1"/>
        <v>3677</v>
      </c>
      <c r="F14" s="17">
        <f t="shared" si="1"/>
        <v>3562</v>
      </c>
      <c r="G14" s="17">
        <f t="shared" si="1"/>
        <v>4507</v>
      </c>
      <c r="H14" s="17">
        <f t="shared" si="1"/>
        <v>6642</v>
      </c>
      <c r="I14" s="17">
        <f t="shared" si="1"/>
        <v>3242</v>
      </c>
      <c r="J14" s="17">
        <f t="shared" si="1"/>
        <v>5278</v>
      </c>
      <c r="K14" s="17">
        <f t="shared" si="1"/>
        <v>17669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19220</v>
      </c>
      <c r="C16" s="17">
        <v>1800</v>
      </c>
      <c r="D16" s="17">
        <v>1273</v>
      </c>
      <c r="E16" s="17">
        <v>1021</v>
      </c>
      <c r="F16" s="17">
        <v>1180</v>
      </c>
      <c r="G16" s="17">
        <v>1539</v>
      </c>
      <c r="H16" s="17">
        <v>2553</v>
      </c>
      <c r="I16" s="17">
        <v>1153</v>
      </c>
      <c r="J16" s="17">
        <v>2019</v>
      </c>
      <c r="K16" s="17">
        <v>6682</v>
      </c>
    </row>
    <row r="17" spans="1:11" ht="13.5" customHeight="1" x14ac:dyDescent="0.2">
      <c r="A17" s="15" t="s">
        <v>32</v>
      </c>
      <c r="B17" s="17">
        <f t="shared" si="2"/>
        <v>782</v>
      </c>
      <c r="C17" s="17">
        <v>111</v>
      </c>
      <c r="D17" s="17">
        <v>64</v>
      </c>
      <c r="E17" s="17">
        <v>51</v>
      </c>
      <c r="F17" s="17">
        <v>44</v>
      </c>
      <c r="G17" s="17">
        <v>69</v>
      </c>
      <c r="H17" s="17">
        <v>107</v>
      </c>
      <c r="I17" s="17">
        <v>42</v>
      </c>
      <c r="J17" s="17">
        <v>90</v>
      </c>
      <c r="K17" s="17">
        <v>204</v>
      </c>
    </row>
    <row r="18" spans="1:11" ht="13.5" customHeight="1" x14ac:dyDescent="0.2">
      <c r="A18" s="15" t="s">
        <v>33</v>
      </c>
      <c r="B18" s="17">
        <f t="shared" si="2"/>
        <v>1802</v>
      </c>
      <c r="C18" s="17">
        <v>163</v>
      </c>
      <c r="D18" s="17">
        <v>128</v>
      </c>
      <c r="E18" s="17">
        <v>124</v>
      </c>
      <c r="F18" s="17">
        <v>110</v>
      </c>
      <c r="G18" s="17">
        <v>198</v>
      </c>
      <c r="H18" s="17">
        <v>195</v>
      </c>
      <c r="I18" s="17">
        <v>101</v>
      </c>
      <c r="J18" s="17">
        <v>176</v>
      </c>
      <c r="K18" s="17">
        <v>607</v>
      </c>
    </row>
    <row r="19" spans="1:11" ht="13.5" customHeight="1" x14ac:dyDescent="0.2">
      <c r="A19" s="16" t="s">
        <v>34</v>
      </c>
      <c r="B19" s="17">
        <f t="shared" si="2"/>
        <v>2243</v>
      </c>
      <c r="C19" s="17">
        <v>217</v>
      </c>
      <c r="D19" s="17">
        <v>185</v>
      </c>
      <c r="E19" s="17">
        <v>133</v>
      </c>
      <c r="F19" s="17">
        <v>190</v>
      </c>
      <c r="G19" s="17">
        <v>228</v>
      </c>
      <c r="H19" s="17">
        <v>303</v>
      </c>
      <c r="I19" s="17">
        <v>127</v>
      </c>
      <c r="J19" s="17">
        <v>199</v>
      </c>
      <c r="K19" s="17">
        <v>661</v>
      </c>
    </row>
    <row r="20" spans="1:11" ht="13.5" customHeight="1" x14ac:dyDescent="0.2">
      <c r="A20" s="16" t="s">
        <v>35</v>
      </c>
      <c r="B20" s="17">
        <f t="shared" si="2"/>
        <v>7259</v>
      </c>
      <c r="C20" s="17">
        <v>684</v>
      </c>
      <c r="D20" s="17">
        <v>539</v>
      </c>
      <c r="E20" s="17">
        <v>399</v>
      </c>
      <c r="F20" s="17">
        <v>499</v>
      </c>
      <c r="G20" s="17">
        <v>549</v>
      </c>
      <c r="H20" s="17">
        <v>862</v>
      </c>
      <c r="I20" s="17">
        <v>408</v>
      </c>
      <c r="J20" s="17">
        <v>750</v>
      </c>
      <c r="K20" s="17">
        <v>2569</v>
      </c>
    </row>
    <row r="21" spans="1:11" ht="13.5" customHeight="1" x14ac:dyDescent="0.2">
      <c r="A21" s="16" t="s">
        <v>36</v>
      </c>
      <c r="B21" s="17">
        <f t="shared" si="2"/>
        <v>2226</v>
      </c>
      <c r="C21" s="17">
        <v>248</v>
      </c>
      <c r="D21" s="17">
        <v>168</v>
      </c>
      <c r="E21" s="17">
        <v>112</v>
      </c>
      <c r="F21" s="17">
        <v>183</v>
      </c>
      <c r="G21" s="17">
        <v>182</v>
      </c>
      <c r="H21" s="17">
        <v>300</v>
      </c>
      <c r="I21" s="17">
        <v>140</v>
      </c>
      <c r="J21" s="17">
        <v>210</v>
      </c>
      <c r="K21" s="17">
        <v>683</v>
      </c>
    </row>
    <row r="22" spans="1:11" ht="13.5" customHeight="1" x14ac:dyDescent="0.2">
      <c r="A22" s="16" t="s">
        <v>37</v>
      </c>
      <c r="B22" s="17">
        <f t="shared" si="2"/>
        <v>4589</v>
      </c>
      <c r="C22" s="17">
        <v>492</v>
      </c>
      <c r="D22" s="17">
        <v>318</v>
      </c>
      <c r="E22" s="17">
        <v>312</v>
      </c>
      <c r="F22" s="17">
        <v>254</v>
      </c>
      <c r="G22" s="17">
        <v>323</v>
      </c>
      <c r="H22" s="17">
        <v>684</v>
      </c>
      <c r="I22" s="17">
        <v>289</v>
      </c>
      <c r="J22" s="17">
        <v>484</v>
      </c>
      <c r="K22" s="17">
        <v>1433</v>
      </c>
    </row>
    <row r="23" spans="1:11" ht="13.5" customHeight="1" x14ac:dyDescent="0.2">
      <c r="A23" s="16" t="s">
        <v>38</v>
      </c>
      <c r="B23" s="17">
        <f t="shared" si="2"/>
        <v>4634</v>
      </c>
      <c r="C23" s="17">
        <v>259</v>
      </c>
      <c r="D23" s="17">
        <v>235</v>
      </c>
      <c r="E23" s="17">
        <v>236</v>
      </c>
      <c r="F23" s="17">
        <v>251</v>
      </c>
      <c r="G23" s="17">
        <v>345</v>
      </c>
      <c r="H23" s="17">
        <v>747</v>
      </c>
      <c r="I23" s="17">
        <v>392</v>
      </c>
      <c r="J23" s="17">
        <v>659</v>
      </c>
      <c r="K23" s="17">
        <v>1510</v>
      </c>
    </row>
    <row r="24" spans="1:11" ht="13.5" customHeight="1" x14ac:dyDescent="0.2">
      <c r="A24" s="16" t="s">
        <v>39</v>
      </c>
      <c r="B24" s="17">
        <f t="shared" si="2"/>
        <v>1142</v>
      </c>
      <c r="C24" s="17">
        <v>92</v>
      </c>
      <c r="D24" s="17">
        <v>79</v>
      </c>
      <c r="E24" s="17">
        <v>65</v>
      </c>
      <c r="F24" s="17">
        <v>87</v>
      </c>
      <c r="G24" s="17">
        <v>89</v>
      </c>
      <c r="H24" s="17">
        <v>160</v>
      </c>
      <c r="I24" s="17">
        <v>66</v>
      </c>
      <c r="J24" s="17">
        <v>88</v>
      </c>
      <c r="K24" s="17">
        <v>416</v>
      </c>
    </row>
    <row r="25" spans="1:11" ht="13.5" customHeight="1" x14ac:dyDescent="0.2">
      <c r="A25" s="16" t="s">
        <v>40</v>
      </c>
      <c r="B25" s="17">
        <f t="shared" si="2"/>
        <v>1954</v>
      </c>
      <c r="C25" s="17">
        <v>168</v>
      </c>
      <c r="D25" s="17">
        <v>119</v>
      </c>
      <c r="E25" s="17">
        <v>129</v>
      </c>
      <c r="F25" s="17">
        <v>99</v>
      </c>
      <c r="G25" s="17">
        <v>130</v>
      </c>
      <c r="H25" s="17">
        <v>281</v>
      </c>
      <c r="I25" s="17">
        <v>127</v>
      </c>
      <c r="J25" s="17">
        <v>188</v>
      </c>
      <c r="K25" s="17">
        <v>713</v>
      </c>
    </row>
    <row r="26" spans="1:11" ht="13.5" customHeight="1" x14ac:dyDescent="0.2">
      <c r="A26" s="16" t="s">
        <v>41</v>
      </c>
      <c r="B26" s="17">
        <f t="shared" si="2"/>
        <v>1654</v>
      </c>
      <c r="C26" s="17">
        <v>267</v>
      </c>
      <c r="D26" s="17">
        <v>190</v>
      </c>
      <c r="E26" s="17">
        <v>126</v>
      </c>
      <c r="F26" s="17">
        <v>131</v>
      </c>
      <c r="G26" s="17">
        <v>109</v>
      </c>
      <c r="H26" s="17">
        <v>238</v>
      </c>
      <c r="I26" s="17">
        <v>97</v>
      </c>
      <c r="J26" s="17">
        <v>169</v>
      </c>
      <c r="K26" s="17">
        <v>327</v>
      </c>
    </row>
    <row r="27" spans="1:11" ht="13.5" customHeight="1" x14ac:dyDescent="0.2">
      <c r="A27" s="16" t="s">
        <v>42</v>
      </c>
      <c r="B27" s="17">
        <f t="shared" si="2"/>
        <v>2814</v>
      </c>
      <c r="C27" s="17">
        <v>224</v>
      </c>
      <c r="D27" s="17">
        <v>221</v>
      </c>
      <c r="E27" s="17">
        <v>181</v>
      </c>
      <c r="F27" s="17">
        <v>242</v>
      </c>
      <c r="G27" s="17">
        <v>293</v>
      </c>
      <c r="H27" s="17">
        <v>489</v>
      </c>
      <c r="I27" s="17">
        <v>234</v>
      </c>
      <c r="J27" s="17">
        <v>332</v>
      </c>
      <c r="K27" s="17">
        <v>598</v>
      </c>
    </row>
    <row r="28" spans="1:11" ht="13.5" customHeight="1" x14ac:dyDescent="0.2">
      <c r="A28" s="16" t="s">
        <v>43</v>
      </c>
      <c r="B28" s="17">
        <f t="shared" si="2"/>
        <v>1857</v>
      </c>
      <c r="C28" s="17">
        <v>280</v>
      </c>
      <c r="D28" s="17">
        <v>142</v>
      </c>
      <c r="E28" s="17">
        <v>124</v>
      </c>
      <c r="F28" s="17">
        <v>128</v>
      </c>
      <c r="G28" s="17">
        <v>125</v>
      </c>
      <c r="H28" s="17">
        <v>211</v>
      </c>
      <c r="I28" s="17">
        <v>102</v>
      </c>
      <c r="J28" s="17">
        <v>209</v>
      </c>
      <c r="K28" s="17">
        <v>536</v>
      </c>
    </row>
    <row r="29" spans="1:11" ht="13.5" customHeight="1" x14ac:dyDescent="0.2">
      <c r="A29" s="16" t="s">
        <v>44</v>
      </c>
      <c r="B29" s="17">
        <f t="shared" si="2"/>
        <v>4110</v>
      </c>
      <c r="C29" s="17">
        <v>364</v>
      </c>
      <c r="D29" s="17">
        <v>282</v>
      </c>
      <c r="E29" s="17">
        <v>196</v>
      </c>
      <c r="F29" s="17">
        <v>256</v>
      </c>
      <c r="G29" s="17">
        <v>261</v>
      </c>
      <c r="H29" s="17">
        <v>468</v>
      </c>
      <c r="I29" s="17">
        <v>251</v>
      </c>
      <c r="J29" s="17">
        <v>418</v>
      </c>
      <c r="K29" s="17">
        <v>1614</v>
      </c>
    </row>
    <row r="30" spans="1:11" ht="13.5" customHeight="1" x14ac:dyDescent="0.2">
      <c r="A30" s="16" t="s">
        <v>45</v>
      </c>
      <c r="B30" s="17">
        <f t="shared" si="2"/>
        <v>6828</v>
      </c>
      <c r="C30" s="17">
        <v>966</v>
      </c>
      <c r="D30" s="17">
        <v>657</v>
      </c>
      <c r="E30" s="17">
        <v>515</v>
      </c>
      <c r="F30" s="17">
        <v>513</v>
      </c>
      <c r="G30" s="17">
        <v>507</v>
      </c>
      <c r="H30" s="17">
        <v>879</v>
      </c>
      <c r="I30" s="17">
        <v>410</v>
      </c>
      <c r="J30" s="17">
        <v>573</v>
      </c>
      <c r="K30" s="17">
        <v>1808</v>
      </c>
    </row>
    <row r="31" spans="1:11" ht="13.5" customHeight="1" x14ac:dyDescent="0.2">
      <c r="A31" s="16" t="s">
        <v>46</v>
      </c>
      <c r="B31" s="17">
        <f t="shared" si="2"/>
        <v>3075</v>
      </c>
      <c r="C31" s="17">
        <v>340</v>
      </c>
      <c r="D31" s="17">
        <v>284</v>
      </c>
      <c r="E31" s="17">
        <v>179</v>
      </c>
      <c r="F31" s="17">
        <v>156</v>
      </c>
      <c r="G31" s="17">
        <v>187</v>
      </c>
      <c r="H31" s="17">
        <v>328</v>
      </c>
      <c r="I31" s="17">
        <v>176</v>
      </c>
      <c r="J31" s="17">
        <v>324</v>
      </c>
      <c r="K31" s="17">
        <v>1101</v>
      </c>
    </row>
    <row r="32" spans="1:11" ht="13.5" customHeight="1" x14ac:dyDescent="0.2">
      <c r="A32" s="16" t="s">
        <v>47</v>
      </c>
      <c r="B32" s="17">
        <f t="shared" si="2"/>
        <v>5322</v>
      </c>
      <c r="C32" s="17">
        <v>412</v>
      </c>
      <c r="D32" s="17">
        <v>319</v>
      </c>
      <c r="E32" s="17">
        <v>265</v>
      </c>
      <c r="F32" s="17">
        <v>318</v>
      </c>
      <c r="G32" s="17">
        <v>376</v>
      </c>
      <c r="H32" s="17">
        <v>792</v>
      </c>
      <c r="I32" s="17">
        <v>367</v>
      </c>
      <c r="J32" s="17">
        <v>735</v>
      </c>
      <c r="K32" s="17">
        <v>1738</v>
      </c>
    </row>
    <row r="33" spans="1:11" ht="13.5" customHeight="1" x14ac:dyDescent="0.2">
      <c r="A33" s="16" t="s">
        <v>48</v>
      </c>
      <c r="B33" s="17">
        <f t="shared" si="2"/>
        <v>9269</v>
      </c>
      <c r="C33" s="17">
        <v>726</v>
      </c>
      <c r="D33" s="17">
        <v>583</v>
      </c>
      <c r="E33" s="17">
        <v>490</v>
      </c>
      <c r="F33" s="17">
        <v>509</v>
      </c>
      <c r="G33" s="17">
        <v>647</v>
      </c>
      <c r="H33" s="17">
        <v>1205</v>
      </c>
      <c r="I33" s="17">
        <v>704</v>
      </c>
      <c r="J33" s="17">
        <v>1148</v>
      </c>
      <c r="K33" s="17">
        <v>3257</v>
      </c>
    </row>
    <row r="34" spans="1:11" ht="13.5" customHeight="1" x14ac:dyDescent="0.2">
      <c r="A34" s="19" t="s">
        <v>49</v>
      </c>
      <c r="B34" s="17">
        <f t="shared" si="2"/>
        <v>80780</v>
      </c>
      <c r="C34" s="17">
        <f t="shared" ref="C34:K34" si="3">SUM(C16:C33)</f>
        <v>7813</v>
      </c>
      <c r="D34" s="17">
        <f t="shared" si="3"/>
        <v>5786</v>
      </c>
      <c r="E34" s="17">
        <f t="shared" si="3"/>
        <v>4658</v>
      </c>
      <c r="F34" s="17">
        <f t="shared" si="3"/>
        <v>5150</v>
      </c>
      <c r="G34" s="17">
        <f t="shared" si="3"/>
        <v>6157</v>
      </c>
      <c r="H34" s="17">
        <f t="shared" si="3"/>
        <v>10802</v>
      </c>
      <c r="I34" s="17">
        <f t="shared" si="3"/>
        <v>5186</v>
      </c>
      <c r="J34" s="17">
        <f t="shared" si="3"/>
        <v>8771</v>
      </c>
      <c r="K34" s="17">
        <f t="shared" si="3"/>
        <v>26457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135213</v>
      </c>
      <c r="C36" s="17">
        <f t="shared" ref="C36:K36" si="4">C14+C34</f>
        <v>13585</v>
      </c>
      <c r="D36" s="17">
        <f t="shared" si="4"/>
        <v>9870</v>
      </c>
      <c r="E36" s="17">
        <f t="shared" si="4"/>
        <v>8335</v>
      </c>
      <c r="F36" s="17">
        <f t="shared" si="4"/>
        <v>8712</v>
      </c>
      <c r="G36" s="17">
        <f t="shared" si="4"/>
        <v>10664</v>
      </c>
      <c r="H36" s="17">
        <f t="shared" si="4"/>
        <v>17444</v>
      </c>
      <c r="I36" s="17">
        <f t="shared" si="4"/>
        <v>8428</v>
      </c>
      <c r="J36" s="17">
        <f t="shared" si="4"/>
        <v>14049</v>
      </c>
      <c r="K36" s="17">
        <f t="shared" si="4"/>
        <v>44126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36" sqref="D3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102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v>8067</v>
      </c>
      <c r="C9" s="57">
        <v>1687</v>
      </c>
      <c r="D9" s="57">
        <v>793</v>
      </c>
      <c r="E9" s="57">
        <v>540</v>
      </c>
      <c r="F9" s="57">
        <v>517</v>
      </c>
      <c r="G9" s="57">
        <v>396</v>
      </c>
      <c r="H9" s="57">
        <v>1129</v>
      </c>
      <c r="I9" s="57">
        <v>494</v>
      </c>
      <c r="J9" s="57">
        <v>701</v>
      </c>
      <c r="K9" s="57">
        <v>1810</v>
      </c>
    </row>
    <row r="10" spans="1:11" ht="12.6" customHeight="1" x14ac:dyDescent="0.2">
      <c r="A10" s="74" t="s">
        <v>26</v>
      </c>
      <c r="B10" s="57">
        <v>7536</v>
      </c>
      <c r="C10" s="57">
        <v>1501</v>
      </c>
      <c r="D10" s="57">
        <v>605</v>
      </c>
      <c r="E10" s="57">
        <v>453</v>
      </c>
      <c r="F10" s="57">
        <v>450</v>
      </c>
      <c r="G10" s="57">
        <v>339</v>
      </c>
      <c r="H10" s="57">
        <v>1077</v>
      </c>
      <c r="I10" s="57">
        <v>439</v>
      </c>
      <c r="J10" s="57">
        <v>510</v>
      </c>
      <c r="K10" s="57">
        <v>2162</v>
      </c>
    </row>
    <row r="11" spans="1:11" ht="12.6" customHeight="1" x14ac:dyDescent="0.2">
      <c r="A11" s="74" t="s">
        <v>27</v>
      </c>
      <c r="B11" s="57">
        <v>14545</v>
      </c>
      <c r="C11" s="57">
        <v>1933</v>
      </c>
      <c r="D11" s="57">
        <v>1028</v>
      </c>
      <c r="E11" s="57">
        <v>722</v>
      </c>
      <c r="F11" s="57">
        <v>792</v>
      </c>
      <c r="G11" s="57">
        <v>683</v>
      </c>
      <c r="H11" s="57">
        <v>2036</v>
      </c>
      <c r="I11" s="57">
        <v>968</v>
      </c>
      <c r="J11" s="57">
        <v>1093</v>
      </c>
      <c r="K11" s="57">
        <v>5290</v>
      </c>
    </row>
    <row r="12" spans="1:11" ht="12.6" customHeight="1" x14ac:dyDescent="0.2">
      <c r="A12" s="74" t="s">
        <v>28</v>
      </c>
      <c r="B12" s="57">
        <v>10863</v>
      </c>
      <c r="C12" s="57">
        <v>1606</v>
      </c>
      <c r="D12" s="57">
        <v>811</v>
      </c>
      <c r="E12" s="57">
        <v>621</v>
      </c>
      <c r="F12" s="57">
        <v>542</v>
      </c>
      <c r="G12" s="57">
        <v>510</v>
      </c>
      <c r="H12" s="57">
        <v>1441</v>
      </c>
      <c r="I12" s="57">
        <v>647</v>
      </c>
      <c r="J12" s="57">
        <v>863</v>
      </c>
      <c r="K12" s="57">
        <v>3822</v>
      </c>
    </row>
    <row r="13" spans="1:11" ht="12.6" customHeight="1" x14ac:dyDescent="0.2">
      <c r="A13" s="74" t="s">
        <v>29</v>
      </c>
      <c r="B13" s="57">
        <v>11476</v>
      </c>
      <c r="C13" s="57">
        <v>1801</v>
      </c>
      <c r="D13" s="57">
        <v>859</v>
      </c>
      <c r="E13" s="57">
        <v>720</v>
      </c>
      <c r="F13" s="57">
        <v>688</v>
      </c>
      <c r="G13" s="57">
        <v>591</v>
      </c>
      <c r="H13" s="57">
        <v>1544</v>
      </c>
      <c r="I13" s="57">
        <v>674</v>
      </c>
      <c r="J13" s="57">
        <v>912</v>
      </c>
      <c r="K13" s="57">
        <v>3687</v>
      </c>
    </row>
    <row r="14" spans="1:11" s="79" customFormat="1" ht="17.100000000000001" customHeight="1" x14ac:dyDescent="0.2">
      <c r="A14" s="75" t="s">
        <v>30</v>
      </c>
      <c r="B14" s="61">
        <v>52487</v>
      </c>
      <c r="C14" s="61">
        <v>8528</v>
      </c>
      <c r="D14" s="61">
        <v>4096</v>
      </c>
      <c r="E14" s="61">
        <v>3056</v>
      </c>
      <c r="F14" s="61">
        <v>2989</v>
      </c>
      <c r="G14" s="61">
        <v>2519</v>
      </c>
      <c r="H14" s="61">
        <v>7227</v>
      </c>
      <c r="I14" s="61">
        <v>3222</v>
      </c>
      <c r="J14" s="61">
        <v>4079</v>
      </c>
      <c r="K14" s="61">
        <v>16771</v>
      </c>
    </row>
    <row r="15" spans="1:11" ht="12.6" customHeight="1" x14ac:dyDescent="0.2">
      <c r="A15" s="74" t="s">
        <v>31</v>
      </c>
      <c r="B15" s="57">
        <v>24231</v>
      </c>
      <c r="C15" s="57">
        <v>4153</v>
      </c>
      <c r="D15" s="57">
        <v>1643</v>
      </c>
      <c r="E15" s="57">
        <v>1136</v>
      </c>
      <c r="F15" s="57">
        <v>1240</v>
      </c>
      <c r="G15" s="57">
        <v>1112</v>
      </c>
      <c r="H15" s="57">
        <v>3406</v>
      </c>
      <c r="I15" s="57">
        <v>1506</v>
      </c>
      <c r="J15" s="57">
        <v>1824</v>
      </c>
      <c r="K15" s="57">
        <v>8211</v>
      </c>
    </row>
    <row r="16" spans="1:11" ht="12.6" customHeight="1" x14ac:dyDescent="0.2">
      <c r="A16" s="74" t="s">
        <v>32</v>
      </c>
      <c r="B16" s="57">
        <v>1737</v>
      </c>
      <c r="C16" s="57">
        <v>389</v>
      </c>
      <c r="D16" s="57">
        <v>212</v>
      </c>
      <c r="E16" s="57">
        <v>99</v>
      </c>
      <c r="F16" s="57">
        <v>118</v>
      </c>
      <c r="G16" s="57">
        <v>85</v>
      </c>
      <c r="H16" s="57">
        <v>216</v>
      </c>
      <c r="I16" s="57">
        <v>125</v>
      </c>
      <c r="J16" s="57">
        <v>149</v>
      </c>
      <c r="K16" s="57">
        <v>344</v>
      </c>
    </row>
    <row r="17" spans="1:11" ht="12.6" customHeight="1" x14ac:dyDescent="0.2">
      <c r="A17" s="74" t="s">
        <v>33</v>
      </c>
      <c r="B17" s="57">
        <v>2469</v>
      </c>
      <c r="C17" s="57">
        <v>334</v>
      </c>
      <c r="D17" s="57">
        <v>176</v>
      </c>
      <c r="E17" s="57">
        <v>133</v>
      </c>
      <c r="F17" s="57">
        <v>127</v>
      </c>
      <c r="G17" s="57">
        <v>96</v>
      </c>
      <c r="H17" s="57">
        <v>365</v>
      </c>
      <c r="I17" s="57">
        <v>185</v>
      </c>
      <c r="J17" s="57">
        <v>203</v>
      </c>
      <c r="K17" s="57">
        <v>850</v>
      </c>
    </row>
    <row r="18" spans="1:11" ht="12.6" customHeight="1" x14ac:dyDescent="0.2">
      <c r="A18" s="76" t="s">
        <v>34</v>
      </c>
      <c r="B18" s="57">
        <v>2980</v>
      </c>
      <c r="C18" s="57">
        <v>520</v>
      </c>
      <c r="D18" s="57">
        <v>277</v>
      </c>
      <c r="E18" s="57">
        <v>164</v>
      </c>
      <c r="F18" s="57">
        <v>212</v>
      </c>
      <c r="G18" s="57">
        <v>168</v>
      </c>
      <c r="H18" s="57">
        <v>453</v>
      </c>
      <c r="I18" s="57">
        <v>147</v>
      </c>
      <c r="J18" s="57">
        <v>201</v>
      </c>
      <c r="K18" s="57">
        <v>838</v>
      </c>
    </row>
    <row r="19" spans="1:11" ht="12.6" customHeight="1" x14ac:dyDescent="0.2">
      <c r="A19" s="76" t="s">
        <v>35</v>
      </c>
      <c r="B19" s="57">
        <v>9594</v>
      </c>
      <c r="C19" s="57">
        <v>1902</v>
      </c>
      <c r="D19" s="57">
        <v>770</v>
      </c>
      <c r="E19" s="57">
        <v>540</v>
      </c>
      <c r="F19" s="57">
        <v>549</v>
      </c>
      <c r="G19" s="57">
        <v>450</v>
      </c>
      <c r="H19" s="57">
        <v>1227</v>
      </c>
      <c r="I19" s="57">
        <v>515</v>
      </c>
      <c r="J19" s="57">
        <v>647</v>
      </c>
      <c r="K19" s="57">
        <v>2994</v>
      </c>
    </row>
    <row r="20" spans="1:11" ht="12.6" customHeight="1" x14ac:dyDescent="0.2">
      <c r="A20" s="76" t="s">
        <v>36</v>
      </c>
      <c r="B20" s="57">
        <v>3497</v>
      </c>
      <c r="C20" s="57">
        <v>459</v>
      </c>
      <c r="D20" s="57">
        <v>250</v>
      </c>
      <c r="E20" s="57">
        <v>194</v>
      </c>
      <c r="F20" s="57">
        <v>241</v>
      </c>
      <c r="G20" s="57">
        <v>164</v>
      </c>
      <c r="H20" s="57">
        <v>666</v>
      </c>
      <c r="I20" s="57">
        <v>213</v>
      </c>
      <c r="J20" s="57">
        <v>247</v>
      </c>
      <c r="K20" s="57">
        <v>1063</v>
      </c>
    </row>
    <row r="21" spans="1:11" ht="12.6" customHeight="1" x14ac:dyDescent="0.2">
      <c r="A21" s="76" t="s">
        <v>37</v>
      </c>
      <c r="B21" s="57">
        <v>9116</v>
      </c>
      <c r="C21" s="57">
        <v>2307</v>
      </c>
      <c r="D21" s="57">
        <v>834</v>
      </c>
      <c r="E21" s="57">
        <v>473</v>
      </c>
      <c r="F21" s="57">
        <v>535</v>
      </c>
      <c r="G21" s="57">
        <v>480</v>
      </c>
      <c r="H21" s="57">
        <v>1273</v>
      </c>
      <c r="I21" s="57">
        <v>506</v>
      </c>
      <c r="J21" s="57">
        <v>574</v>
      </c>
      <c r="K21" s="57">
        <v>2134</v>
      </c>
    </row>
    <row r="22" spans="1:11" ht="12.6" customHeight="1" x14ac:dyDescent="0.2">
      <c r="A22" s="76" t="s">
        <v>38</v>
      </c>
      <c r="B22" s="57">
        <v>6644</v>
      </c>
      <c r="C22" s="57">
        <v>800</v>
      </c>
      <c r="D22" s="57">
        <v>380</v>
      </c>
      <c r="E22" s="57">
        <v>303</v>
      </c>
      <c r="F22" s="57">
        <v>324</v>
      </c>
      <c r="G22" s="57">
        <v>311</v>
      </c>
      <c r="H22" s="57">
        <v>1003</v>
      </c>
      <c r="I22" s="57">
        <v>385</v>
      </c>
      <c r="J22" s="57">
        <v>605</v>
      </c>
      <c r="K22" s="57">
        <v>2533</v>
      </c>
    </row>
    <row r="23" spans="1:11" ht="12.6" customHeight="1" x14ac:dyDescent="0.2">
      <c r="A23" s="76" t="s">
        <v>39</v>
      </c>
      <c r="B23" s="57">
        <v>2256</v>
      </c>
      <c r="C23" s="57">
        <v>336</v>
      </c>
      <c r="D23" s="57">
        <v>217</v>
      </c>
      <c r="E23" s="57">
        <v>142</v>
      </c>
      <c r="F23" s="57">
        <v>144</v>
      </c>
      <c r="G23" s="57">
        <v>108</v>
      </c>
      <c r="H23" s="57">
        <v>321</v>
      </c>
      <c r="I23" s="57">
        <v>127</v>
      </c>
      <c r="J23" s="57">
        <v>167</v>
      </c>
      <c r="K23" s="57">
        <v>694</v>
      </c>
    </row>
    <row r="24" spans="1:11" ht="12.6" customHeight="1" x14ac:dyDescent="0.2">
      <c r="A24" s="76" t="s">
        <v>40</v>
      </c>
      <c r="B24" s="57">
        <v>2528</v>
      </c>
      <c r="C24" s="57">
        <v>402</v>
      </c>
      <c r="D24" s="57">
        <v>181</v>
      </c>
      <c r="E24" s="57">
        <v>163</v>
      </c>
      <c r="F24" s="57">
        <v>139</v>
      </c>
      <c r="G24" s="57">
        <v>123</v>
      </c>
      <c r="H24" s="57">
        <v>370</v>
      </c>
      <c r="I24" s="57">
        <v>134</v>
      </c>
      <c r="J24" s="57">
        <v>197</v>
      </c>
      <c r="K24" s="57">
        <v>819</v>
      </c>
    </row>
    <row r="25" spans="1:11" ht="12.6" customHeight="1" x14ac:dyDescent="0.2">
      <c r="A25" s="76" t="s">
        <v>41</v>
      </c>
      <c r="B25" s="57">
        <v>3544</v>
      </c>
      <c r="C25" s="57">
        <v>971</v>
      </c>
      <c r="D25" s="57">
        <v>340</v>
      </c>
      <c r="E25" s="57">
        <v>239</v>
      </c>
      <c r="F25" s="57">
        <v>200</v>
      </c>
      <c r="G25" s="57">
        <v>160</v>
      </c>
      <c r="H25" s="57">
        <v>520</v>
      </c>
      <c r="I25" s="57">
        <v>192</v>
      </c>
      <c r="J25" s="57">
        <v>270</v>
      </c>
      <c r="K25" s="57">
        <v>652</v>
      </c>
    </row>
    <row r="26" spans="1:11" ht="12.6" customHeight="1" x14ac:dyDescent="0.2">
      <c r="A26" s="76" t="s">
        <v>42</v>
      </c>
      <c r="B26" s="57">
        <v>4052</v>
      </c>
      <c r="C26" s="57">
        <v>526</v>
      </c>
      <c r="D26" s="57">
        <v>293</v>
      </c>
      <c r="E26" s="57">
        <v>208</v>
      </c>
      <c r="F26" s="57">
        <v>225</v>
      </c>
      <c r="G26" s="57">
        <v>211</v>
      </c>
      <c r="H26" s="57">
        <v>697</v>
      </c>
      <c r="I26" s="57">
        <v>230</v>
      </c>
      <c r="J26" s="57">
        <v>376</v>
      </c>
      <c r="K26" s="57">
        <v>1286</v>
      </c>
    </row>
    <row r="27" spans="1:11" ht="12.6" customHeight="1" x14ac:dyDescent="0.2">
      <c r="A27" s="76" t="s">
        <v>43</v>
      </c>
      <c r="B27" s="57">
        <v>3279</v>
      </c>
      <c r="C27" s="57">
        <v>633</v>
      </c>
      <c r="D27" s="57">
        <v>330</v>
      </c>
      <c r="E27" s="57">
        <v>201</v>
      </c>
      <c r="F27" s="57">
        <v>178</v>
      </c>
      <c r="G27" s="57">
        <v>185</v>
      </c>
      <c r="H27" s="57">
        <v>521</v>
      </c>
      <c r="I27" s="57">
        <v>144</v>
      </c>
      <c r="J27" s="57">
        <v>209</v>
      </c>
      <c r="K27" s="57">
        <v>878</v>
      </c>
    </row>
    <row r="28" spans="1:11" ht="12.6" customHeight="1" x14ac:dyDescent="0.2">
      <c r="A28" s="76" t="s">
        <v>44</v>
      </c>
      <c r="B28" s="57">
        <v>5405</v>
      </c>
      <c r="C28" s="57">
        <v>805</v>
      </c>
      <c r="D28" s="57">
        <v>401</v>
      </c>
      <c r="E28" s="57">
        <v>290</v>
      </c>
      <c r="F28" s="57">
        <v>233</v>
      </c>
      <c r="G28" s="57">
        <v>255</v>
      </c>
      <c r="H28" s="57">
        <v>696</v>
      </c>
      <c r="I28" s="57">
        <v>308</v>
      </c>
      <c r="J28" s="57">
        <v>386</v>
      </c>
      <c r="K28" s="57">
        <v>2031</v>
      </c>
    </row>
    <row r="29" spans="1:11" ht="12.6" customHeight="1" x14ac:dyDescent="0.2">
      <c r="A29" s="76" t="s">
        <v>45</v>
      </c>
      <c r="B29" s="57">
        <v>10500</v>
      </c>
      <c r="C29" s="57">
        <v>1931</v>
      </c>
      <c r="D29" s="57">
        <v>1346</v>
      </c>
      <c r="E29" s="57">
        <v>781</v>
      </c>
      <c r="F29" s="57">
        <v>705</v>
      </c>
      <c r="G29" s="57">
        <v>498</v>
      </c>
      <c r="H29" s="57">
        <v>1342</v>
      </c>
      <c r="I29" s="57">
        <v>606</v>
      </c>
      <c r="J29" s="57">
        <v>668</v>
      </c>
      <c r="K29" s="57">
        <v>2623</v>
      </c>
    </row>
    <row r="30" spans="1:11" ht="12.6" customHeight="1" x14ac:dyDescent="0.2">
      <c r="A30" s="76" t="s">
        <v>46</v>
      </c>
      <c r="B30" s="57">
        <v>3582</v>
      </c>
      <c r="C30" s="57">
        <v>442</v>
      </c>
      <c r="D30" s="57">
        <v>247</v>
      </c>
      <c r="E30" s="57">
        <v>157</v>
      </c>
      <c r="F30" s="57">
        <v>158</v>
      </c>
      <c r="G30" s="57">
        <v>167</v>
      </c>
      <c r="H30" s="57">
        <v>555</v>
      </c>
      <c r="I30" s="57">
        <v>227</v>
      </c>
      <c r="J30" s="57">
        <v>304</v>
      </c>
      <c r="K30" s="57">
        <v>1325</v>
      </c>
    </row>
    <row r="31" spans="1:11" ht="12.6" customHeight="1" x14ac:dyDescent="0.2">
      <c r="A31" s="76" t="s">
        <v>47</v>
      </c>
      <c r="B31" s="57">
        <v>7683</v>
      </c>
      <c r="C31" s="57">
        <v>988</v>
      </c>
      <c r="D31" s="57">
        <v>570</v>
      </c>
      <c r="E31" s="57">
        <v>379</v>
      </c>
      <c r="F31" s="57">
        <v>387</v>
      </c>
      <c r="G31" s="57">
        <v>333</v>
      </c>
      <c r="H31" s="57">
        <v>1167</v>
      </c>
      <c r="I31" s="57">
        <v>422</v>
      </c>
      <c r="J31" s="57">
        <v>697</v>
      </c>
      <c r="K31" s="57">
        <v>2740</v>
      </c>
    </row>
    <row r="32" spans="1:11" ht="12.6" customHeight="1" x14ac:dyDescent="0.2">
      <c r="A32" s="76" t="s">
        <v>48</v>
      </c>
      <c r="B32" s="57">
        <v>13059</v>
      </c>
      <c r="C32" s="57">
        <v>1809</v>
      </c>
      <c r="D32" s="57">
        <v>939</v>
      </c>
      <c r="E32" s="57">
        <v>724</v>
      </c>
      <c r="F32" s="57">
        <v>702</v>
      </c>
      <c r="G32" s="57">
        <v>586</v>
      </c>
      <c r="H32" s="57">
        <v>1833</v>
      </c>
      <c r="I32" s="57">
        <v>758</v>
      </c>
      <c r="J32" s="57">
        <v>1033</v>
      </c>
      <c r="K32" s="57">
        <v>4675</v>
      </c>
    </row>
    <row r="33" spans="1:11" s="79" customFormat="1" ht="17.100000000000001" customHeight="1" x14ac:dyDescent="0.2">
      <c r="A33" s="77" t="s">
        <v>49</v>
      </c>
      <c r="B33" s="61">
        <v>116156</v>
      </c>
      <c r="C33" s="61">
        <v>19707</v>
      </c>
      <c r="D33" s="61">
        <v>9406</v>
      </c>
      <c r="E33" s="61">
        <v>6326</v>
      </c>
      <c r="F33" s="61">
        <v>6417</v>
      </c>
      <c r="G33" s="61">
        <v>5492</v>
      </c>
      <c r="H33" s="61">
        <v>16631</v>
      </c>
      <c r="I33" s="61">
        <v>6730</v>
      </c>
      <c r="J33" s="61">
        <v>8757</v>
      </c>
      <c r="K33" s="61">
        <v>36690</v>
      </c>
    </row>
    <row r="34" spans="1:11" ht="17.100000000000001" customHeight="1" x14ac:dyDescent="0.2">
      <c r="A34" s="77" t="s">
        <v>50</v>
      </c>
      <c r="B34" s="61">
        <v>168643</v>
      </c>
      <c r="C34" s="61">
        <v>28235</v>
      </c>
      <c r="D34" s="61">
        <v>13502</v>
      </c>
      <c r="E34" s="61">
        <v>9382</v>
      </c>
      <c r="F34" s="61">
        <v>9406</v>
      </c>
      <c r="G34" s="61">
        <v>8011</v>
      </c>
      <c r="H34" s="61">
        <v>23858</v>
      </c>
      <c r="I34" s="61">
        <v>9952</v>
      </c>
      <c r="J34" s="61">
        <v>12836</v>
      </c>
      <c r="K34" s="61">
        <v>53461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946"/>
  <sheetViews>
    <sheetView workbookViewId="0">
      <selection activeCell="M25" sqref="M25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56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7925</v>
      </c>
      <c r="C9" s="17">
        <v>1092</v>
      </c>
      <c r="D9" s="17">
        <v>714</v>
      </c>
      <c r="E9" s="17">
        <v>665</v>
      </c>
      <c r="F9" s="17">
        <v>662</v>
      </c>
      <c r="G9" s="17">
        <v>507</v>
      </c>
      <c r="H9" s="17">
        <v>808</v>
      </c>
      <c r="I9" s="17">
        <v>423</v>
      </c>
      <c r="J9" s="17">
        <v>695</v>
      </c>
      <c r="K9" s="17">
        <v>2359</v>
      </c>
    </row>
    <row r="10" spans="1:11" ht="13.5" customHeight="1" x14ac:dyDescent="0.2">
      <c r="A10" s="15" t="s">
        <v>26</v>
      </c>
      <c r="B10" s="17">
        <f t="shared" si="0"/>
        <v>5937</v>
      </c>
      <c r="C10" s="17">
        <v>592</v>
      </c>
      <c r="D10" s="17">
        <v>435</v>
      </c>
      <c r="E10" s="17">
        <v>410</v>
      </c>
      <c r="F10" s="17">
        <v>506</v>
      </c>
      <c r="G10" s="17">
        <v>369</v>
      </c>
      <c r="H10" s="17">
        <v>733</v>
      </c>
      <c r="I10" s="17">
        <v>346</v>
      </c>
      <c r="J10" s="17">
        <v>593</v>
      </c>
      <c r="K10" s="17">
        <v>1953</v>
      </c>
    </row>
    <row r="11" spans="1:11" ht="13.5" customHeight="1" x14ac:dyDescent="0.2">
      <c r="A11" s="15" t="s">
        <v>27</v>
      </c>
      <c r="B11" s="17">
        <f t="shared" si="0"/>
        <v>13452</v>
      </c>
      <c r="C11" s="17">
        <v>1293</v>
      </c>
      <c r="D11" s="17">
        <v>955</v>
      </c>
      <c r="E11" s="17">
        <v>956</v>
      </c>
      <c r="F11" s="17">
        <v>1191</v>
      </c>
      <c r="G11" s="17">
        <v>723</v>
      </c>
      <c r="H11" s="17">
        <v>1530</v>
      </c>
      <c r="I11" s="17">
        <v>791</v>
      </c>
      <c r="J11" s="17">
        <v>1432</v>
      </c>
      <c r="K11" s="17">
        <v>4581</v>
      </c>
    </row>
    <row r="12" spans="1:11" ht="13.5" customHeight="1" x14ac:dyDescent="0.2">
      <c r="A12" s="15" t="s">
        <v>28</v>
      </c>
      <c r="B12" s="17">
        <f t="shared" si="0"/>
        <v>13559</v>
      </c>
      <c r="C12" s="17">
        <v>1409</v>
      </c>
      <c r="D12" s="17">
        <v>1078</v>
      </c>
      <c r="E12" s="17">
        <v>989</v>
      </c>
      <c r="F12" s="17">
        <v>1286</v>
      </c>
      <c r="G12" s="17">
        <v>741</v>
      </c>
      <c r="H12" s="17">
        <v>1592</v>
      </c>
      <c r="I12" s="17">
        <v>777</v>
      </c>
      <c r="J12" s="17">
        <v>1314</v>
      </c>
      <c r="K12" s="17">
        <v>4373</v>
      </c>
    </row>
    <row r="13" spans="1:11" ht="13.5" customHeight="1" x14ac:dyDescent="0.2">
      <c r="A13" s="15" t="s">
        <v>29</v>
      </c>
      <c r="B13" s="17">
        <f t="shared" si="0"/>
        <v>12871</v>
      </c>
      <c r="C13" s="17">
        <v>1328</v>
      </c>
      <c r="D13" s="17">
        <v>1068</v>
      </c>
      <c r="E13" s="17">
        <v>967</v>
      </c>
      <c r="F13" s="17">
        <v>1211</v>
      </c>
      <c r="G13" s="17">
        <v>686</v>
      </c>
      <c r="H13" s="17">
        <v>1450</v>
      </c>
      <c r="I13" s="17">
        <v>733</v>
      </c>
      <c r="J13" s="17">
        <v>1283</v>
      </c>
      <c r="K13" s="17">
        <v>4145</v>
      </c>
    </row>
    <row r="14" spans="1:11" ht="13.5" customHeight="1" x14ac:dyDescent="0.2">
      <c r="A14" s="18" t="s">
        <v>30</v>
      </c>
      <c r="B14" s="17">
        <f t="shared" si="0"/>
        <v>53744</v>
      </c>
      <c r="C14" s="17">
        <f t="shared" ref="C14:K14" si="1">SUM(C9:C13)</f>
        <v>5714</v>
      </c>
      <c r="D14" s="17">
        <f t="shared" si="1"/>
        <v>4250</v>
      </c>
      <c r="E14" s="17">
        <f t="shared" si="1"/>
        <v>3987</v>
      </c>
      <c r="F14" s="17">
        <f t="shared" si="1"/>
        <v>4856</v>
      </c>
      <c r="G14" s="17">
        <f t="shared" si="1"/>
        <v>3026</v>
      </c>
      <c r="H14" s="17">
        <f t="shared" si="1"/>
        <v>6113</v>
      </c>
      <c r="I14" s="17">
        <f t="shared" si="1"/>
        <v>3070</v>
      </c>
      <c r="J14" s="17">
        <f t="shared" si="1"/>
        <v>5317</v>
      </c>
      <c r="K14" s="17">
        <f t="shared" si="1"/>
        <v>17411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19033</v>
      </c>
      <c r="C16" s="17">
        <v>1663</v>
      </c>
      <c r="D16" s="17">
        <v>1194</v>
      </c>
      <c r="E16" s="17">
        <v>1337</v>
      </c>
      <c r="F16" s="17">
        <v>1717</v>
      </c>
      <c r="G16" s="17">
        <v>1115</v>
      </c>
      <c r="H16" s="17">
        <v>2309</v>
      </c>
      <c r="I16" s="17">
        <v>1164</v>
      </c>
      <c r="J16" s="17">
        <v>2065</v>
      </c>
      <c r="K16" s="17">
        <v>6469</v>
      </c>
    </row>
    <row r="17" spans="1:11" ht="13.5" customHeight="1" x14ac:dyDescent="0.2">
      <c r="A17" s="15" t="s">
        <v>32</v>
      </c>
      <c r="B17" s="17">
        <f t="shared" si="2"/>
        <v>753</v>
      </c>
      <c r="C17" s="17">
        <v>100</v>
      </c>
      <c r="D17" s="17">
        <v>63</v>
      </c>
      <c r="E17" s="17">
        <v>62</v>
      </c>
      <c r="F17" s="17">
        <v>67</v>
      </c>
      <c r="G17" s="17">
        <v>43</v>
      </c>
      <c r="H17" s="17">
        <v>97</v>
      </c>
      <c r="I17" s="17">
        <v>41</v>
      </c>
      <c r="J17" s="17">
        <v>82</v>
      </c>
      <c r="K17" s="17">
        <v>198</v>
      </c>
    </row>
    <row r="18" spans="1:11" ht="13.5" customHeight="1" x14ac:dyDescent="0.2">
      <c r="A18" s="15" t="s">
        <v>33</v>
      </c>
      <c r="B18" s="17">
        <f t="shared" si="2"/>
        <v>1867</v>
      </c>
      <c r="C18" s="17">
        <v>184</v>
      </c>
      <c r="D18" s="17">
        <v>141</v>
      </c>
      <c r="E18" s="17">
        <v>133</v>
      </c>
      <c r="F18" s="17">
        <v>256</v>
      </c>
      <c r="G18" s="17">
        <v>95</v>
      </c>
      <c r="H18" s="17">
        <v>174</v>
      </c>
      <c r="I18" s="17">
        <v>95</v>
      </c>
      <c r="J18" s="17">
        <v>201</v>
      </c>
      <c r="K18" s="17">
        <v>588</v>
      </c>
    </row>
    <row r="19" spans="1:11" ht="13.5" customHeight="1" x14ac:dyDescent="0.2">
      <c r="A19" s="16" t="s">
        <v>34</v>
      </c>
      <c r="B19" s="17">
        <f t="shared" si="2"/>
        <v>2258</v>
      </c>
      <c r="C19" s="17">
        <v>245</v>
      </c>
      <c r="D19" s="17">
        <v>152</v>
      </c>
      <c r="E19" s="17">
        <v>224</v>
      </c>
      <c r="F19" s="17">
        <v>277</v>
      </c>
      <c r="G19" s="17">
        <v>170</v>
      </c>
      <c r="H19" s="17">
        <v>232</v>
      </c>
      <c r="I19" s="17">
        <v>109</v>
      </c>
      <c r="J19" s="17">
        <v>191</v>
      </c>
      <c r="K19" s="17">
        <v>658</v>
      </c>
    </row>
    <row r="20" spans="1:11" ht="13.5" customHeight="1" x14ac:dyDescent="0.2">
      <c r="A20" s="16" t="s">
        <v>35</v>
      </c>
      <c r="B20" s="17">
        <f t="shared" si="2"/>
        <v>7310</v>
      </c>
      <c r="C20" s="17">
        <v>713</v>
      </c>
      <c r="D20" s="17">
        <v>471</v>
      </c>
      <c r="E20" s="17">
        <v>580</v>
      </c>
      <c r="F20" s="17">
        <v>626</v>
      </c>
      <c r="G20" s="17">
        <v>411</v>
      </c>
      <c r="H20" s="17">
        <v>811</v>
      </c>
      <c r="I20" s="17">
        <v>405</v>
      </c>
      <c r="J20" s="17">
        <v>765</v>
      </c>
      <c r="K20" s="17">
        <v>2528</v>
      </c>
    </row>
    <row r="21" spans="1:11" ht="13.5" customHeight="1" x14ac:dyDescent="0.2">
      <c r="A21" s="16" t="s">
        <v>36</v>
      </c>
      <c r="B21" s="17">
        <f t="shared" si="2"/>
        <v>2117</v>
      </c>
      <c r="C21" s="17">
        <v>208</v>
      </c>
      <c r="D21" s="17">
        <v>153</v>
      </c>
      <c r="E21" s="17">
        <v>192</v>
      </c>
      <c r="F21" s="17">
        <v>152</v>
      </c>
      <c r="G21" s="17">
        <v>127</v>
      </c>
      <c r="H21" s="17">
        <v>286</v>
      </c>
      <c r="I21" s="17">
        <v>107</v>
      </c>
      <c r="J21" s="17">
        <v>219</v>
      </c>
      <c r="K21" s="17">
        <v>673</v>
      </c>
    </row>
    <row r="22" spans="1:11" ht="13.5" customHeight="1" x14ac:dyDescent="0.2">
      <c r="A22" s="16" t="s">
        <v>37</v>
      </c>
      <c r="B22" s="17">
        <f t="shared" si="2"/>
        <v>4405</v>
      </c>
      <c r="C22" s="17">
        <v>474</v>
      </c>
      <c r="D22" s="17">
        <v>354</v>
      </c>
      <c r="E22" s="17">
        <v>295</v>
      </c>
      <c r="F22" s="17">
        <v>326</v>
      </c>
      <c r="G22" s="17">
        <v>265</v>
      </c>
      <c r="H22" s="17">
        <v>571</v>
      </c>
      <c r="I22" s="17">
        <v>258</v>
      </c>
      <c r="J22" s="17">
        <v>513</v>
      </c>
      <c r="K22" s="17">
        <v>1349</v>
      </c>
    </row>
    <row r="23" spans="1:11" ht="13.5" customHeight="1" x14ac:dyDescent="0.2">
      <c r="A23" s="16" t="s">
        <v>38</v>
      </c>
      <c r="B23" s="17">
        <f t="shared" si="2"/>
        <v>4603</v>
      </c>
      <c r="C23" s="17">
        <v>328</v>
      </c>
      <c r="D23" s="17">
        <v>258</v>
      </c>
      <c r="E23" s="17">
        <v>249</v>
      </c>
      <c r="F23" s="17">
        <v>366</v>
      </c>
      <c r="G23" s="17">
        <v>281</v>
      </c>
      <c r="H23" s="17">
        <v>669</v>
      </c>
      <c r="I23" s="17">
        <v>414</v>
      </c>
      <c r="J23" s="17">
        <v>585</v>
      </c>
      <c r="K23" s="17">
        <v>1453</v>
      </c>
    </row>
    <row r="24" spans="1:11" ht="13.5" customHeight="1" x14ac:dyDescent="0.2">
      <c r="A24" s="16" t="s">
        <v>39</v>
      </c>
      <c r="B24" s="17">
        <f t="shared" si="2"/>
        <v>1095</v>
      </c>
      <c r="C24" s="17">
        <v>107</v>
      </c>
      <c r="D24" s="17">
        <v>67</v>
      </c>
      <c r="E24" s="17">
        <v>89</v>
      </c>
      <c r="F24" s="17">
        <v>91</v>
      </c>
      <c r="G24" s="17">
        <v>77</v>
      </c>
      <c r="H24" s="17">
        <v>124</v>
      </c>
      <c r="I24" s="17">
        <v>70</v>
      </c>
      <c r="J24" s="17">
        <v>95</v>
      </c>
      <c r="K24" s="17">
        <v>375</v>
      </c>
    </row>
    <row r="25" spans="1:11" ht="13.5" customHeight="1" x14ac:dyDescent="0.2">
      <c r="A25" s="16" t="s">
        <v>40</v>
      </c>
      <c r="B25" s="17">
        <f t="shared" si="2"/>
        <v>1914</v>
      </c>
      <c r="C25" s="17">
        <v>167</v>
      </c>
      <c r="D25" s="17">
        <v>138</v>
      </c>
      <c r="E25" s="17">
        <v>96</v>
      </c>
      <c r="F25" s="17">
        <v>124</v>
      </c>
      <c r="G25" s="17">
        <v>119</v>
      </c>
      <c r="H25" s="17">
        <v>263</v>
      </c>
      <c r="I25" s="17">
        <v>118</v>
      </c>
      <c r="J25" s="17">
        <v>184</v>
      </c>
      <c r="K25" s="17">
        <v>705</v>
      </c>
    </row>
    <row r="26" spans="1:11" ht="13.5" customHeight="1" x14ac:dyDescent="0.2">
      <c r="A26" s="16" t="s">
        <v>41</v>
      </c>
      <c r="B26" s="17">
        <f t="shared" si="2"/>
        <v>1530</v>
      </c>
      <c r="C26" s="17">
        <v>285</v>
      </c>
      <c r="D26" s="17">
        <v>158</v>
      </c>
      <c r="E26" s="17">
        <v>128</v>
      </c>
      <c r="F26" s="17">
        <v>121</v>
      </c>
      <c r="G26" s="17">
        <v>84</v>
      </c>
      <c r="H26" s="17">
        <v>208</v>
      </c>
      <c r="I26" s="17">
        <v>93</v>
      </c>
      <c r="J26" s="17">
        <v>145</v>
      </c>
      <c r="K26" s="17">
        <v>308</v>
      </c>
    </row>
    <row r="27" spans="1:11" ht="13.5" customHeight="1" x14ac:dyDescent="0.2">
      <c r="A27" s="16" t="s">
        <v>42</v>
      </c>
      <c r="B27" s="17">
        <f t="shared" si="2"/>
        <v>2960</v>
      </c>
      <c r="C27" s="17">
        <v>311</v>
      </c>
      <c r="D27" s="17">
        <v>230</v>
      </c>
      <c r="E27" s="17">
        <v>296</v>
      </c>
      <c r="F27" s="17">
        <v>342</v>
      </c>
      <c r="G27" s="17">
        <v>230</v>
      </c>
      <c r="H27" s="17">
        <v>477</v>
      </c>
      <c r="I27" s="17">
        <v>209</v>
      </c>
      <c r="J27" s="17">
        <v>290</v>
      </c>
      <c r="K27" s="17">
        <v>575</v>
      </c>
    </row>
    <row r="28" spans="1:11" ht="13.5" customHeight="1" x14ac:dyDescent="0.2">
      <c r="A28" s="16" t="s">
        <v>43</v>
      </c>
      <c r="B28" s="17">
        <f t="shared" si="2"/>
        <v>1726</v>
      </c>
      <c r="C28" s="17">
        <v>185</v>
      </c>
      <c r="D28" s="17">
        <v>158</v>
      </c>
      <c r="E28" s="17">
        <v>162</v>
      </c>
      <c r="F28" s="17">
        <v>142</v>
      </c>
      <c r="G28" s="17">
        <v>103</v>
      </c>
      <c r="H28" s="17">
        <v>179</v>
      </c>
      <c r="I28" s="17">
        <v>120</v>
      </c>
      <c r="J28" s="17">
        <v>181</v>
      </c>
      <c r="K28" s="17">
        <v>496</v>
      </c>
    </row>
    <row r="29" spans="1:11" ht="13.5" customHeight="1" x14ac:dyDescent="0.2">
      <c r="A29" s="16" t="s">
        <v>44</v>
      </c>
      <c r="B29" s="17">
        <f t="shared" si="2"/>
        <v>4170</v>
      </c>
      <c r="C29" s="17">
        <v>374</v>
      </c>
      <c r="D29" s="17">
        <v>264</v>
      </c>
      <c r="E29" s="17">
        <v>294</v>
      </c>
      <c r="F29" s="17">
        <v>300</v>
      </c>
      <c r="G29" s="17">
        <v>197</v>
      </c>
      <c r="H29" s="17">
        <v>452</v>
      </c>
      <c r="I29" s="17">
        <v>249</v>
      </c>
      <c r="J29" s="17">
        <v>447</v>
      </c>
      <c r="K29" s="17">
        <v>1593</v>
      </c>
    </row>
    <row r="30" spans="1:11" ht="13.5" customHeight="1" x14ac:dyDescent="0.2">
      <c r="A30" s="16" t="s">
        <v>45</v>
      </c>
      <c r="B30" s="17">
        <f t="shared" si="2"/>
        <v>6833</v>
      </c>
      <c r="C30" s="17">
        <v>1040</v>
      </c>
      <c r="D30" s="17">
        <v>636</v>
      </c>
      <c r="E30" s="17">
        <v>605</v>
      </c>
      <c r="F30" s="17">
        <v>614</v>
      </c>
      <c r="G30" s="17">
        <v>438</v>
      </c>
      <c r="H30" s="17">
        <v>764</v>
      </c>
      <c r="I30" s="17">
        <v>389</v>
      </c>
      <c r="J30" s="17">
        <v>592</v>
      </c>
      <c r="K30" s="17">
        <v>1755</v>
      </c>
    </row>
    <row r="31" spans="1:11" ht="13.5" customHeight="1" x14ac:dyDescent="0.2">
      <c r="A31" s="16" t="s">
        <v>46</v>
      </c>
      <c r="B31" s="17">
        <f t="shared" si="2"/>
        <v>3057</v>
      </c>
      <c r="C31" s="17">
        <v>453</v>
      </c>
      <c r="D31" s="17">
        <v>204</v>
      </c>
      <c r="E31" s="17">
        <v>171</v>
      </c>
      <c r="F31" s="17">
        <v>218</v>
      </c>
      <c r="G31" s="17">
        <v>129</v>
      </c>
      <c r="H31" s="17">
        <v>327</v>
      </c>
      <c r="I31" s="17">
        <v>159</v>
      </c>
      <c r="J31" s="17">
        <v>326</v>
      </c>
      <c r="K31" s="17">
        <v>1070</v>
      </c>
    </row>
    <row r="32" spans="1:11" ht="13.5" customHeight="1" x14ac:dyDescent="0.2">
      <c r="A32" s="16" t="s">
        <v>47</v>
      </c>
      <c r="B32" s="17">
        <f t="shared" si="2"/>
        <v>5238</v>
      </c>
      <c r="C32" s="17">
        <v>398</v>
      </c>
      <c r="D32" s="17">
        <v>319</v>
      </c>
      <c r="E32" s="17">
        <v>341</v>
      </c>
      <c r="F32" s="17">
        <v>381</v>
      </c>
      <c r="G32" s="17">
        <v>296</v>
      </c>
      <c r="H32" s="17">
        <v>737</v>
      </c>
      <c r="I32" s="17">
        <v>363</v>
      </c>
      <c r="J32" s="17">
        <v>705</v>
      </c>
      <c r="K32" s="17">
        <v>1698</v>
      </c>
    </row>
    <row r="33" spans="1:11" ht="13.5" customHeight="1" x14ac:dyDescent="0.2">
      <c r="A33" s="16" t="s">
        <v>48</v>
      </c>
      <c r="B33" s="17">
        <f t="shared" si="2"/>
        <v>9276</v>
      </c>
      <c r="C33" s="17">
        <v>755</v>
      </c>
      <c r="D33" s="17">
        <v>579</v>
      </c>
      <c r="E33" s="17">
        <v>564</v>
      </c>
      <c r="F33" s="17">
        <v>736</v>
      </c>
      <c r="G33" s="17">
        <v>509</v>
      </c>
      <c r="H33" s="17">
        <v>1160</v>
      </c>
      <c r="I33" s="17">
        <v>676</v>
      </c>
      <c r="J33" s="17">
        <v>1116</v>
      </c>
      <c r="K33" s="17">
        <v>3181</v>
      </c>
    </row>
    <row r="34" spans="1:11" ht="13.5" customHeight="1" x14ac:dyDescent="0.2">
      <c r="A34" s="19" t="s">
        <v>49</v>
      </c>
      <c r="B34" s="17">
        <f t="shared" si="2"/>
        <v>80145</v>
      </c>
      <c r="C34" s="17">
        <f t="shared" ref="C34:K34" si="3">SUM(C16:C33)</f>
        <v>7990</v>
      </c>
      <c r="D34" s="17">
        <f t="shared" si="3"/>
        <v>5539</v>
      </c>
      <c r="E34" s="17">
        <f t="shared" si="3"/>
        <v>5818</v>
      </c>
      <c r="F34" s="17">
        <f t="shared" si="3"/>
        <v>6856</v>
      </c>
      <c r="G34" s="17">
        <f t="shared" si="3"/>
        <v>4689</v>
      </c>
      <c r="H34" s="17">
        <f t="shared" si="3"/>
        <v>9840</v>
      </c>
      <c r="I34" s="17">
        <f t="shared" si="3"/>
        <v>5039</v>
      </c>
      <c r="J34" s="17">
        <f t="shared" si="3"/>
        <v>8702</v>
      </c>
      <c r="K34" s="17">
        <f t="shared" si="3"/>
        <v>25672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133889</v>
      </c>
      <c r="C36" s="17">
        <f t="shared" ref="C36:K36" si="4">C14+C34</f>
        <v>13704</v>
      </c>
      <c r="D36" s="17">
        <f t="shared" si="4"/>
        <v>9789</v>
      </c>
      <c r="E36" s="17">
        <f t="shared" si="4"/>
        <v>9805</v>
      </c>
      <c r="F36" s="17">
        <f t="shared" si="4"/>
        <v>11712</v>
      </c>
      <c r="G36" s="17">
        <f t="shared" si="4"/>
        <v>7715</v>
      </c>
      <c r="H36" s="17">
        <f t="shared" si="4"/>
        <v>15953</v>
      </c>
      <c r="I36" s="17">
        <f t="shared" si="4"/>
        <v>8109</v>
      </c>
      <c r="J36" s="17">
        <f t="shared" si="4"/>
        <v>14019</v>
      </c>
      <c r="K36" s="17">
        <f t="shared" si="4"/>
        <v>43083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K946"/>
  <sheetViews>
    <sheetView workbookViewId="0">
      <selection activeCell="M7" sqref="M7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57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8117</v>
      </c>
      <c r="C9" s="17">
        <v>1151</v>
      </c>
      <c r="D9" s="17">
        <v>846</v>
      </c>
      <c r="E9" s="17">
        <v>784</v>
      </c>
      <c r="F9" s="17">
        <v>608</v>
      </c>
      <c r="G9" s="17">
        <v>381</v>
      </c>
      <c r="H9" s="17">
        <v>810</v>
      </c>
      <c r="I9" s="17">
        <v>403</v>
      </c>
      <c r="J9" s="17">
        <v>791</v>
      </c>
      <c r="K9" s="17">
        <v>2343</v>
      </c>
    </row>
    <row r="10" spans="1:11" ht="13.5" customHeight="1" x14ac:dyDescent="0.2">
      <c r="A10" s="15" t="s">
        <v>26</v>
      </c>
      <c r="B10" s="17">
        <f t="shared" si="0"/>
        <v>6328</v>
      </c>
      <c r="C10" s="17">
        <v>775</v>
      </c>
      <c r="D10" s="17">
        <v>568</v>
      </c>
      <c r="E10" s="17">
        <v>599</v>
      </c>
      <c r="F10" s="17">
        <v>444</v>
      </c>
      <c r="G10" s="17">
        <v>294</v>
      </c>
      <c r="H10" s="17">
        <v>734</v>
      </c>
      <c r="I10" s="17">
        <v>343</v>
      </c>
      <c r="J10" s="17">
        <v>664</v>
      </c>
      <c r="K10" s="17">
        <v>1907</v>
      </c>
    </row>
    <row r="11" spans="1:11" ht="13.5" customHeight="1" x14ac:dyDescent="0.2">
      <c r="A11" s="15" t="s">
        <v>27</v>
      </c>
      <c r="B11" s="17">
        <f t="shared" si="0"/>
        <v>13529</v>
      </c>
      <c r="C11" s="17">
        <v>1406</v>
      </c>
      <c r="D11" s="17">
        <v>1097</v>
      </c>
      <c r="E11" s="17">
        <v>1293</v>
      </c>
      <c r="F11" s="17">
        <v>847</v>
      </c>
      <c r="G11" s="17">
        <v>633</v>
      </c>
      <c r="H11" s="17">
        <v>1532</v>
      </c>
      <c r="I11" s="17">
        <v>763</v>
      </c>
      <c r="J11" s="17">
        <v>1519</v>
      </c>
      <c r="K11" s="17">
        <v>4439</v>
      </c>
    </row>
    <row r="12" spans="1:11" ht="13.5" customHeight="1" x14ac:dyDescent="0.2">
      <c r="A12" s="15" t="s">
        <v>28</v>
      </c>
      <c r="B12" s="17">
        <f t="shared" si="0"/>
        <v>13935</v>
      </c>
      <c r="C12" s="17">
        <v>1618</v>
      </c>
      <c r="D12" s="17">
        <v>1204</v>
      </c>
      <c r="E12" s="17">
        <v>1481</v>
      </c>
      <c r="F12" s="17">
        <v>863</v>
      </c>
      <c r="G12" s="17">
        <v>685</v>
      </c>
      <c r="H12" s="17">
        <v>1603</v>
      </c>
      <c r="I12" s="17">
        <v>742</v>
      </c>
      <c r="J12" s="17">
        <v>1449</v>
      </c>
      <c r="K12" s="17">
        <v>4290</v>
      </c>
    </row>
    <row r="13" spans="1:11" ht="13.5" customHeight="1" x14ac:dyDescent="0.2">
      <c r="A13" s="15" t="s">
        <v>29</v>
      </c>
      <c r="B13" s="17">
        <f t="shared" si="0"/>
        <v>12760</v>
      </c>
      <c r="C13" s="17">
        <v>1463</v>
      </c>
      <c r="D13" s="17">
        <v>1100</v>
      </c>
      <c r="E13" s="17">
        <v>1296</v>
      </c>
      <c r="F13" s="17">
        <v>788</v>
      </c>
      <c r="G13" s="17">
        <v>553</v>
      </c>
      <c r="H13" s="17">
        <v>1444</v>
      </c>
      <c r="I13" s="17">
        <v>699</v>
      </c>
      <c r="J13" s="17">
        <v>1385</v>
      </c>
      <c r="K13" s="17">
        <v>4032</v>
      </c>
    </row>
    <row r="14" spans="1:11" ht="13.5" customHeight="1" x14ac:dyDescent="0.2">
      <c r="A14" s="18" t="s">
        <v>30</v>
      </c>
      <c r="B14" s="17">
        <f t="shared" si="0"/>
        <v>54669</v>
      </c>
      <c r="C14" s="17">
        <f t="shared" ref="C14:K14" si="1">SUM(C9:C13)</f>
        <v>6413</v>
      </c>
      <c r="D14" s="17">
        <f t="shared" si="1"/>
        <v>4815</v>
      </c>
      <c r="E14" s="17">
        <f t="shared" si="1"/>
        <v>5453</v>
      </c>
      <c r="F14" s="17">
        <f t="shared" si="1"/>
        <v>3550</v>
      </c>
      <c r="G14" s="17">
        <f t="shared" si="1"/>
        <v>2546</v>
      </c>
      <c r="H14" s="17">
        <f t="shared" si="1"/>
        <v>6123</v>
      </c>
      <c r="I14" s="17">
        <f t="shared" si="1"/>
        <v>2950</v>
      </c>
      <c r="J14" s="17">
        <f t="shared" si="1"/>
        <v>5808</v>
      </c>
      <c r="K14" s="17">
        <f t="shared" si="1"/>
        <v>17011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19101</v>
      </c>
      <c r="C16" s="17">
        <v>1632</v>
      </c>
      <c r="D16" s="17">
        <v>1550</v>
      </c>
      <c r="E16" s="17">
        <v>1894</v>
      </c>
      <c r="F16" s="17">
        <v>1246</v>
      </c>
      <c r="G16" s="17">
        <v>954</v>
      </c>
      <c r="H16" s="17">
        <v>2191</v>
      </c>
      <c r="I16" s="17">
        <v>1102</v>
      </c>
      <c r="J16" s="17">
        <v>2261</v>
      </c>
      <c r="K16" s="17">
        <v>6271</v>
      </c>
    </row>
    <row r="17" spans="1:11" ht="13.5" customHeight="1" x14ac:dyDescent="0.2">
      <c r="A17" s="15" t="s">
        <v>32</v>
      </c>
      <c r="B17" s="17">
        <f t="shared" si="2"/>
        <v>761</v>
      </c>
      <c r="C17" s="17">
        <v>101</v>
      </c>
      <c r="D17" s="17">
        <v>77</v>
      </c>
      <c r="E17" s="17">
        <v>80</v>
      </c>
      <c r="F17" s="17">
        <v>49</v>
      </c>
      <c r="G17" s="17">
        <v>36</v>
      </c>
      <c r="H17" s="17">
        <v>97</v>
      </c>
      <c r="I17" s="17">
        <v>40</v>
      </c>
      <c r="J17" s="17">
        <v>90</v>
      </c>
      <c r="K17" s="17">
        <v>191</v>
      </c>
    </row>
    <row r="18" spans="1:11" ht="13.5" customHeight="1" x14ac:dyDescent="0.2">
      <c r="A18" s="15" t="s">
        <v>33</v>
      </c>
      <c r="B18" s="17">
        <f t="shared" si="2"/>
        <v>1949</v>
      </c>
      <c r="C18" s="17">
        <v>200</v>
      </c>
      <c r="D18" s="17">
        <v>180</v>
      </c>
      <c r="E18" s="17">
        <v>318</v>
      </c>
      <c r="F18" s="17">
        <v>105</v>
      </c>
      <c r="G18" s="17">
        <v>73</v>
      </c>
      <c r="H18" s="17">
        <v>192</v>
      </c>
      <c r="I18" s="17">
        <v>90</v>
      </c>
      <c r="J18" s="17">
        <v>235</v>
      </c>
      <c r="K18" s="17">
        <v>556</v>
      </c>
    </row>
    <row r="19" spans="1:11" ht="13.5" customHeight="1" x14ac:dyDescent="0.2">
      <c r="A19" s="16" t="s">
        <v>34</v>
      </c>
      <c r="B19" s="17">
        <f t="shared" si="2"/>
        <v>2380</v>
      </c>
      <c r="C19" s="17">
        <v>289</v>
      </c>
      <c r="D19" s="17">
        <v>290</v>
      </c>
      <c r="E19" s="17">
        <v>376</v>
      </c>
      <c r="F19" s="17">
        <v>184</v>
      </c>
      <c r="G19" s="17">
        <v>96</v>
      </c>
      <c r="H19" s="17">
        <v>201</v>
      </c>
      <c r="I19" s="17">
        <v>107</v>
      </c>
      <c r="J19" s="17">
        <v>221</v>
      </c>
      <c r="K19" s="17">
        <v>616</v>
      </c>
    </row>
    <row r="20" spans="1:11" ht="13.5" customHeight="1" x14ac:dyDescent="0.2">
      <c r="A20" s="16" t="s">
        <v>35</v>
      </c>
      <c r="B20" s="17">
        <f t="shared" si="2"/>
        <v>7884</v>
      </c>
      <c r="C20" s="17">
        <v>776</v>
      </c>
      <c r="D20" s="17">
        <v>915</v>
      </c>
      <c r="E20" s="17">
        <v>881</v>
      </c>
      <c r="F20" s="17">
        <v>580</v>
      </c>
      <c r="G20" s="17">
        <v>281</v>
      </c>
      <c r="H20" s="17">
        <v>770</v>
      </c>
      <c r="I20" s="17">
        <v>403</v>
      </c>
      <c r="J20" s="17">
        <v>809</v>
      </c>
      <c r="K20" s="17">
        <v>2469</v>
      </c>
    </row>
    <row r="21" spans="1:11" ht="13.5" customHeight="1" x14ac:dyDescent="0.2">
      <c r="A21" s="16" t="s">
        <v>36</v>
      </c>
      <c r="B21" s="17">
        <f t="shared" si="2"/>
        <v>2101</v>
      </c>
      <c r="C21" s="17">
        <v>218</v>
      </c>
      <c r="D21" s="17">
        <v>209</v>
      </c>
      <c r="E21" s="17">
        <v>189</v>
      </c>
      <c r="F21" s="17">
        <v>138</v>
      </c>
      <c r="G21" s="17">
        <v>111</v>
      </c>
      <c r="H21" s="17">
        <v>263</v>
      </c>
      <c r="I21" s="17">
        <v>104</v>
      </c>
      <c r="J21" s="17">
        <v>228</v>
      </c>
      <c r="K21" s="17">
        <v>641</v>
      </c>
    </row>
    <row r="22" spans="1:11" ht="13.5" customHeight="1" x14ac:dyDescent="0.2">
      <c r="A22" s="16" t="s">
        <v>37</v>
      </c>
      <c r="B22" s="17">
        <f t="shared" si="2"/>
        <v>4394</v>
      </c>
      <c r="C22" s="17">
        <v>511</v>
      </c>
      <c r="D22" s="17">
        <v>349</v>
      </c>
      <c r="E22" s="17">
        <v>385</v>
      </c>
      <c r="F22" s="17">
        <v>305</v>
      </c>
      <c r="G22" s="17">
        <v>236</v>
      </c>
      <c r="H22" s="17">
        <v>524</v>
      </c>
      <c r="I22" s="17">
        <v>259</v>
      </c>
      <c r="J22" s="17">
        <v>546</v>
      </c>
      <c r="K22" s="17">
        <v>1279</v>
      </c>
    </row>
    <row r="23" spans="1:11" ht="13.5" customHeight="1" x14ac:dyDescent="0.2">
      <c r="A23" s="16" t="s">
        <v>38</v>
      </c>
      <c r="B23" s="17">
        <f t="shared" si="2"/>
        <v>4596</v>
      </c>
      <c r="C23" s="17">
        <v>336</v>
      </c>
      <c r="D23" s="17">
        <v>286</v>
      </c>
      <c r="E23" s="17">
        <v>396</v>
      </c>
      <c r="F23" s="17">
        <v>298</v>
      </c>
      <c r="G23" s="17">
        <v>258</v>
      </c>
      <c r="H23" s="17">
        <v>676</v>
      </c>
      <c r="I23" s="17">
        <v>386</v>
      </c>
      <c r="J23" s="17">
        <v>592</v>
      </c>
      <c r="K23" s="17">
        <v>1368</v>
      </c>
    </row>
    <row r="24" spans="1:11" ht="13.5" customHeight="1" x14ac:dyDescent="0.2">
      <c r="A24" s="16" t="s">
        <v>39</v>
      </c>
      <c r="B24" s="17">
        <f t="shared" si="2"/>
        <v>1101</v>
      </c>
      <c r="C24" s="17">
        <v>102</v>
      </c>
      <c r="D24" s="17">
        <v>112</v>
      </c>
      <c r="E24" s="17">
        <v>97</v>
      </c>
      <c r="F24" s="17">
        <v>80</v>
      </c>
      <c r="G24" s="17">
        <v>49</v>
      </c>
      <c r="H24" s="17">
        <v>128</v>
      </c>
      <c r="I24" s="17">
        <v>54</v>
      </c>
      <c r="J24" s="17">
        <v>113</v>
      </c>
      <c r="K24" s="17">
        <v>366</v>
      </c>
    </row>
    <row r="25" spans="1:11" ht="13.5" customHeight="1" x14ac:dyDescent="0.2">
      <c r="A25" s="16" t="s">
        <v>40</v>
      </c>
      <c r="B25" s="17">
        <f t="shared" si="2"/>
        <v>1902</v>
      </c>
      <c r="C25" s="17">
        <v>179</v>
      </c>
      <c r="D25" s="17">
        <v>106</v>
      </c>
      <c r="E25" s="17">
        <v>149</v>
      </c>
      <c r="F25" s="17">
        <v>129</v>
      </c>
      <c r="G25" s="17">
        <v>71</v>
      </c>
      <c r="H25" s="17">
        <v>272</v>
      </c>
      <c r="I25" s="17">
        <v>107</v>
      </c>
      <c r="J25" s="17">
        <v>190</v>
      </c>
      <c r="K25" s="17">
        <v>699</v>
      </c>
    </row>
    <row r="26" spans="1:11" ht="13.5" customHeight="1" x14ac:dyDescent="0.2">
      <c r="A26" s="16" t="s">
        <v>41</v>
      </c>
      <c r="B26" s="17">
        <f t="shared" si="2"/>
        <v>1525</v>
      </c>
      <c r="C26" s="17">
        <v>257</v>
      </c>
      <c r="D26" s="17">
        <v>175</v>
      </c>
      <c r="E26" s="17">
        <v>177</v>
      </c>
      <c r="F26" s="17">
        <v>118</v>
      </c>
      <c r="G26" s="17">
        <v>89</v>
      </c>
      <c r="H26" s="17">
        <v>185</v>
      </c>
      <c r="I26" s="17">
        <v>99</v>
      </c>
      <c r="J26" s="17">
        <v>138</v>
      </c>
      <c r="K26" s="17">
        <v>287</v>
      </c>
    </row>
    <row r="27" spans="1:11" ht="13.5" customHeight="1" x14ac:dyDescent="0.2">
      <c r="A27" s="16" t="s">
        <v>42</v>
      </c>
      <c r="B27" s="17">
        <f t="shared" si="2"/>
        <v>2877</v>
      </c>
      <c r="C27" s="17">
        <v>282</v>
      </c>
      <c r="D27" s="17">
        <v>319</v>
      </c>
      <c r="E27" s="17">
        <v>363</v>
      </c>
      <c r="F27" s="17">
        <v>269</v>
      </c>
      <c r="G27" s="17">
        <v>242</v>
      </c>
      <c r="H27" s="17">
        <v>409</v>
      </c>
      <c r="I27" s="17">
        <v>177</v>
      </c>
      <c r="J27" s="17">
        <v>281</v>
      </c>
      <c r="K27" s="17">
        <v>535</v>
      </c>
    </row>
    <row r="28" spans="1:11" ht="13.5" customHeight="1" x14ac:dyDescent="0.2">
      <c r="A28" s="16" t="s">
        <v>43</v>
      </c>
      <c r="B28" s="17">
        <f t="shared" si="2"/>
        <v>1703</v>
      </c>
      <c r="C28" s="17">
        <v>226</v>
      </c>
      <c r="D28" s="17">
        <v>181</v>
      </c>
      <c r="E28" s="17">
        <v>154</v>
      </c>
      <c r="F28" s="17">
        <v>120</v>
      </c>
      <c r="G28" s="17">
        <v>86</v>
      </c>
      <c r="H28" s="17">
        <v>177</v>
      </c>
      <c r="I28" s="17">
        <v>123</v>
      </c>
      <c r="J28" s="17">
        <v>182</v>
      </c>
      <c r="K28" s="17">
        <v>454</v>
      </c>
    </row>
    <row r="29" spans="1:11" ht="13.5" customHeight="1" x14ac:dyDescent="0.2">
      <c r="A29" s="16" t="s">
        <v>44</v>
      </c>
      <c r="B29" s="17">
        <f t="shared" si="2"/>
        <v>4079</v>
      </c>
      <c r="C29" s="17">
        <v>382</v>
      </c>
      <c r="D29" s="17">
        <v>288</v>
      </c>
      <c r="E29" s="17">
        <v>359</v>
      </c>
      <c r="F29" s="17">
        <v>193</v>
      </c>
      <c r="G29" s="17">
        <v>162</v>
      </c>
      <c r="H29" s="17">
        <v>469</v>
      </c>
      <c r="I29" s="17">
        <v>215</v>
      </c>
      <c r="J29" s="17">
        <v>445</v>
      </c>
      <c r="K29" s="17">
        <v>1566</v>
      </c>
    </row>
    <row r="30" spans="1:11" ht="13.5" customHeight="1" x14ac:dyDescent="0.2">
      <c r="A30" s="16" t="s">
        <v>45</v>
      </c>
      <c r="B30" s="17">
        <f t="shared" si="2"/>
        <v>6514</v>
      </c>
      <c r="C30" s="17">
        <v>922</v>
      </c>
      <c r="D30" s="17">
        <v>721</v>
      </c>
      <c r="E30" s="17">
        <v>690</v>
      </c>
      <c r="F30" s="17">
        <v>468</v>
      </c>
      <c r="G30" s="17">
        <v>361</v>
      </c>
      <c r="H30" s="17">
        <v>701</v>
      </c>
      <c r="I30" s="17">
        <v>318</v>
      </c>
      <c r="J30" s="17">
        <v>664</v>
      </c>
      <c r="K30" s="17">
        <v>1669</v>
      </c>
    </row>
    <row r="31" spans="1:11" ht="13.5" customHeight="1" x14ac:dyDescent="0.2">
      <c r="A31" s="16" t="s">
        <v>46</v>
      </c>
      <c r="B31" s="17">
        <f t="shared" si="2"/>
        <v>2909</v>
      </c>
      <c r="C31" s="17">
        <v>304</v>
      </c>
      <c r="D31" s="17">
        <v>196</v>
      </c>
      <c r="E31" s="17">
        <v>276</v>
      </c>
      <c r="F31" s="17">
        <v>159</v>
      </c>
      <c r="G31" s="17">
        <v>133</v>
      </c>
      <c r="H31" s="17">
        <v>287</v>
      </c>
      <c r="I31" s="17">
        <v>148</v>
      </c>
      <c r="J31" s="17">
        <v>366</v>
      </c>
      <c r="K31" s="17">
        <v>1040</v>
      </c>
    </row>
    <row r="32" spans="1:11" ht="13.5" customHeight="1" x14ac:dyDescent="0.2">
      <c r="A32" s="16" t="s">
        <v>47</v>
      </c>
      <c r="B32" s="17">
        <f t="shared" si="2"/>
        <v>5100</v>
      </c>
      <c r="C32" s="17">
        <v>450</v>
      </c>
      <c r="D32" s="17">
        <v>374</v>
      </c>
      <c r="E32" s="17">
        <v>374</v>
      </c>
      <c r="F32" s="17">
        <v>313</v>
      </c>
      <c r="G32" s="17">
        <v>250</v>
      </c>
      <c r="H32" s="17">
        <v>664</v>
      </c>
      <c r="I32" s="17">
        <v>360</v>
      </c>
      <c r="J32" s="17">
        <v>738</v>
      </c>
      <c r="K32" s="17">
        <v>1577</v>
      </c>
    </row>
    <row r="33" spans="1:11" ht="13.5" customHeight="1" x14ac:dyDescent="0.2">
      <c r="A33" s="16" t="s">
        <v>48</v>
      </c>
      <c r="B33" s="17">
        <f t="shared" si="2"/>
        <v>9466</v>
      </c>
      <c r="C33" s="17">
        <v>808</v>
      </c>
      <c r="D33" s="17">
        <v>680</v>
      </c>
      <c r="E33" s="17">
        <v>827</v>
      </c>
      <c r="F33" s="17">
        <v>583</v>
      </c>
      <c r="G33" s="17">
        <v>476</v>
      </c>
      <c r="H33" s="17">
        <v>1204</v>
      </c>
      <c r="I33" s="17">
        <v>659</v>
      </c>
      <c r="J33" s="17">
        <v>1178</v>
      </c>
      <c r="K33" s="17">
        <v>3051</v>
      </c>
    </row>
    <row r="34" spans="1:11" ht="13.5" customHeight="1" x14ac:dyDescent="0.2">
      <c r="A34" s="19" t="s">
        <v>49</v>
      </c>
      <c r="B34" s="17">
        <f t="shared" si="2"/>
        <v>80342</v>
      </c>
      <c r="C34" s="17">
        <f t="shared" ref="C34:K34" si="3">SUM(C16:C33)</f>
        <v>7975</v>
      </c>
      <c r="D34" s="17">
        <f t="shared" si="3"/>
        <v>7008</v>
      </c>
      <c r="E34" s="17">
        <f t="shared" si="3"/>
        <v>7985</v>
      </c>
      <c r="F34" s="17">
        <f t="shared" si="3"/>
        <v>5337</v>
      </c>
      <c r="G34" s="17">
        <f t="shared" si="3"/>
        <v>3964</v>
      </c>
      <c r="H34" s="17">
        <f t="shared" si="3"/>
        <v>9410</v>
      </c>
      <c r="I34" s="17">
        <f t="shared" si="3"/>
        <v>4751</v>
      </c>
      <c r="J34" s="17">
        <f t="shared" si="3"/>
        <v>9277</v>
      </c>
      <c r="K34" s="17">
        <f t="shared" si="3"/>
        <v>24635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135011</v>
      </c>
      <c r="C36" s="17">
        <f t="shared" ref="C36:K36" si="4">C14+C34</f>
        <v>14388</v>
      </c>
      <c r="D36" s="17">
        <f t="shared" si="4"/>
        <v>11823</v>
      </c>
      <c r="E36" s="17">
        <f t="shared" si="4"/>
        <v>13438</v>
      </c>
      <c r="F36" s="17">
        <f t="shared" si="4"/>
        <v>8887</v>
      </c>
      <c r="G36" s="17">
        <f t="shared" si="4"/>
        <v>6510</v>
      </c>
      <c r="H36" s="17">
        <f t="shared" si="4"/>
        <v>15533</v>
      </c>
      <c r="I36" s="17">
        <f t="shared" si="4"/>
        <v>7701</v>
      </c>
      <c r="J36" s="17">
        <f t="shared" si="4"/>
        <v>15085</v>
      </c>
      <c r="K36" s="17">
        <f t="shared" si="4"/>
        <v>41646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946"/>
  <sheetViews>
    <sheetView workbookViewId="0">
      <selection activeCell="J16" sqref="J16:K33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1" ht="13.5" customHeight="1" x14ac:dyDescent="0.2">
      <c r="A3" s="3" t="s">
        <v>58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8277</v>
      </c>
      <c r="C9" s="17">
        <v>1200</v>
      </c>
      <c r="D9" s="17">
        <v>1102</v>
      </c>
      <c r="E9" s="17">
        <v>810</v>
      </c>
      <c r="F9" s="17">
        <v>455</v>
      </c>
      <c r="G9" s="17">
        <v>365</v>
      </c>
      <c r="H9" s="17">
        <v>825</v>
      </c>
      <c r="I9" s="17">
        <v>363</v>
      </c>
      <c r="J9" s="17">
        <v>887</v>
      </c>
      <c r="K9" s="17">
        <v>2270</v>
      </c>
    </row>
    <row r="10" spans="1:11" ht="13.5" customHeight="1" x14ac:dyDescent="0.2">
      <c r="A10" s="15" t="s">
        <v>26</v>
      </c>
      <c r="B10" s="17">
        <f t="shared" si="0"/>
        <v>6294</v>
      </c>
      <c r="C10" s="17">
        <v>889</v>
      </c>
      <c r="D10" s="17">
        <v>731</v>
      </c>
      <c r="E10" s="17">
        <v>465</v>
      </c>
      <c r="F10" s="17">
        <v>338</v>
      </c>
      <c r="G10" s="17">
        <v>295</v>
      </c>
      <c r="H10" s="17">
        <v>699</v>
      </c>
      <c r="I10" s="17">
        <v>316</v>
      </c>
      <c r="J10" s="17">
        <v>727</v>
      </c>
      <c r="K10" s="17">
        <v>1834</v>
      </c>
    </row>
    <row r="11" spans="1:11" ht="13.5" customHeight="1" x14ac:dyDescent="0.2">
      <c r="A11" s="15" t="s">
        <v>27</v>
      </c>
      <c r="B11" s="17">
        <f t="shared" si="0"/>
        <v>13413</v>
      </c>
      <c r="C11" s="17">
        <v>1577</v>
      </c>
      <c r="D11" s="17">
        <v>1485</v>
      </c>
      <c r="E11" s="17">
        <v>1008</v>
      </c>
      <c r="F11" s="17">
        <v>666</v>
      </c>
      <c r="G11" s="17">
        <v>649</v>
      </c>
      <c r="H11" s="17">
        <v>1421</v>
      </c>
      <c r="I11" s="17">
        <v>720</v>
      </c>
      <c r="J11" s="17">
        <v>1631</v>
      </c>
      <c r="K11" s="17">
        <v>4256</v>
      </c>
    </row>
    <row r="12" spans="1:11" ht="13.5" customHeight="1" x14ac:dyDescent="0.2">
      <c r="A12" s="15" t="s">
        <v>28</v>
      </c>
      <c r="B12" s="17">
        <f t="shared" si="0"/>
        <v>14219</v>
      </c>
      <c r="C12" s="17">
        <v>1825</v>
      </c>
      <c r="D12" s="17">
        <v>1782</v>
      </c>
      <c r="E12" s="17">
        <v>1062</v>
      </c>
      <c r="F12" s="17">
        <v>797</v>
      </c>
      <c r="G12" s="17">
        <v>644</v>
      </c>
      <c r="H12" s="17">
        <v>1607</v>
      </c>
      <c r="I12" s="17">
        <v>665</v>
      </c>
      <c r="J12" s="17">
        <v>1626</v>
      </c>
      <c r="K12" s="17">
        <v>4211</v>
      </c>
    </row>
    <row r="13" spans="1:11" ht="13.5" customHeight="1" x14ac:dyDescent="0.2">
      <c r="A13" s="15" t="s">
        <v>29</v>
      </c>
      <c r="B13" s="17">
        <f t="shared" si="0"/>
        <v>12963</v>
      </c>
      <c r="C13" s="17">
        <v>1671</v>
      </c>
      <c r="D13" s="17">
        <v>1624</v>
      </c>
      <c r="E13" s="17">
        <v>1004</v>
      </c>
      <c r="F13" s="17">
        <v>643</v>
      </c>
      <c r="G13" s="17">
        <v>558</v>
      </c>
      <c r="H13" s="17">
        <v>1443</v>
      </c>
      <c r="I13" s="17">
        <v>638</v>
      </c>
      <c r="J13" s="17">
        <v>1491</v>
      </c>
      <c r="K13" s="17">
        <v>3891</v>
      </c>
    </row>
    <row r="14" spans="1:11" ht="13.5" customHeight="1" x14ac:dyDescent="0.2">
      <c r="A14" s="18" t="s">
        <v>30</v>
      </c>
      <c r="B14" s="17">
        <f t="shared" si="0"/>
        <v>55166</v>
      </c>
      <c r="C14" s="17">
        <f t="shared" ref="C14:K14" si="1">SUM(C9:C13)</f>
        <v>7162</v>
      </c>
      <c r="D14" s="17">
        <f t="shared" si="1"/>
        <v>6724</v>
      </c>
      <c r="E14" s="17">
        <f t="shared" si="1"/>
        <v>4349</v>
      </c>
      <c r="F14" s="17">
        <f t="shared" si="1"/>
        <v>2899</v>
      </c>
      <c r="G14" s="17">
        <f t="shared" si="1"/>
        <v>2511</v>
      </c>
      <c r="H14" s="17">
        <f t="shared" si="1"/>
        <v>5995</v>
      </c>
      <c r="I14" s="17">
        <f t="shared" si="1"/>
        <v>2702</v>
      </c>
      <c r="J14" s="17">
        <f t="shared" si="1"/>
        <v>6362</v>
      </c>
      <c r="K14" s="17">
        <f t="shared" si="1"/>
        <v>16462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19317</v>
      </c>
      <c r="C16" s="17">
        <v>2074</v>
      </c>
      <c r="D16" s="17">
        <v>2299</v>
      </c>
      <c r="E16" s="17">
        <v>1426</v>
      </c>
      <c r="F16" s="17">
        <v>1034</v>
      </c>
      <c r="G16" s="17">
        <v>901</v>
      </c>
      <c r="H16" s="17">
        <v>2095</v>
      </c>
      <c r="I16" s="17">
        <v>1009</v>
      </c>
      <c r="J16" s="17">
        <v>2521</v>
      </c>
      <c r="K16" s="17">
        <v>5958</v>
      </c>
    </row>
    <row r="17" spans="1:11" ht="13.5" customHeight="1" x14ac:dyDescent="0.2">
      <c r="A17" s="15" t="s">
        <v>32</v>
      </c>
      <c r="B17" s="17">
        <f t="shared" si="2"/>
        <v>745</v>
      </c>
      <c r="C17" s="17">
        <v>117</v>
      </c>
      <c r="D17" s="17">
        <v>100</v>
      </c>
      <c r="E17" s="17">
        <v>52</v>
      </c>
      <c r="F17" s="17">
        <v>30</v>
      </c>
      <c r="G17" s="17">
        <v>40</v>
      </c>
      <c r="H17" s="17">
        <v>92</v>
      </c>
      <c r="I17" s="17">
        <v>39</v>
      </c>
      <c r="J17" s="17">
        <v>87</v>
      </c>
      <c r="K17" s="17">
        <v>188</v>
      </c>
    </row>
    <row r="18" spans="1:11" ht="13.5" customHeight="1" x14ac:dyDescent="0.2">
      <c r="A18" s="15" t="s">
        <v>33</v>
      </c>
      <c r="B18" s="17">
        <f t="shared" si="2"/>
        <v>1953</v>
      </c>
      <c r="C18" s="17">
        <v>267</v>
      </c>
      <c r="D18" s="17">
        <v>349</v>
      </c>
      <c r="E18" s="17">
        <v>109</v>
      </c>
      <c r="F18" s="17">
        <v>87</v>
      </c>
      <c r="G18" s="17">
        <v>82</v>
      </c>
      <c r="H18" s="17">
        <v>196</v>
      </c>
      <c r="I18" s="17">
        <v>95</v>
      </c>
      <c r="J18" s="17">
        <v>235</v>
      </c>
      <c r="K18" s="17">
        <v>533</v>
      </c>
    </row>
    <row r="19" spans="1:11" ht="13.5" customHeight="1" x14ac:dyDescent="0.2">
      <c r="A19" s="16" t="s">
        <v>34</v>
      </c>
      <c r="B19" s="17">
        <f t="shared" si="2"/>
        <v>2358</v>
      </c>
      <c r="C19" s="17">
        <v>389</v>
      </c>
      <c r="D19" s="17">
        <v>456</v>
      </c>
      <c r="E19" s="17">
        <v>202</v>
      </c>
      <c r="F19" s="17">
        <v>106</v>
      </c>
      <c r="G19" s="17">
        <v>92</v>
      </c>
      <c r="H19" s="17">
        <v>200</v>
      </c>
      <c r="I19" s="17">
        <v>89</v>
      </c>
      <c r="J19" s="17">
        <v>236</v>
      </c>
      <c r="K19" s="17">
        <v>588</v>
      </c>
    </row>
    <row r="20" spans="1:11" ht="13.5" customHeight="1" x14ac:dyDescent="0.2">
      <c r="A20" s="16" t="s">
        <v>35</v>
      </c>
      <c r="B20" s="17">
        <f t="shared" si="2"/>
        <v>8043</v>
      </c>
      <c r="C20" s="17">
        <v>1307</v>
      </c>
      <c r="D20" s="17">
        <v>1035</v>
      </c>
      <c r="E20" s="17">
        <v>646</v>
      </c>
      <c r="F20" s="17">
        <v>312</v>
      </c>
      <c r="G20" s="17">
        <v>336</v>
      </c>
      <c r="H20" s="17">
        <v>767</v>
      </c>
      <c r="I20" s="17">
        <v>353</v>
      </c>
      <c r="J20" s="17">
        <v>866</v>
      </c>
      <c r="K20" s="17">
        <v>2421</v>
      </c>
    </row>
    <row r="21" spans="1:11" ht="13.5" customHeight="1" x14ac:dyDescent="0.2">
      <c r="A21" s="16" t="s">
        <v>36</v>
      </c>
      <c r="B21" s="17">
        <f t="shared" si="2"/>
        <v>2105</v>
      </c>
      <c r="C21" s="17">
        <v>305</v>
      </c>
      <c r="D21" s="17">
        <v>205</v>
      </c>
      <c r="E21" s="17">
        <v>179</v>
      </c>
      <c r="F21" s="17">
        <v>124</v>
      </c>
      <c r="G21" s="17">
        <v>110</v>
      </c>
      <c r="H21" s="17">
        <v>218</v>
      </c>
      <c r="I21" s="17">
        <v>95</v>
      </c>
      <c r="J21" s="17">
        <v>246</v>
      </c>
      <c r="K21" s="17">
        <v>623</v>
      </c>
    </row>
    <row r="22" spans="1:11" ht="13.5" customHeight="1" x14ac:dyDescent="0.2">
      <c r="A22" s="16" t="s">
        <v>37</v>
      </c>
      <c r="B22" s="17">
        <f t="shared" si="2"/>
        <v>4451</v>
      </c>
      <c r="C22" s="17">
        <v>657</v>
      </c>
      <c r="D22" s="17">
        <v>474</v>
      </c>
      <c r="E22" s="17">
        <v>354</v>
      </c>
      <c r="F22" s="17">
        <v>234</v>
      </c>
      <c r="G22" s="17">
        <v>208</v>
      </c>
      <c r="H22" s="17">
        <v>503</v>
      </c>
      <c r="I22" s="17">
        <v>252</v>
      </c>
      <c r="J22" s="17">
        <v>584</v>
      </c>
      <c r="K22" s="17">
        <v>1185</v>
      </c>
    </row>
    <row r="23" spans="1:11" ht="13.5" customHeight="1" x14ac:dyDescent="0.2">
      <c r="A23" s="16" t="s">
        <v>38</v>
      </c>
      <c r="B23" s="17">
        <f t="shared" si="2"/>
        <v>4504</v>
      </c>
      <c r="C23" s="17">
        <v>382</v>
      </c>
      <c r="D23" s="17">
        <v>400</v>
      </c>
      <c r="E23" s="17">
        <v>320</v>
      </c>
      <c r="F23" s="17">
        <v>277</v>
      </c>
      <c r="G23" s="17">
        <v>225</v>
      </c>
      <c r="H23" s="17">
        <v>698</v>
      </c>
      <c r="I23" s="17">
        <v>308</v>
      </c>
      <c r="J23" s="17">
        <v>618</v>
      </c>
      <c r="K23" s="17">
        <v>1276</v>
      </c>
    </row>
    <row r="24" spans="1:11" ht="13.5" customHeight="1" x14ac:dyDescent="0.2">
      <c r="A24" s="16" t="s">
        <v>39</v>
      </c>
      <c r="B24" s="17">
        <f t="shared" si="2"/>
        <v>1105</v>
      </c>
      <c r="C24" s="17">
        <v>136</v>
      </c>
      <c r="D24" s="17">
        <v>106</v>
      </c>
      <c r="E24" s="17">
        <v>100</v>
      </c>
      <c r="F24" s="17">
        <v>47</v>
      </c>
      <c r="G24" s="17">
        <v>47</v>
      </c>
      <c r="H24" s="17">
        <v>135</v>
      </c>
      <c r="I24" s="17">
        <v>43</v>
      </c>
      <c r="J24" s="17">
        <v>124</v>
      </c>
      <c r="K24" s="17">
        <v>367</v>
      </c>
    </row>
    <row r="25" spans="1:11" ht="13.5" customHeight="1" x14ac:dyDescent="0.2">
      <c r="A25" s="16" t="s">
        <v>40</v>
      </c>
      <c r="B25" s="17">
        <f t="shared" si="2"/>
        <v>1757</v>
      </c>
      <c r="C25" s="17">
        <v>129</v>
      </c>
      <c r="D25" s="17">
        <v>130</v>
      </c>
      <c r="E25" s="17">
        <v>146</v>
      </c>
      <c r="F25" s="17">
        <v>67</v>
      </c>
      <c r="G25" s="17">
        <v>132</v>
      </c>
      <c r="H25" s="17">
        <v>211</v>
      </c>
      <c r="I25" s="17">
        <v>84</v>
      </c>
      <c r="J25" s="17">
        <v>219</v>
      </c>
      <c r="K25" s="17">
        <v>639</v>
      </c>
    </row>
    <row r="26" spans="1:11" ht="13.5" customHeight="1" x14ac:dyDescent="0.2">
      <c r="A26" s="16" t="s">
        <v>41</v>
      </c>
      <c r="B26" s="17">
        <f t="shared" si="2"/>
        <v>1556</v>
      </c>
      <c r="C26" s="17">
        <v>298</v>
      </c>
      <c r="D26" s="17">
        <v>231</v>
      </c>
      <c r="E26" s="17">
        <v>147</v>
      </c>
      <c r="F26" s="17">
        <v>106</v>
      </c>
      <c r="G26" s="17">
        <v>93</v>
      </c>
      <c r="H26" s="17">
        <v>195</v>
      </c>
      <c r="I26" s="17">
        <v>72</v>
      </c>
      <c r="J26" s="17">
        <v>140</v>
      </c>
      <c r="K26" s="17">
        <v>274</v>
      </c>
    </row>
    <row r="27" spans="1:11" ht="13.5" customHeight="1" x14ac:dyDescent="0.2">
      <c r="A27" s="16" t="s">
        <v>42</v>
      </c>
      <c r="B27" s="17">
        <f t="shared" si="2"/>
        <v>2859</v>
      </c>
      <c r="C27" s="17">
        <v>415</v>
      </c>
      <c r="D27" s="17">
        <v>405</v>
      </c>
      <c r="E27" s="17">
        <v>305</v>
      </c>
      <c r="F27" s="17">
        <v>268</v>
      </c>
      <c r="G27" s="17">
        <v>157</v>
      </c>
      <c r="H27" s="17">
        <v>365</v>
      </c>
      <c r="I27" s="17">
        <v>170</v>
      </c>
      <c r="J27" s="17">
        <v>273</v>
      </c>
      <c r="K27" s="17">
        <v>501</v>
      </c>
    </row>
    <row r="28" spans="1:11" ht="13.5" customHeight="1" x14ac:dyDescent="0.2">
      <c r="A28" s="16" t="s">
        <v>43</v>
      </c>
      <c r="B28" s="17">
        <f t="shared" si="2"/>
        <v>1646</v>
      </c>
      <c r="C28" s="17">
        <v>213</v>
      </c>
      <c r="D28" s="17">
        <v>197</v>
      </c>
      <c r="E28" s="17">
        <v>143</v>
      </c>
      <c r="F28" s="17">
        <v>99</v>
      </c>
      <c r="G28" s="17">
        <v>69</v>
      </c>
      <c r="H28" s="17">
        <v>196</v>
      </c>
      <c r="I28" s="17">
        <v>99</v>
      </c>
      <c r="J28" s="17">
        <v>203</v>
      </c>
      <c r="K28" s="17">
        <v>427</v>
      </c>
    </row>
    <row r="29" spans="1:11" ht="13.5" customHeight="1" x14ac:dyDescent="0.2">
      <c r="A29" s="16" t="s">
        <v>44</v>
      </c>
      <c r="B29" s="17">
        <f t="shared" si="2"/>
        <v>4043</v>
      </c>
      <c r="C29" s="17">
        <v>363</v>
      </c>
      <c r="D29" s="17">
        <v>409</v>
      </c>
      <c r="E29" s="17">
        <v>248</v>
      </c>
      <c r="F29" s="17">
        <v>192</v>
      </c>
      <c r="G29" s="17">
        <v>190</v>
      </c>
      <c r="H29" s="17">
        <v>431</v>
      </c>
      <c r="I29" s="17">
        <v>191</v>
      </c>
      <c r="J29" s="17">
        <v>516</v>
      </c>
      <c r="K29" s="17">
        <v>1503</v>
      </c>
    </row>
    <row r="30" spans="1:11" ht="13.5" customHeight="1" x14ac:dyDescent="0.2">
      <c r="A30" s="16" t="s">
        <v>45</v>
      </c>
      <c r="B30" s="17">
        <f t="shared" si="2"/>
        <v>6388</v>
      </c>
      <c r="C30" s="17">
        <v>1061</v>
      </c>
      <c r="D30" s="17">
        <v>845</v>
      </c>
      <c r="E30" s="17">
        <v>582</v>
      </c>
      <c r="F30" s="17">
        <v>425</v>
      </c>
      <c r="G30" s="17">
        <v>277</v>
      </c>
      <c r="H30" s="17">
        <v>643</v>
      </c>
      <c r="I30" s="17">
        <v>252</v>
      </c>
      <c r="J30" s="17">
        <v>709</v>
      </c>
      <c r="K30" s="17">
        <v>1594</v>
      </c>
    </row>
    <row r="31" spans="1:11" ht="13.5" customHeight="1" x14ac:dyDescent="0.2">
      <c r="A31" s="16" t="s">
        <v>46</v>
      </c>
      <c r="B31" s="17">
        <f t="shared" si="2"/>
        <v>2956</v>
      </c>
      <c r="C31" s="17">
        <v>282</v>
      </c>
      <c r="D31" s="17">
        <v>393</v>
      </c>
      <c r="E31" s="17">
        <v>191</v>
      </c>
      <c r="F31" s="17">
        <v>156</v>
      </c>
      <c r="G31" s="17">
        <v>101</v>
      </c>
      <c r="H31" s="17">
        <v>297</v>
      </c>
      <c r="I31" s="17">
        <v>136</v>
      </c>
      <c r="J31" s="17">
        <v>401</v>
      </c>
      <c r="K31" s="17">
        <v>999</v>
      </c>
    </row>
    <row r="32" spans="1:11" ht="13.5" customHeight="1" x14ac:dyDescent="0.2">
      <c r="A32" s="16" t="s">
        <v>47</v>
      </c>
      <c r="B32" s="17">
        <f t="shared" si="2"/>
        <v>5123</v>
      </c>
      <c r="C32" s="17">
        <v>565</v>
      </c>
      <c r="D32" s="17">
        <v>461</v>
      </c>
      <c r="E32" s="17">
        <v>332</v>
      </c>
      <c r="F32" s="17">
        <v>274</v>
      </c>
      <c r="G32" s="17">
        <v>321</v>
      </c>
      <c r="H32" s="17">
        <v>595</v>
      </c>
      <c r="I32" s="17">
        <v>335</v>
      </c>
      <c r="J32" s="17">
        <v>768</v>
      </c>
      <c r="K32" s="17">
        <v>1472</v>
      </c>
    </row>
    <row r="33" spans="1:11" ht="13.5" customHeight="1" x14ac:dyDescent="0.2">
      <c r="A33" s="16" t="s">
        <v>48</v>
      </c>
      <c r="B33" s="17">
        <f t="shared" si="2"/>
        <v>9607</v>
      </c>
      <c r="C33" s="17">
        <v>990</v>
      </c>
      <c r="D33" s="17">
        <v>998</v>
      </c>
      <c r="E33" s="17">
        <v>705</v>
      </c>
      <c r="F33" s="17">
        <v>503</v>
      </c>
      <c r="G33" s="17">
        <v>447</v>
      </c>
      <c r="H33" s="17">
        <v>1233</v>
      </c>
      <c r="I33" s="17">
        <v>558</v>
      </c>
      <c r="J33" s="17">
        <v>1267</v>
      </c>
      <c r="K33" s="17">
        <v>2906</v>
      </c>
    </row>
    <row r="34" spans="1:11" ht="13.5" customHeight="1" x14ac:dyDescent="0.2">
      <c r="A34" s="19" t="s">
        <v>49</v>
      </c>
      <c r="B34" s="17">
        <f t="shared" si="2"/>
        <v>80516</v>
      </c>
      <c r="C34" s="17">
        <f t="shared" ref="C34:K34" si="3">SUM(C16:C33)</f>
        <v>9950</v>
      </c>
      <c r="D34" s="17">
        <f t="shared" si="3"/>
        <v>9493</v>
      </c>
      <c r="E34" s="17">
        <f t="shared" si="3"/>
        <v>6187</v>
      </c>
      <c r="F34" s="17">
        <f t="shared" si="3"/>
        <v>4341</v>
      </c>
      <c r="G34" s="17">
        <f t="shared" si="3"/>
        <v>3828</v>
      </c>
      <c r="H34" s="17">
        <f t="shared" si="3"/>
        <v>9070</v>
      </c>
      <c r="I34" s="17">
        <f t="shared" si="3"/>
        <v>4180</v>
      </c>
      <c r="J34" s="17">
        <f t="shared" si="3"/>
        <v>10013</v>
      </c>
      <c r="K34" s="17">
        <f t="shared" si="3"/>
        <v>23454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135682</v>
      </c>
      <c r="C36" s="17">
        <f t="shared" ref="C36:K36" si="4">C14+C34</f>
        <v>17112</v>
      </c>
      <c r="D36" s="17">
        <f t="shared" si="4"/>
        <v>16217</v>
      </c>
      <c r="E36" s="17">
        <f t="shared" si="4"/>
        <v>10536</v>
      </c>
      <c r="F36" s="17">
        <f t="shared" si="4"/>
        <v>7240</v>
      </c>
      <c r="G36" s="17">
        <f t="shared" si="4"/>
        <v>6339</v>
      </c>
      <c r="H36" s="17">
        <f t="shared" si="4"/>
        <v>15065</v>
      </c>
      <c r="I36" s="17">
        <f t="shared" si="4"/>
        <v>6882</v>
      </c>
      <c r="J36" s="17">
        <f t="shared" si="4"/>
        <v>16375</v>
      </c>
      <c r="K36" s="17">
        <f t="shared" si="4"/>
        <v>39916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946"/>
  <sheetViews>
    <sheetView workbookViewId="0">
      <selection activeCell="L28" sqref="L28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2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2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2" ht="13.5" customHeight="1" x14ac:dyDescent="0.2">
      <c r="A3" s="3" t="s">
        <v>59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2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2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2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2" ht="13.5" customHeight="1" x14ac:dyDescent="0.2">
      <c r="A8" s="10"/>
    </row>
    <row r="9" spans="1:12" ht="13.5" customHeight="1" x14ac:dyDescent="0.2">
      <c r="A9" s="15" t="s">
        <v>25</v>
      </c>
      <c r="B9" s="17">
        <f t="shared" ref="B9:B14" si="0">SUM(C9:K9)</f>
        <v>8691</v>
      </c>
      <c r="C9" s="17">
        <v>1930</v>
      </c>
      <c r="D9" s="17">
        <v>1086</v>
      </c>
      <c r="E9" s="17">
        <v>576</v>
      </c>
      <c r="F9" s="17">
        <v>440</v>
      </c>
      <c r="G9" s="17">
        <v>316</v>
      </c>
      <c r="H9" s="17">
        <v>799</v>
      </c>
      <c r="I9" s="17">
        <v>354</v>
      </c>
      <c r="J9" s="17">
        <v>1042</v>
      </c>
      <c r="K9" s="17">
        <v>2148</v>
      </c>
      <c r="L9" s="17"/>
    </row>
    <row r="10" spans="1:12" ht="13.5" customHeight="1" x14ac:dyDescent="0.2">
      <c r="A10" s="15" t="s">
        <v>26</v>
      </c>
      <c r="B10" s="17">
        <f t="shared" si="0"/>
        <v>6415</v>
      </c>
      <c r="C10" s="17">
        <v>1235</v>
      </c>
      <c r="D10" s="17">
        <v>705</v>
      </c>
      <c r="E10" s="17">
        <v>395</v>
      </c>
      <c r="F10" s="17">
        <v>348</v>
      </c>
      <c r="G10" s="17">
        <v>272</v>
      </c>
      <c r="H10" s="17">
        <v>655</v>
      </c>
      <c r="I10" s="17">
        <v>252</v>
      </c>
      <c r="J10" s="17">
        <v>818</v>
      </c>
      <c r="K10" s="17">
        <v>1735</v>
      </c>
      <c r="L10" s="17"/>
    </row>
    <row r="11" spans="1:12" ht="13.5" customHeight="1" x14ac:dyDescent="0.2">
      <c r="A11" s="15" t="s">
        <v>27</v>
      </c>
      <c r="B11" s="17">
        <f t="shared" si="0"/>
        <v>13404</v>
      </c>
      <c r="C11" s="17">
        <v>2273</v>
      </c>
      <c r="D11" s="17">
        <v>1248</v>
      </c>
      <c r="E11" s="17">
        <v>735</v>
      </c>
      <c r="F11" s="17">
        <v>674</v>
      </c>
      <c r="G11" s="17">
        <v>548</v>
      </c>
      <c r="H11" s="17">
        <v>1438</v>
      </c>
      <c r="I11" s="17">
        <v>618</v>
      </c>
      <c r="J11" s="17">
        <v>1811</v>
      </c>
      <c r="K11" s="17">
        <v>4059</v>
      </c>
      <c r="L11" s="17"/>
    </row>
    <row r="12" spans="1:12" ht="13.5" customHeight="1" x14ac:dyDescent="0.2">
      <c r="A12" s="15" t="s">
        <v>28</v>
      </c>
      <c r="B12" s="17">
        <f t="shared" si="0"/>
        <v>14201</v>
      </c>
      <c r="C12" s="17">
        <v>2744</v>
      </c>
      <c r="D12" s="17">
        <v>1315</v>
      </c>
      <c r="E12" s="17">
        <v>887</v>
      </c>
      <c r="F12" s="17">
        <v>711</v>
      </c>
      <c r="G12" s="17">
        <v>669</v>
      </c>
      <c r="H12" s="17">
        <v>1480</v>
      </c>
      <c r="I12" s="17">
        <v>628</v>
      </c>
      <c r="J12" s="17">
        <v>1817</v>
      </c>
      <c r="K12" s="17">
        <v>3950</v>
      </c>
      <c r="L12" s="17"/>
    </row>
    <row r="13" spans="1:12" ht="13.5" customHeight="1" x14ac:dyDescent="0.2">
      <c r="A13" s="15" t="s">
        <v>29</v>
      </c>
      <c r="B13" s="17">
        <f t="shared" si="0"/>
        <v>13075</v>
      </c>
      <c r="C13" s="17">
        <v>2532</v>
      </c>
      <c r="D13" s="17">
        <v>1247</v>
      </c>
      <c r="E13" s="17">
        <v>752</v>
      </c>
      <c r="F13" s="17">
        <v>623</v>
      </c>
      <c r="G13" s="17">
        <v>614</v>
      </c>
      <c r="H13" s="17">
        <v>1375</v>
      </c>
      <c r="I13" s="17">
        <v>587</v>
      </c>
      <c r="J13" s="17">
        <v>1634</v>
      </c>
      <c r="K13" s="17">
        <v>3711</v>
      </c>
      <c r="L13" s="17"/>
    </row>
    <row r="14" spans="1:12" ht="13.5" customHeight="1" x14ac:dyDescent="0.2">
      <c r="A14" s="18" t="s">
        <v>30</v>
      </c>
      <c r="B14" s="17">
        <f t="shared" si="0"/>
        <v>55786</v>
      </c>
      <c r="C14" s="17">
        <f t="shared" ref="C14:K14" si="1">SUM(C9:C13)</f>
        <v>10714</v>
      </c>
      <c r="D14" s="17">
        <f t="shared" si="1"/>
        <v>5601</v>
      </c>
      <c r="E14" s="17">
        <f t="shared" si="1"/>
        <v>3345</v>
      </c>
      <c r="F14" s="17">
        <f t="shared" si="1"/>
        <v>2796</v>
      </c>
      <c r="G14" s="17">
        <f t="shared" si="1"/>
        <v>2419</v>
      </c>
      <c r="H14" s="17">
        <f t="shared" si="1"/>
        <v>5747</v>
      </c>
      <c r="I14" s="17">
        <f t="shared" si="1"/>
        <v>2439</v>
      </c>
      <c r="J14" s="17">
        <f t="shared" si="1"/>
        <v>7122</v>
      </c>
      <c r="K14" s="17">
        <f t="shared" si="1"/>
        <v>15603</v>
      </c>
    </row>
    <row r="15" spans="1:12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</row>
    <row r="16" spans="1:12" ht="13.5" customHeight="1" x14ac:dyDescent="0.2">
      <c r="A16" s="15" t="s">
        <v>31</v>
      </c>
      <c r="B16" s="17">
        <f t="shared" ref="B16:B34" si="2">SUM(C16:K16)</f>
        <v>19304</v>
      </c>
      <c r="C16" s="17">
        <v>3402</v>
      </c>
      <c r="D16" s="17">
        <v>1766</v>
      </c>
      <c r="E16" s="17">
        <v>1177</v>
      </c>
      <c r="F16" s="17">
        <v>941</v>
      </c>
      <c r="G16" s="17">
        <v>795</v>
      </c>
      <c r="H16" s="17">
        <v>1934</v>
      </c>
      <c r="I16" s="17">
        <v>878</v>
      </c>
      <c r="J16" s="17">
        <v>2801</v>
      </c>
      <c r="K16" s="17">
        <v>5610</v>
      </c>
      <c r="L16" s="24"/>
    </row>
    <row r="17" spans="1:12" ht="13.5" customHeight="1" x14ac:dyDescent="0.2">
      <c r="A17" s="15" t="s">
        <v>32</v>
      </c>
      <c r="B17" s="17">
        <f t="shared" si="2"/>
        <v>649</v>
      </c>
      <c r="C17" s="17">
        <v>111</v>
      </c>
      <c r="D17" s="17">
        <v>70</v>
      </c>
      <c r="E17" s="17">
        <v>32</v>
      </c>
      <c r="F17" s="17">
        <v>38</v>
      </c>
      <c r="G17" s="17">
        <v>41</v>
      </c>
      <c r="H17" s="17">
        <v>62</v>
      </c>
      <c r="I17" s="17">
        <v>42</v>
      </c>
      <c r="J17" s="17">
        <v>85</v>
      </c>
      <c r="K17" s="17">
        <v>168</v>
      </c>
      <c r="L17" s="24"/>
    </row>
    <row r="18" spans="1:12" ht="13.5" customHeight="1" x14ac:dyDescent="0.2">
      <c r="A18" s="15" t="s">
        <v>33</v>
      </c>
      <c r="B18" s="17">
        <f t="shared" si="2"/>
        <v>1698</v>
      </c>
      <c r="C18" s="17">
        <v>246</v>
      </c>
      <c r="D18" s="17">
        <v>131</v>
      </c>
      <c r="E18" s="17">
        <v>109</v>
      </c>
      <c r="F18" s="17">
        <v>100</v>
      </c>
      <c r="G18" s="17">
        <v>73</v>
      </c>
      <c r="H18" s="17">
        <v>194</v>
      </c>
      <c r="I18" s="17">
        <v>88</v>
      </c>
      <c r="J18" s="17">
        <v>248</v>
      </c>
      <c r="K18" s="17">
        <v>509</v>
      </c>
      <c r="L18" s="24"/>
    </row>
    <row r="19" spans="1:12" ht="13.5" customHeight="1" x14ac:dyDescent="0.2">
      <c r="A19" s="16" t="s">
        <v>34</v>
      </c>
      <c r="B19" s="17">
        <f t="shared" si="2"/>
        <v>2418</v>
      </c>
      <c r="C19" s="17">
        <v>729</v>
      </c>
      <c r="D19" s="17">
        <v>253</v>
      </c>
      <c r="E19" s="17">
        <v>147</v>
      </c>
      <c r="F19" s="17">
        <v>98</v>
      </c>
      <c r="G19" s="17">
        <v>94</v>
      </c>
      <c r="H19" s="17">
        <v>182</v>
      </c>
      <c r="I19" s="17">
        <v>84</v>
      </c>
      <c r="J19" s="17">
        <v>253</v>
      </c>
      <c r="K19" s="17">
        <v>578</v>
      </c>
      <c r="L19" s="24"/>
    </row>
    <row r="20" spans="1:12" ht="13.5" customHeight="1" x14ac:dyDescent="0.2">
      <c r="A20" s="16" t="s">
        <v>35</v>
      </c>
      <c r="B20" s="17">
        <f t="shared" si="2"/>
        <v>7905</v>
      </c>
      <c r="C20" s="17">
        <v>1630</v>
      </c>
      <c r="D20" s="17">
        <v>750</v>
      </c>
      <c r="E20" s="17">
        <v>386</v>
      </c>
      <c r="F20" s="17">
        <v>365</v>
      </c>
      <c r="G20" s="17">
        <v>342</v>
      </c>
      <c r="H20" s="17">
        <v>744</v>
      </c>
      <c r="I20" s="17">
        <v>354</v>
      </c>
      <c r="J20" s="17">
        <v>983</v>
      </c>
      <c r="K20" s="17">
        <v>2351</v>
      </c>
      <c r="L20" s="24"/>
    </row>
    <row r="21" spans="1:12" ht="13.5" customHeight="1" x14ac:dyDescent="0.2">
      <c r="A21" s="16" t="s">
        <v>36</v>
      </c>
      <c r="B21" s="17">
        <f t="shared" si="2"/>
        <v>2028</v>
      </c>
      <c r="C21" s="17">
        <v>297</v>
      </c>
      <c r="D21" s="17">
        <v>217</v>
      </c>
      <c r="E21" s="17">
        <v>162</v>
      </c>
      <c r="F21" s="17">
        <v>120</v>
      </c>
      <c r="G21" s="17">
        <v>112</v>
      </c>
      <c r="H21" s="17">
        <v>173</v>
      </c>
      <c r="I21" s="17">
        <v>101</v>
      </c>
      <c r="J21" s="17">
        <v>247</v>
      </c>
      <c r="K21" s="17">
        <v>599</v>
      </c>
      <c r="L21" s="24"/>
    </row>
    <row r="22" spans="1:12" ht="13.5" customHeight="1" x14ac:dyDescent="0.2">
      <c r="A22" s="16" t="s">
        <v>37</v>
      </c>
      <c r="B22" s="17">
        <f t="shared" si="2"/>
        <v>4278</v>
      </c>
      <c r="C22" s="17">
        <v>707</v>
      </c>
      <c r="D22" s="17">
        <v>473</v>
      </c>
      <c r="E22" s="17">
        <v>250</v>
      </c>
      <c r="F22" s="17">
        <v>237</v>
      </c>
      <c r="G22" s="17">
        <v>196</v>
      </c>
      <c r="H22" s="17">
        <v>495</v>
      </c>
      <c r="I22" s="17">
        <v>220</v>
      </c>
      <c r="J22" s="17">
        <v>594</v>
      </c>
      <c r="K22" s="17">
        <v>1106</v>
      </c>
      <c r="L22" s="24"/>
    </row>
    <row r="23" spans="1:12" ht="13.5" customHeight="1" x14ac:dyDescent="0.2">
      <c r="A23" s="16" t="s">
        <v>38</v>
      </c>
      <c r="B23" s="17">
        <f t="shared" si="2"/>
        <v>4284</v>
      </c>
      <c r="C23" s="17">
        <v>556</v>
      </c>
      <c r="D23" s="17">
        <v>331</v>
      </c>
      <c r="E23" s="17">
        <v>268</v>
      </c>
      <c r="F23" s="17">
        <v>231</v>
      </c>
      <c r="G23" s="17">
        <v>230</v>
      </c>
      <c r="H23" s="17">
        <v>613</v>
      </c>
      <c r="I23" s="17">
        <v>254</v>
      </c>
      <c r="J23" s="17">
        <v>639</v>
      </c>
      <c r="K23" s="17">
        <v>1162</v>
      </c>
      <c r="L23" s="24"/>
    </row>
    <row r="24" spans="1:12" ht="13.5" customHeight="1" x14ac:dyDescent="0.2">
      <c r="A24" s="16" t="s">
        <v>39</v>
      </c>
      <c r="B24" s="17">
        <f t="shared" si="2"/>
        <v>1087</v>
      </c>
      <c r="C24" s="17">
        <v>149</v>
      </c>
      <c r="D24" s="17">
        <v>120</v>
      </c>
      <c r="E24" s="17">
        <v>65</v>
      </c>
      <c r="F24" s="17">
        <v>55</v>
      </c>
      <c r="G24" s="17">
        <v>55</v>
      </c>
      <c r="H24" s="17">
        <v>108</v>
      </c>
      <c r="I24" s="17">
        <v>42</v>
      </c>
      <c r="J24" s="17">
        <v>153</v>
      </c>
      <c r="K24" s="17">
        <v>340</v>
      </c>
      <c r="L24" s="24"/>
    </row>
    <row r="25" spans="1:12" ht="13.5" customHeight="1" x14ac:dyDescent="0.2">
      <c r="A25" s="16" t="s">
        <v>40</v>
      </c>
      <c r="B25" s="17">
        <f t="shared" si="2"/>
        <v>1756</v>
      </c>
      <c r="C25" s="17">
        <v>182</v>
      </c>
      <c r="D25" s="17">
        <v>171</v>
      </c>
      <c r="E25" s="17">
        <v>79</v>
      </c>
      <c r="F25" s="17">
        <v>134</v>
      </c>
      <c r="G25" s="17">
        <v>87</v>
      </c>
      <c r="H25" s="17">
        <v>184</v>
      </c>
      <c r="I25" s="17">
        <v>69</v>
      </c>
      <c r="J25" s="17">
        <v>239</v>
      </c>
      <c r="K25" s="17">
        <v>611</v>
      </c>
      <c r="L25" s="24"/>
    </row>
    <row r="26" spans="1:12" ht="13.5" customHeight="1" x14ac:dyDescent="0.2">
      <c r="A26" s="16" t="s">
        <v>41</v>
      </c>
      <c r="B26" s="17">
        <f t="shared" si="2"/>
        <v>1569</v>
      </c>
      <c r="C26" s="17">
        <v>390</v>
      </c>
      <c r="D26" s="17">
        <v>229</v>
      </c>
      <c r="E26" s="17">
        <v>117</v>
      </c>
      <c r="F26" s="17">
        <v>108</v>
      </c>
      <c r="G26" s="17">
        <v>71</v>
      </c>
      <c r="H26" s="17">
        <v>189</v>
      </c>
      <c r="I26" s="17">
        <v>66</v>
      </c>
      <c r="J26" s="17">
        <v>144</v>
      </c>
      <c r="K26" s="17">
        <v>255</v>
      </c>
      <c r="L26" s="24"/>
    </row>
    <row r="27" spans="1:12" ht="13.5" customHeight="1" x14ac:dyDescent="0.2">
      <c r="A27" s="16" t="s">
        <v>42</v>
      </c>
      <c r="B27" s="17">
        <f t="shared" si="2"/>
        <v>2519</v>
      </c>
      <c r="C27" s="17">
        <v>486</v>
      </c>
      <c r="D27" s="17">
        <v>333</v>
      </c>
      <c r="E27" s="17">
        <v>275</v>
      </c>
      <c r="F27" s="17">
        <v>146</v>
      </c>
      <c r="G27" s="17">
        <v>141</v>
      </c>
      <c r="H27" s="17">
        <v>280</v>
      </c>
      <c r="I27" s="17">
        <v>142</v>
      </c>
      <c r="J27" s="17">
        <v>265</v>
      </c>
      <c r="K27" s="17">
        <v>451</v>
      </c>
      <c r="L27" s="24"/>
    </row>
    <row r="28" spans="1:12" ht="13.5" customHeight="1" x14ac:dyDescent="0.2">
      <c r="A28" s="16" t="s">
        <v>43</v>
      </c>
      <c r="B28" s="17">
        <f t="shared" si="2"/>
        <v>1596</v>
      </c>
      <c r="C28" s="17">
        <v>295</v>
      </c>
      <c r="D28" s="17">
        <v>147</v>
      </c>
      <c r="E28" s="17">
        <v>91</v>
      </c>
      <c r="F28" s="17">
        <v>76</v>
      </c>
      <c r="G28" s="17">
        <v>78</v>
      </c>
      <c r="H28" s="17">
        <v>219</v>
      </c>
      <c r="I28" s="17">
        <v>74</v>
      </c>
      <c r="J28" s="17">
        <v>228</v>
      </c>
      <c r="K28" s="17">
        <v>388</v>
      </c>
      <c r="L28" s="24"/>
    </row>
    <row r="29" spans="1:12" ht="13.5" customHeight="1" x14ac:dyDescent="0.2">
      <c r="A29" s="16" t="s">
        <v>44</v>
      </c>
      <c r="B29" s="17">
        <f t="shared" si="2"/>
        <v>4049</v>
      </c>
      <c r="C29" s="17">
        <v>535</v>
      </c>
      <c r="D29" s="17">
        <v>303</v>
      </c>
      <c r="E29" s="17">
        <v>240</v>
      </c>
      <c r="F29" s="17">
        <v>214</v>
      </c>
      <c r="G29" s="17">
        <v>174</v>
      </c>
      <c r="H29" s="17">
        <v>392</v>
      </c>
      <c r="I29" s="17">
        <v>192</v>
      </c>
      <c r="J29" s="17">
        <v>562</v>
      </c>
      <c r="K29" s="17">
        <v>1437</v>
      </c>
      <c r="L29" s="24"/>
    </row>
    <row r="30" spans="1:12" ht="13.5" customHeight="1" x14ac:dyDescent="0.2">
      <c r="A30" s="16" t="s">
        <v>45</v>
      </c>
      <c r="B30" s="17">
        <f t="shared" si="2"/>
        <v>6397</v>
      </c>
      <c r="C30" s="17">
        <v>1306</v>
      </c>
      <c r="D30" s="17">
        <v>793</v>
      </c>
      <c r="E30" s="17">
        <v>556</v>
      </c>
      <c r="F30" s="17">
        <v>338</v>
      </c>
      <c r="G30" s="17">
        <v>270</v>
      </c>
      <c r="H30" s="17">
        <v>611</v>
      </c>
      <c r="I30" s="17">
        <v>217</v>
      </c>
      <c r="J30" s="17">
        <v>782</v>
      </c>
      <c r="K30" s="17">
        <v>1524</v>
      </c>
      <c r="L30" s="24"/>
    </row>
    <row r="31" spans="1:12" ht="13.5" customHeight="1" x14ac:dyDescent="0.2">
      <c r="A31" s="16" t="s">
        <v>46</v>
      </c>
      <c r="B31" s="17">
        <f t="shared" si="2"/>
        <v>3070</v>
      </c>
      <c r="C31" s="17">
        <v>632</v>
      </c>
      <c r="D31" s="17">
        <v>225</v>
      </c>
      <c r="E31" s="17">
        <v>162</v>
      </c>
      <c r="F31" s="17">
        <v>114</v>
      </c>
      <c r="G31" s="17">
        <v>147</v>
      </c>
      <c r="H31" s="17">
        <v>257</v>
      </c>
      <c r="I31" s="17">
        <v>148</v>
      </c>
      <c r="J31" s="17">
        <v>439</v>
      </c>
      <c r="K31" s="17">
        <v>946</v>
      </c>
      <c r="L31" s="24"/>
    </row>
    <row r="32" spans="1:12" ht="13.5" customHeight="1" x14ac:dyDescent="0.2">
      <c r="A32" s="16" t="s">
        <v>47</v>
      </c>
      <c r="B32" s="17">
        <f t="shared" si="2"/>
        <v>5196</v>
      </c>
      <c r="C32" s="17">
        <v>743</v>
      </c>
      <c r="D32" s="17">
        <v>460</v>
      </c>
      <c r="E32" s="17">
        <v>353</v>
      </c>
      <c r="F32" s="17">
        <v>343</v>
      </c>
      <c r="G32" s="17">
        <v>242</v>
      </c>
      <c r="H32" s="17">
        <v>556</v>
      </c>
      <c r="I32" s="17">
        <v>285</v>
      </c>
      <c r="J32" s="17">
        <v>833</v>
      </c>
      <c r="K32" s="17">
        <v>1381</v>
      </c>
      <c r="L32" s="24"/>
    </row>
    <row r="33" spans="1:12" ht="13.5" customHeight="1" x14ac:dyDescent="0.2">
      <c r="A33" s="16" t="s">
        <v>48</v>
      </c>
      <c r="B33" s="17">
        <f t="shared" si="2"/>
        <v>9543</v>
      </c>
      <c r="C33" s="17">
        <v>1446</v>
      </c>
      <c r="D33" s="17">
        <v>875</v>
      </c>
      <c r="E33" s="17">
        <v>541</v>
      </c>
      <c r="F33" s="17">
        <v>465</v>
      </c>
      <c r="G33" s="17">
        <v>452</v>
      </c>
      <c r="H33" s="17">
        <v>1147</v>
      </c>
      <c r="I33" s="17">
        <v>504</v>
      </c>
      <c r="J33" s="17">
        <v>1382</v>
      </c>
      <c r="K33" s="17">
        <v>2731</v>
      </c>
      <c r="L33" s="24"/>
    </row>
    <row r="34" spans="1:12" ht="13.5" customHeight="1" x14ac:dyDescent="0.2">
      <c r="A34" s="19" t="s">
        <v>49</v>
      </c>
      <c r="B34" s="17">
        <f t="shared" si="2"/>
        <v>79346</v>
      </c>
      <c r="C34" s="17">
        <f t="shared" ref="C34:K34" si="3">SUM(C16:C33)</f>
        <v>13842</v>
      </c>
      <c r="D34" s="17">
        <f t="shared" si="3"/>
        <v>7647</v>
      </c>
      <c r="E34" s="17">
        <f t="shared" si="3"/>
        <v>5010</v>
      </c>
      <c r="F34" s="17">
        <f t="shared" si="3"/>
        <v>4123</v>
      </c>
      <c r="G34" s="17">
        <f t="shared" si="3"/>
        <v>3600</v>
      </c>
      <c r="H34" s="17">
        <f t="shared" si="3"/>
        <v>8340</v>
      </c>
      <c r="I34" s="17">
        <f t="shared" si="3"/>
        <v>3760</v>
      </c>
      <c r="J34" s="17">
        <f t="shared" si="3"/>
        <v>10877</v>
      </c>
      <c r="K34" s="17">
        <f t="shared" si="3"/>
        <v>22147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2" ht="13.5" customHeight="1" x14ac:dyDescent="0.2">
      <c r="A36" s="19" t="s">
        <v>50</v>
      </c>
      <c r="B36" s="17">
        <f>SUM(C36:K36)</f>
        <v>135132</v>
      </c>
      <c r="C36" s="17">
        <f t="shared" ref="C36:K36" si="4">C14+C34</f>
        <v>24556</v>
      </c>
      <c r="D36" s="17">
        <f t="shared" si="4"/>
        <v>13248</v>
      </c>
      <c r="E36" s="17">
        <f t="shared" si="4"/>
        <v>8355</v>
      </c>
      <c r="F36" s="17">
        <f t="shared" si="4"/>
        <v>6919</v>
      </c>
      <c r="G36" s="17">
        <f t="shared" si="4"/>
        <v>6019</v>
      </c>
      <c r="H36" s="17">
        <f t="shared" si="4"/>
        <v>14087</v>
      </c>
      <c r="I36" s="17">
        <f t="shared" si="4"/>
        <v>6199</v>
      </c>
      <c r="J36" s="17">
        <f t="shared" si="4"/>
        <v>17999</v>
      </c>
      <c r="K36" s="17">
        <f t="shared" si="4"/>
        <v>37750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L946"/>
  <sheetViews>
    <sheetView workbookViewId="0">
      <selection activeCell="M5" sqref="M5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2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2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2" ht="13.5" customHeight="1" x14ac:dyDescent="0.2">
      <c r="A3" s="3" t="s">
        <v>60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2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2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2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2" ht="13.5" customHeight="1" x14ac:dyDescent="0.2">
      <c r="A8" s="10"/>
    </row>
    <row r="9" spans="1:12" ht="13.5" customHeight="1" x14ac:dyDescent="0.2">
      <c r="A9" s="15" t="s">
        <v>25</v>
      </c>
      <c r="B9" s="17">
        <f t="shared" ref="B9:B14" si="0">SUM(C9:K9)</f>
        <v>8103</v>
      </c>
      <c r="C9" s="17">
        <v>1836</v>
      </c>
      <c r="D9" s="17">
        <v>769</v>
      </c>
      <c r="E9" s="17">
        <v>539</v>
      </c>
      <c r="F9" s="17">
        <v>363</v>
      </c>
      <c r="G9" s="17">
        <v>337</v>
      </c>
      <c r="H9" s="17">
        <v>742</v>
      </c>
      <c r="I9" s="17">
        <v>346</v>
      </c>
      <c r="J9" s="17">
        <v>1100</v>
      </c>
      <c r="K9" s="17">
        <v>2071</v>
      </c>
      <c r="L9" s="17"/>
    </row>
    <row r="10" spans="1:12" ht="13.5" customHeight="1" x14ac:dyDescent="0.2">
      <c r="A10" s="15" t="s">
        <v>26</v>
      </c>
      <c r="B10" s="17">
        <f t="shared" si="0"/>
        <v>6040</v>
      </c>
      <c r="C10" s="17">
        <v>1112</v>
      </c>
      <c r="D10" s="17">
        <v>542</v>
      </c>
      <c r="E10" s="17">
        <v>412</v>
      </c>
      <c r="F10" s="17">
        <v>297</v>
      </c>
      <c r="G10" s="17">
        <v>252</v>
      </c>
      <c r="H10" s="17">
        <v>631</v>
      </c>
      <c r="I10" s="17">
        <v>271</v>
      </c>
      <c r="J10" s="17">
        <v>865</v>
      </c>
      <c r="K10" s="17">
        <v>1658</v>
      </c>
      <c r="L10" s="17"/>
    </row>
    <row r="11" spans="1:12" ht="13.5" customHeight="1" x14ac:dyDescent="0.2">
      <c r="A11" s="15" t="s">
        <v>27</v>
      </c>
      <c r="B11" s="17">
        <f t="shared" si="0"/>
        <v>12590</v>
      </c>
      <c r="C11" s="17">
        <v>1993</v>
      </c>
      <c r="D11" s="17">
        <v>921</v>
      </c>
      <c r="E11" s="17">
        <v>767</v>
      </c>
      <c r="F11" s="17">
        <v>650</v>
      </c>
      <c r="G11" s="17">
        <v>597</v>
      </c>
      <c r="H11" s="17">
        <v>1331</v>
      </c>
      <c r="I11" s="17">
        <v>564</v>
      </c>
      <c r="J11" s="17">
        <v>1939</v>
      </c>
      <c r="K11" s="17">
        <v>3828</v>
      </c>
      <c r="L11" s="17"/>
    </row>
    <row r="12" spans="1:12" ht="13.5" customHeight="1" x14ac:dyDescent="0.2">
      <c r="A12" s="15" t="s">
        <v>28</v>
      </c>
      <c r="B12" s="17">
        <f t="shared" si="0"/>
        <v>13384</v>
      </c>
      <c r="C12" s="17">
        <v>2276</v>
      </c>
      <c r="D12" s="17">
        <v>1070</v>
      </c>
      <c r="E12" s="17">
        <v>833</v>
      </c>
      <c r="F12" s="17">
        <v>790</v>
      </c>
      <c r="G12" s="17">
        <v>665</v>
      </c>
      <c r="H12" s="17">
        <v>1349</v>
      </c>
      <c r="I12" s="17">
        <v>654</v>
      </c>
      <c r="J12" s="17">
        <v>1975</v>
      </c>
      <c r="K12" s="17">
        <v>3772</v>
      </c>
      <c r="L12" s="17"/>
    </row>
    <row r="13" spans="1:12" ht="13.5" customHeight="1" x14ac:dyDescent="0.2">
      <c r="A13" s="15" t="s">
        <v>29</v>
      </c>
      <c r="B13" s="17">
        <f t="shared" si="0"/>
        <v>12341</v>
      </c>
      <c r="C13" s="17">
        <v>2260</v>
      </c>
      <c r="D13" s="17">
        <v>919</v>
      </c>
      <c r="E13" s="17">
        <v>743</v>
      </c>
      <c r="F13" s="17">
        <v>687</v>
      </c>
      <c r="G13" s="17">
        <v>568</v>
      </c>
      <c r="H13" s="17">
        <v>1298</v>
      </c>
      <c r="I13" s="17">
        <v>595</v>
      </c>
      <c r="J13" s="17">
        <v>1745</v>
      </c>
      <c r="K13" s="17">
        <v>3526</v>
      </c>
      <c r="L13" s="17"/>
    </row>
    <row r="14" spans="1:12" ht="13.5" customHeight="1" x14ac:dyDescent="0.2">
      <c r="A14" s="18" t="s">
        <v>30</v>
      </c>
      <c r="B14" s="17">
        <f t="shared" si="0"/>
        <v>52458</v>
      </c>
      <c r="C14" s="17">
        <f t="shared" ref="C14:K14" si="1">SUM(C9:C13)</f>
        <v>9477</v>
      </c>
      <c r="D14" s="17">
        <f t="shared" si="1"/>
        <v>4221</v>
      </c>
      <c r="E14" s="17">
        <f t="shared" si="1"/>
        <v>3294</v>
      </c>
      <c r="F14" s="17">
        <f t="shared" si="1"/>
        <v>2787</v>
      </c>
      <c r="G14" s="17">
        <f t="shared" si="1"/>
        <v>2419</v>
      </c>
      <c r="H14" s="17">
        <f t="shared" si="1"/>
        <v>5351</v>
      </c>
      <c r="I14" s="17">
        <f t="shared" si="1"/>
        <v>2430</v>
      </c>
      <c r="J14" s="17">
        <f t="shared" si="1"/>
        <v>7624</v>
      </c>
      <c r="K14" s="17">
        <f t="shared" si="1"/>
        <v>14855</v>
      </c>
    </row>
    <row r="15" spans="1:12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</row>
    <row r="16" spans="1:12" ht="13.5" customHeight="1" x14ac:dyDescent="0.2">
      <c r="A16" s="15" t="s">
        <v>31</v>
      </c>
      <c r="B16" s="17">
        <f t="shared" ref="B16:B34" si="2">SUM(C16:K16)</f>
        <v>17644</v>
      </c>
      <c r="C16" s="17">
        <v>2748</v>
      </c>
      <c r="D16" s="17">
        <v>1355</v>
      </c>
      <c r="E16" s="17">
        <v>988</v>
      </c>
      <c r="F16" s="17">
        <v>882</v>
      </c>
      <c r="G16" s="17">
        <v>759</v>
      </c>
      <c r="H16" s="17">
        <v>1759</v>
      </c>
      <c r="I16" s="17">
        <v>856</v>
      </c>
      <c r="J16" s="17">
        <v>2971</v>
      </c>
      <c r="K16" s="17">
        <v>5326</v>
      </c>
      <c r="L16" s="24"/>
    </row>
    <row r="17" spans="1:12" ht="13.5" customHeight="1" x14ac:dyDescent="0.2">
      <c r="A17" s="15" t="s">
        <v>32</v>
      </c>
      <c r="B17" s="17">
        <f t="shared" si="2"/>
        <v>615</v>
      </c>
      <c r="C17" s="17">
        <v>125</v>
      </c>
      <c r="D17" s="17">
        <v>50</v>
      </c>
      <c r="E17" s="17">
        <v>46</v>
      </c>
      <c r="F17" s="17">
        <v>45</v>
      </c>
      <c r="G17" s="17">
        <v>21</v>
      </c>
      <c r="H17" s="17">
        <v>71</v>
      </c>
      <c r="I17" s="17">
        <v>27</v>
      </c>
      <c r="J17" s="17">
        <v>79</v>
      </c>
      <c r="K17" s="17">
        <v>151</v>
      </c>
      <c r="L17" s="24"/>
    </row>
    <row r="18" spans="1:12" ht="13.5" customHeight="1" x14ac:dyDescent="0.2">
      <c r="A18" s="15" t="s">
        <v>33</v>
      </c>
      <c r="B18" s="17">
        <f t="shared" si="2"/>
        <v>1659</v>
      </c>
      <c r="C18" s="17">
        <v>277</v>
      </c>
      <c r="D18" s="17">
        <v>126</v>
      </c>
      <c r="E18" s="17">
        <v>106</v>
      </c>
      <c r="F18" s="17">
        <v>83</v>
      </c>
      <c r="G18" s="17">
        <v>93</v>
      </c>
      <c r="H18" s="17">
        <v>176</v>
      </c>
      <c r="I18" s="17">
        <v>84</v>
      </c>
      <c r="J18" s="17">
        <v>242</v>
      </c>
      <c r="K18" s="17">
        <v>472</v>
      </c>
      <c r="L18" s="24"/>
    </row>
    <row r="19" spans="1:12" ht="13.5" customHeight="1" x14ac:dyDescent="0.2">
      <c r="A19" s="16" t="s">
        <v>34</v>
      </c>
      <c r="B19" s="17">
        <f t="shared" si="2"/>
        <v>1889</v>
      </c>
      <c r="C19" s="17">
        <v>345</v>
      </c>
      <c r="D19" s="17">
        <v>160</v>
      </c>
      <c r="E19" s="17">
        <v>110</v>
      </c>
      <c r="F19" s="17">
        <v>112</v>
      </c>
      <c r="G19" s="17">
        <v>71</v>
      </c>
      <c r="H19" s="17">
        <v>177</v>
      </c>
      <c r="I19" s="17">
        <v>81</v>
      </c>
      <c r="J19" s="17">
        <v>250</v>
      </c>
      <c r="K19" s="17">
        <v>583</v>
      </c>
      <c r="L19" s="24"/>
    </row>
    <row r="20" spans="1:12" ht="13.5" customHeight="1" x14ac:dyDescent="0.2">
      <c r="A20" s="16" t="s">
        <v>35</v>
      </c>
      <c r="B20" s="17">
        <f t="shared" si="2"/>
        <v>7131</v>
      </c>
      <c r="C20" s="17">
        <v>1288</v>
      </c>
      <c r="D20" s="17">
        <v>445</v>
      </c>
      <c r="E20" s="17">
        <v>403</v>
      </c>
      <c r="F20" s="17">
        <v>373</v>
      </c>
      <c r="G20" s="17">
        <v>302</v>
      </c>
      <c r="H20" s="17">
        <v>686</v>
      </c>
      <c r="I20" s="17">
        <v>359</v>
      </c>
      <c r="J20" s="17">
        <v>1085</v>
      </c>
      <c r="K20" s="17">
        <v>2190</v>
      </c>
      <c r="L20" s="24"/>
    </row>
    <row r="21" spans="1:12" ht="13.5" customHeight="1" x14ac:dyDescent="0.2">
      <c r="A21" s="16" t="s">
        <v>36</v>
      </c>
      <c r="B21" s="17">
        <f t="shared" si="2"/>
        <v>2052</v>
      </c>
      <c r="C21" s="17">
        <v>392</v>
      </c>
      <c r="D21" s="17">
        <v>220</v>
      </c>
      <c r="E21" s="17">
        <v>123</v>
      </c>
      <c r="F21" s="17">
        <v>110</v>
      </c>
      <c r="G21" s="17">
        <v>87</v>
      </c>
      <c r="H21" s="17">
        <v>154</v>
      </c>
      <c r="I21" s="17">
        <v>111</v>
      </c>
      <c r="J21" s="17">
        <v>275</v>
      </c>
      <c r="K21" s="17">
        <v>580</v>
      </c>
      <c r="L21" s="24"/>
    </row>
    <row r="22" spans="1:12" ht="13.5" customHeight="1" x14ac:dyDescent="0.2">
      <c r="A22" s="16" t="s">
        <v>37</v>
      </c>
      <c r="B22" s="17">
        <f t="shared" si="2"/>
        <v>3938</v>
      </c>
      <c r="C22" s="17">
        <v>713</v>
      </c>
      <c r="D22" s="17">
        <v>306</v>
      </c>
      <c r="E22" s="17">
        <v>244</v>
      </c>
      <c r="F22" s="17">
        <v>194</v>
      </c>
      <c r="G22" s="17">
        <v>175</v>
      </c>
      <c r="H22" s="17">
        <v>461</v>
      </c>
      <c r="I22" s="17">
        <v>225</v>
      </c>
      <c r="J22" s="17">
        <v>580</v>
      </c>
      <c r="K22" s="17">
        <v>1040</v>
      </c>
      <c r="L22" s="24"/>
    </row>
    <row r="23" spans="1:12" ht="13.5" customHeight="1" x14ac:dyDescent="0.2">
      <c r="A23" s="16" t="s">
        <v>38</v>
      </c>
      <c r="B23" s="17">
        <f t="shared" si="2"/>
        <v>3876</v>
      </c>
      <c r="C23" s="17">
        <v>537</v>
      </c>
      <c r="D23" s="17">
        <v>270</v>
      </c>
      <c r="E23" s="17">
        <v>233</v>
      </c>
      <c r="F23" s="17">
        <v>203</v>
      </c>
      <c r="G23" s="17">
        <v>207</v>
      </c>
      <c r="H23" s="17">
        <v>506</v>
      </c>
      <c r="I23" s="17">
        <v>241</v>
      </c>
      <c r="J23" s="17">
        <v>631</v>
      </c>
      <c r="K23" s="17">
        <v>1048</v>
      </c>
      <c r="L23" s="24"/>
    </row>
    <row r="24" spans="1:12" ht="13.5" customHeight="1" x14ac:dyDescent="0.2">
      <c r="A24" s="16" t="s">
        <v>39</v>
      </c>
      <c r="B24" s="17">
        <f t="shared" si="2"/>
        <v>1028</v>
      </c>
      <c r="C24" s="17">
        <v>177</v>
      </c>
      <c r="D24" s="17">
        <v>67</v>
      </c>
      <c r="E24" s="17">
        <v>65</v>
      </c>
      <c r="F24" s="17">
        <v>55</v>
      </c>
      <c r="G24" s="17">
        <v>41</v>
      </c>
      <c r="H24" s="17">
        <v>95</v>
      </c>
      <c r="I24" s="17">
        <v>46</v>
      </c>
      <c r="J24" s="17">
        <v>170</v>
      </c>
      <c r="K24" s="17">
        <v>312</v>
      </c>
      <c r="L24" s="24"/>
    </row>
    <row r="25" spans="1:12" ht="13.5" customHeight="1" x14ac:dyDescent="0.2">
      <c r="A25" s="16" t="s">
        <v>40</v>
      </c>
      <c r="B25" s="17">
        <f t="shared" si="2"/>
        <v>1767</v>
      </c>
      <c r="C25" s="17">
        <v>228</v>
      </c>
      <c r="D25" s="17">
        <v>105</v>
      </c>
      <c r="E25" s="17">
        <v>149</v>
      </c>
      <c r="F25" s="17">
        <v>91</v>
      </c>
      <c r="G25" s="17">
        <v>74</v>
      </c>
      <c r="H25" s="17">
        <v>187</v>
      </c>
      <c r="I25" s="17">
        <v>67</v>
      </c>
      <c r="J25" s="17">
        <v>286</v>
      </c>
      <c r="K25" s="17">
        <v>580</v>
      </c>
      <c r="L25" s="24"/>
    </row>
    <row r="26" spans="1:12" ht="13.5" customHeight="1" x14ac:dyDescent="0.2">
      <c r="A26" s="16" t="s">
        <v>41</v>
      </c>
      <c r="B26" s="17">
        <f t="shared" si="2"/>
        <v>1349</v>
      </c>
      <c r="C26" s="17">
        <v>294</v>
      </c>
      <c r="D26" s="17">
        <v>146</v>
      </c>
      <c r="E26" s="17">
        <v>139</v>
      </c>
      <c r="F26" s="17">
        <v>73</v>
      </c>
      <c r="G26" s="17">
        <v>65</v>
      </c>
      <c r="H26" s="17">
        <v>181</v>
      </c>
      <c r="I26" s="17">
        <v>67</v>
      </c>
      <c r="J26" s="17">
        <v>149</v>
      </c>
      <c r="K26" s="17">
        <v>235</v>
      </c>
      <c r="L26" s="24"/>
    </row>
    <row r="27" spans="1:12" ht="13.5" customHeight="1" x14ac:dyDescent="0.2">
      <c r="A27" s="16" t="s">
        <v>42</v>
      </c>
      <c r="B27" s="17">
        <f t="shared" si="2"/>
        <v>1842</v>
      </c>
      <c r="C27" s="17">
        <v>386</v>
      </c>
      <c r="D27" s="17">
        <v>254</v>
      </c>
      <c r="E27" s="17">
        <v>116</v>
      </c>
      <c r="F27" s="17">
        <v>88</v>
      </c>
      <c r="G27" s="17">
        <v>80</v>
      </c>
      <c r="H27" s="17">
        <v>201</v>
      </c>
      <c r="I27" s="17">
        <v>102</v>
      </c>
      <c r="J27" s="17">
        <v>223</v>
      </c>
      <c r="K27" s="17">
        <v>392</v>
      </c>
      <c r="L27" s="24"/>
    </row>
    <row r="28" spans="1:12" ht="13.5" customHeight="1" x14ac:dyDescent="0.2">
      <c r="A28" s="16" t="s">
        <v>43</v>
      </c>
      <c r="B28" s="17">
        <f t="shared" si="2"/>
        <v>1584</v>
      </c>
      <c r="C28" s="17">
        <v>310</v>
      </c>
      <c r="D28" s="17">
        <v>100</v>
      </c>
      <c r="E28" s="17">
        <v>105</v>
      </c>
      <c r="F28" s="17">
        <v>85</v>
      </c>
      <c r="G28" s="17">
        <v>90</v>
      </c>
      <c r="H28" s="17">
        <v>206</v>
      </c>
      <c r="I28" s="17">
        <v>75</v>
      </c>
      <c r="J28" s="17">
        <v>244</v>
      </c>
      <c r="K28" s="17">
        <v>369</v>
      </c>
      <c r="L28" s="24"/>
    </row>
    <row r="29" spans="1:12" ht="13.5" customHeight="1" x14ac:dyDescent="0.2">
      <c r="A29" s="16" t="s">
        <v>44</v>
      </c>
      <c r="B29" s="17">
        <f t="shared" si="2"/>
        <v>3772</v>
      </c>
      <c r="C29" s="17">
        <v>441</v>
      </c>
      <c r="D29" s="17">
        <v>276</v>
      </c>
      <c r="E29" s="17">
        <v>214</v>
      </c>
      <c r="F29" s="17">
        <v>188</v>
      </c>
      <c r="G29" s="17">
        <v>149</v>
      </c>
      <c r="H29" s="17">
        <v>357</v>
      </c>
      <c r="I29" s="17">
        <v>184</v>
      </c>
      <c r="J29" s="17">
        <v>625</v>
      </c>
      <c r="K29" s="17">
        <v>1338</v>
      </c>
      <c r="L29" s="24"/>
    </row>
    <row r="30" spans="1:12" ht="13.5" customHeight="1" x14ac:dyDescent="0.2">
      <c r="A30" s="16" t="s">
        <v>45</v>
      </c>
      <c r="B30" s="17">
        <f t="shared" si="2"/>
        <v>6046</v>
      </c>
      <c r="C30" s="17">
        <v>1212</v>
      </c>
      <c r="D30" s="17">
        <v>711</v>
      </c>
      <c r="E30" s="17">
        <v>436</v>
      </c>
      <c r="F30" s="17">
        <v>333</v>
      </c>
      <c r="G30" s="17">
        <v>265</v>
      </c>
      <c r="H30" s="17">
        <v>541</v>
      </c>
      <c r="I30" s="17">
        <v>276</v>
      </c>
      <c r="J30" s="17">
        <v>811</v>
      </c>
      <c r="K30" s="17">
        <v>1461</v>
      </c>
      <c r="L30" s="24"/>
    </row>
    <row r="31" spans="1:12" ht="13.5" customHeight="1" x14ac:dyDescent="0.2">
      <c r="A31" s="16" t="s">
        <v>46</v>
      </c>
      <c r="B31" s="17">
        <f t="shared" si="2"/>
        <v>2743</v>
      </c>
      <c r="C31" s="17">
        <v>393</v>
      </c>
      <c r="D31" s="17">
        <v>172</v>
      </c>
      <c r="E31" s="17">
        <v>135</v>
      </c>
      <c r="F31" s="17">
        <v>159</v>
      </c>
      <c r="G31" s="17">
        <v>100</v>
      </c>
      <c r="H31" s="17">
        <v>245</v>
      </c>
      <c r="I31" s="17">
        <v>166</v>
      </c>
      <c r="J31" s="17">
        <v>458</v>
      </c>
      <c r="K31" s="17">
        <v>915</v>
      </c>
      <c r="L31" s="24"/>
    </row>
    <row r="32" spans="1:12" ht="13.5" customHeight="1" x14ac:dyDescent="0.2">
      <c r="A32" s="16" t="s">
        <v>47</v>
      </c>
      <c r="B32" s="17">
        <f t="shared" si="2"/>
        <v>5137</v>
      </c>
      <c r="C32" s="17">
        <v>920</v>
      </c>
      <c r="D32" s="17">
        <v>390</v>
      </c>
      <c r="E32" s="17">
        <v>346</v>
      </c>
      <c r="F32" s="17">
        <v>260</v>
      </c>
      <c r="G32" s="17">
        <v>207</v>
      </c>
      <c r="H32" s="17">
        <v>575</v>
      </c>
      <c r="I32" s="17">
        <v>312</v>
      </c>
      <c r="J32" s="17">
        <v>834</v>
      </c>
      <c r="K32" s="17">
        <v>1293</v>
      </c>
      <c r="L32" s="24"/>
    </row>
    <row r="33" spans="1:12" ht="13.5" customHeight="1" x14ac:dyDescent="0.2">
      <c r="A33" s="16" t="s">
        <v>48</v>
      </c>
      <c r="B33" s="17">
        <f t="shared" si="2"/>
        <v>9179</v>
      </c>
      <c r="C33" s="17">
        <v>1553</v>
      </c>
      <c r="D33" s="17">
        <v>642</v>
      </c>
      <c r="E33" s="17">
        <v>511</v>
      </c>
      <c r="F33" s="17">
        <v>472</v>
      </c>
      <c r="G33" s="17">
        <v>455</v>
      </c>
      <c r="H33" s="17">
        <v>1049</v>
      </c>
      <c r="I33" s="17">
        <v>456</v>
      </c>
      <c r="J33" s="17">
        <v>1489</v>
      </c>
      <c r="K33" s="17">
        <v>2552</v>
      </c>
      <c r="L33" s="24"/>
    </row>
    <row r="34" spans="1:12" ht="13.5" customHeight="1" x14ac:dyDescent="0.2">
      <c r="A34" s="19" t="s">
        <v>49</v>
      </c>
      <c r="B34" s="17">
        <f t="shared" si="2"/>
        <v>73251</v>
      </c>
      <c r="C34" s="17">
        <f t="shared" ref="C34:K34" si="3">SUM(C16:C33)</f>
        <v>12339</v>
      </c>
      <c r="D34" s="17">
        <f t="shared" si="3"/>
        <v>5795</v>
      </c>
      <c r="E34" s="17">
        <f t="shared" si="3"/>
        <v>4469</v>
      </c>
      <c r="F34" s="17">
        <f t="shared" si="3"/>
        <v>3806</v>
      </c>
      <c r="G34" s="17">
        <f t="shared" si="3"/>
        <v>3241</v>
      </c>
      <c r="H34" s="17">
        <f t="shared" si="3"/>
        <v>7627</v>
      </c>
      <c r="I34" s="17">
        <f t="shared" si="3"/>
        <v>3735</v>
      </c>
      <c r="J34" s="17">
        <f t="shared" si="3"/>
        <v>11402</v>
      </c>
      <c r="K34" s="17">
        <f t="shared" si="3"/>
        <v>20837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25"/>
    </row>
    <row r="36" spans="1:12" ht="13.5" customHeight="1" x14ac:dyDescent="0.2">
      <c r="A36" s="19" t="s">
        <v>50</v>
      </c>
      <c r="B36" s="17">
        <f>SUM(C36:K36)</f>
        <v>125709</v>
      </c>
      <c r="C36" s="17">
        <f t="shared" ref="C36:K36" si="4">C14+C34</f>
        <v>21816</v>
      </c>
      <c r="D36" s="17">
        <f t="shared" si="4"/>
        <v>10016</v>
      </c>
      <c r="E36" s="17">
        <f t="shared" si="4"/>
        <v>7763</v>
      </c>
      <c r="F36" s="17">
        <f t="shared" si="4"/>
        <v>6593</v>
      </c>
      <c r="G36" s="17">
        <f t="shared" si="4"/>
        <v>5660</v>
      </c>
      <c r="H36" s="17">
        <f t="shared" si="4"/>
        <v>12978</v>
      </c>
      <c r="I36" s="17">
        <f t="shared" si="4"/>
        <v>6165</v>
      </c>
      <c r="J36" s="17">
        <f t="shared" si="4"/>
        <v>19026</v>
      </c>
      <c r="K36" s="17">
        <f t="shared" si="4"/>
        <v>35692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946"/>
  <sheetViews>
    <sheetView workbookViewId="0">
      <selection activeCell="A6" sqref="A6:A7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4" width="7.28515625" style="2" customWidth="1"/>
    <col min="15" max="16384" width="11.42578125" style="2"/>
  </cols>
  <sheetData>
    <row r="1" spans="1:14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4" ht="13.5" customHeight="1" x14ac:dyDescent="0.2">
      <c r="A3" s="23" t="s">
        <v>61</v>
      </c>
      <c r="B3" s="23"/>
      <c r="C3" s="23"/>
      <c r="D3" s="23"/>
      <c r="E3" s="23"/>
      <c r="F3" s="23"/>
      <c r="G3" s="23"/>
      <c r="H3" s="21"/>
      <c r="I3" s="21"/>
      <c r="J3" s="21"/>
      <c r="K3" s="21"/>
      <c r="L3" s="4"/>
      <c r="M3" s="4"/>
    </row>
    <row r="4" spans="1:14" ht="13.5" customHeight="1" x14ac:dyDescent="0.2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4"/>
      <c r="M4" s="4"/>
      <c r="N4" s="4"/>
    </row>
    <row r="5" spans="1:14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  <c r="L6" s="22"/>
    </row>
    <row r="7" spans="1:14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4" ht="13.5" customHeight="1" x14ac:dyDescent="0.2">
      <c r="A8" s="10"/>
    </row>
    <row r="9" spans="1:14" ht="13.5" customHeight="1" x14ac:dyDescent="0.2">
      <c r="A9" s="15" t="s">
        <v>25</v>
      </c>
      <c r="B9" s="17">
        <f t="shared" ref="B9:B14" si="0">SUM(C9:K9)</f>
        <v>7261</v>
      </c>
      <c r="C9" s="17">
        <v>1157</v>
      </c>
      <c r="D9" s="17">
        <v>723</v>
      </c>
      <c r="E9" s="17">
        <v>448</v>
      </c>
      <c r="F9" s="17">
        <v>382</v>
      </c>
      <c r="G9" s="17">
        <v>348</v>
      </c>
      <c r="H9" s="17">
        <v>683</v>
      </c>
      <c r="I9" s="17">
        <v>380</v>
      </c>
      <c r="J9" s="17">
        <v>1147</v>
      </c>
      <c r="K9" s="17">
        <v>1993</v>
      </c>
      <c r="L9" s="17"/>
    </row>
    <row r="10" spans="1:14" ht="13.5" customHeight="1" x14ac:dyDescent="0.2">
      <c r="A10" s="15" t="s">
        <v>26</v>
      </c>
      <c r="B10" s="17">
        <f t="shared" si="0"/>
        <v>5491</v>
      </c>
      <c r="C10" s="17">
        <v>804</v>
      </c>
      <c r="D10" s="17">
        <v>482</v>
      </c>
      <c r="E10" s="17">
        <v>333</v>
      </c>
      <c r="F10" s="17">
        <v>262</v>
      </c>
      <c r="G10" s="17">
        <v>268</v>
      </c>
      <c r="H10" s="17">
        <v>532</v>
      </c>
      <c r="I10" s="17">
        <v>329</v>
      </c>
      <c r="J10" s="17">
        <v>883</v>
      </c>
      <c r="K10" s="17">
        <v>1598</v>
      </c>
      <c r="L10" s="17"/>
    </row>
    <row r="11" spans="1:14" ht="13.5" customHeight="1" x14ac:dyDescent="0.2">
      <c r="A11" s="15" t="s">
        <v>27</v>
      </c>
      <c r="B11" s="17">
        <f t="shared" si="0"/>
        <v>11444</v>
      </c>
      <c r="C11" s="17">
        <v>1286</v>
      </c>
      <c r="D11" s="17">
        <v>883</v>
      </c>
      <c r="E11" s="17">
        <v>731</v>
      </c>
      <c r="F11" s="17">
        <v>634</v>
      </c>
      <c r="G11" s="17">
        <v>557</v>
      </c>
      <c r="H11" s="17">
        <v>1154</v>
      </c>
      <c r="I11" s="17">
        <v>702</v>
      </c>
      <c r="J11" s="17">
        <v>1897</v>
      </c>
      <c r="K11" s="17">
        <v>3600</v>
      </c>
      <c r="L11" s="17"/>
    </row>
    <row r="12" spans="1:14" ht="13.5" customHeight="1" x14ac:dyDescent="0.2">
      <c r="A12" s="15" t="s">
        <v>28</v>
      </c>
      <c r="B12" s="17">
        <f t="shared" si="0"/>
        <v>12100</v>
      </c>
      <c r="C12" s="17">
        <v>1444</v>
      </c>
      <c r="D12" s="17">
        <v>986</v>
      </c>
      <c r="E12" s="17">
        <v>877</v>
      </c>
      <c r="F12" s="17">
        <v>731</v>
      </c>
      <c r="G12" s="17">
        <v>616</v>
      </c>
      <c r="H12" s="17">
        <v>1165</v>
      </c>
      <c r="I12" s="17">
        <v>724</v>
      </c>
      <c r="J12" s="17">
        <v>1986</v>
      </c>
      <c r="K12" s="17">
        <v>3571</v>
      </c>
      <c r="L12" s="17"/>
    </row>
    <row r="13" spans="1:14" ht="13.5" customHeight="1" x14ac:dyDescent="0.2">
      <c r="A13" s="15" t="s">
        <v>29</v>
      </c>
      <c r="B13" s="17">
        <f t="shared" si="0"/>
        <v>11069</v>
      </c>
      <c r="C13" s="17">
        <v>1212</v>
      </c>
      <c r="D13" s="17">
        <v>919</v>
      </c>
      <c r="E13" s="17">
        <v>817</v>
      </c>
      <c r="F13" s="17">
        <v>622</v>
      </c>
      <c r="G13" s="17">
        <v>605</v>
      </c>
      <c r="H13" s="17">
        <v>1125</v>
      </c>
      <c r="I13" s="17">
        <v>694</v>
      </c>
      <c r="J13" s="17">
        <v>1768</v>
      </c>
      <c r="K13" s="17">
        <v>3307</v>
      </c>
      <c r="L13" s="17"/>
    </row>
    <row r="14" spans="1:14" ht="13.5" customHeight="1" x14ac:dyDescent="0.2">
      <c r="A14" s="18" t="s">
        <v>30</v>
      </c>
      <c r="B14" s="17">
        <f t="shared" si="0"/>
        <v>47365</v>
      </c>
      <c r="C14" s="17">
        <f t="shared" ref="C14:K14" si="1">SUM(C9:C13)</f>
        <v>5903</v>
      </c>
      <c r="D14" s="17">
        <f t="shared" si="1"/>
        <v>3993</v>
      </c>
      <c r="E14" s="17">
        <f t="shared" si="1"/>
        <v>3206</v>
      </c>
      <c r="F14" s="17">
        <f t="shared" si="1"/>
        <v>2631</v>
      </c>
      <c r="G14" s="17">
        <f t="shared" si="1"/>
        <v>2394</v>
      </c>
      <c r="H14" s="17">
        <f t="shared" si="1"/>
        <v>4659</v>
      </c>
      <c r="I14" s="17">
        <f t="shared" si="1"/>
        <v>2829</v>
      </c>
      <c r="J14" s="17">
        <f t="shared" si="1"/>
        <v>7681</v>
      </c>
      <c r="K14" s="17">
        <f t="shared" si="1"/>
        <v>14069</v>
      </c>
    </row>
    <row r="15" spans="1:14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4" ht="13.5" customHeight="1" x14ac:dyDescent="0.2">
      <c r="A16" s="15" t="s">
        <v>31</v>
      </c>
      <c r="B16" s="17">
        <f t="shared" ref="B16:B34" si="2">SUM(C16:K16)</f>
        <v>16142</v>
      </c>
      <c r="C16" s="17">
        <v>1870</v>
      </c>
      <c r="D16" s="17">
        <v>1127</v>
      </c>
      <c r="E16" s="17">
        <v>951</v>
      </c>
      <c r="F16" s="17">
        <v>806</v>
      </c>
      <c r="G16" s="17">
        <v>742</v>
      </c>
      <c r="H16" s="17">
        <v>1588</v>
      </c>
      <c r="I16" s="17">
        <v>1048</v>
      </c>
      <c r="J16" s="17">
        <v>3010</v>
      </c>
      <c r="K16" s="17">
        <v>5000</v>
      </c>
      <c r="L16" s="24"/>
    </row>
    <row r="17" spans="1:12" ht="13.5" customHeight="1" x14ac:dyDescent="0.2">
      <c r="A17" s="15" t="s">
        <v>32</v>
      </c>
      <c r="B17" s="17">
        <f t="shared" si="2"/>
        <v>596</v>
      </c>
      <c r="C17" s="17">
        <v>89</v>
      </c>
      <c r="D17" s="17">
        <v>70</v>
      </c>
      <c r="E17" s="17">
        <v>53</v>
      </c>
      <c r="F17" s="17">
        <v>37</v>
      </c>
      <c r="G17" s="17">
        <v>31</v>
      </c>
      <c r="H17" s="17">
        <v>67</v>
      </c>
      <c r="I17" s="17">
        <v>36</v>
      </c>
      <c r="J17" s="17">
        <v>79</v>
      </c>
      <c r="K17" s="17">
        <v>134</v>
      </c>
      <c r="L17" s="24"/>
    </row>
    <row r="18" spans="1:12" ht="13.5" customHeight="1" x14ac:dyDescent="0.2">
      <c r="A18" s="15" t="s">
        <v>33</v>
      </c>
      <c r="B18" s="17">
        <f t="shared" si="2"/>
        <v>1514</v>
      </c>
      <c r="C18" s="17">
        <v>187</v>
      </c>
      <c r="D18" s="17">
        <v>124</v>
      </c>
      <c r="E18" s="17">
        <v>92</v>
      </c>
      <c r="F18" s="17">
        <v>100</v>
      </c>
      <c r="G18" s="17">
        <v>66</v>
      </c>
      <c r="H18" s="17">
        <v>163</v>
      </c>
      <c r="I18" s="17">
        <v>101</v>
      </c>
      <c r="J18" s="17">
        <v>225</v>
      </c>
      <c r="K18" s="17">
        <v>456</v>
      </c>
      <c r="L18" s="24"/>
    </row>
    <row r="19" spans="1:12" ht="13.5" customHeight="1" x14ac:dyDescent="0.2">
      <c r="A19" s="16" t="s">
        <v>34</v>
      </c>
      <c r="B19" s="17">
        <f t="shared" si="2"/>
        <v>1680</v>
      </c>
      <c r="C19" s="17">
        <v>233</v>
      </c>
      <c r="D19" s="17">
        <v>146</v>
      </c>
      <c r="E19" s="17">
        <v>110</v>
      </c>
      <c r="F19" s="17">
        <v>73</v>
      </c>
      <c r="G19" s="17">
        <v>78</v>
      </c>
      <c r="H19" s="17">
        <v>152</v>
      </c>
      <c r="I19" s="17">
        <v>93</v>
      </c>
      <c r="J19" s="17">
        <v>252</v>
      </c>
      <c r="K19" s="17">
        <v>543</v>
      </c>
      <c r="L19" s="24"/>
    </row>
    <row r="20" spans="1:12" ht="13.5" customHeight="1" x14ac:dyDescent="0.2">
      <c r="A20" s="16" t="s">
        <v>35</v>
      </c>
      <c r="B20" s="17">
        <f t="shared" si="2"/>
        <v>6323</v>
      </c>
      <c r="C20" s="17">
        <v>640</v>
      </c>
      <c r="D20" s="17">
        <v>452</v>
      </c>
      <c r="E20" s="17">
        <v>421</v>
      </c>
      <c r="F20" s="17">
        <v>327</v>
      </c>
      <c r="G20" s="17">
        <v>296</v>
      </c>
      <c r="H20" s="17">
        <v>617</v>
      </c>
      <c r="I20" s="17">
        <v>419</v>
      </c>
      <c r="J20" s="17">
        <v>1125</v>
      </c>
      <c r="K20" s="17">
        <v>2026</v>
      </c>
      <c r="L20" s="24"/>
    </row>
    <row r="21" spans="1:12" ht="13.5" customHeight="1" x14ac:dyDescent="0.2">
      <c r="A21" s="16" t="s">
        <v>36</v>
      </c>
      <c r="B21" s="17">
        <f t="shared" si="2"/>
        <v>1820</v>
      </c>
      <c r="C21" s="17">
        <v>280</v>
      </c>
      <c r="D21" s="17">
        <v>147</v>
      </c>
      <c r="E21" s="17">
        <v>121</v>
      </c>
      <c r="F21" s="17">
        <v>106</v>
      </c>
      <c r="G21" s="17">
        <v>55</v>
      </c>
      <c r="H21" s="17">
        <v>163</v>
      </c>
      <c r="I21" s="17">
        <v>121</v>
      </c>
      <c r="J21" s="17">
        <v>282</v>
      </c>
      <c r="K21" s="17">
        <v>545</v>
      </c>
      <c r="L21" s="24"/>
    </row>
    <row r="22" spans="1:12" ht="13.5" customHeight="1" x14ac:dyDescent="0.2">
      <c r="A22" s="16" t="s">
        <v>37</v>
      </c>
      <c r="B22" s="17">
        <f t="shared" si="2"/>
        <v>3671</v>
      </c>
      <c r="C22" s="17">
        <v>548</v>
      </c>
      <c r="D22" s="17">
        <v>280</v>
      </c>
      <c r="E22" s="17">
        <v>231</v>
      </c>
      <c r="F22" s="17">
        <v>190</v>
      </c>
      <c r="G22" s="17">
        <v>190</v>
      </c>
      <c r="H22" s="17">
        <v>429</v>
      </c>
      <c r="I22" s="17">
        <v>240</v>
      </c>
      <c r="J22" s="17">
        <v>568</v>
      </c>
      <c r="K22" s="17">
        <v>995</v>
      </c>
      <c r="L22" s="24"/>
    </row>
    <row r="23" spans="1:12" ht="13.5" customHeight="1" x14ac:dyDescent="0.2">
      <c r="A23" s="16" t="s">
        <v>38</v>
      </c>
      <c r="B23" s="17">
        <f t="shared" si="2"/>
        <v>3447</v>
      </c>
      <c r="C23" s="17">
        <v>364</v>
      </c>
      <c r="D23" s="17">
        <v>226</v>
      </c>
      <c r="E23" s="17">
        <v>197</v>
      </c>
      <c r="F23" s="17">
        <v>223</v>
      </c>
      <c r="G23" s="17">
        <v>194</v>
      </c>
      <c r="H23" s="17">
        <v>438</v>
      </c>
      <c r="I23" s="17">
        <v>245</v>
      </c>
      <c r="J23" s="17">
        <v>612</v>
      </c>
      <c r="K23" s="17">
        <v>948</v>
      </c>
      <c r="L23" s="24"/>
    </row>
    <row r="24" spans="1:12" ht="13.5" customHeight="1" x14ac:dyDescent="0.2">
      <c r="A24" s="16" t="s">
        <v>39</v>
      </c>
      <c r="B24" s="17">
        <f t="shared" si="2"/>
        <v>901</v>
      </c>
      <c r="C24" s="17">
        <v>86</v>
      </c>
      <c r="D24" s="17">
        <v>68</v>
      </c>
      <c r="E24" s="17">
        <v>55</v>
      </c>
      <c r="F24" s="17">
        <v>46</v>
      </c>
      <c r="G24" s="17">
        <v>52</v>
      </c>
      <c r="H24" s="17">
        <v>73</v>
      </c>
      <c r="I24" s="17">
        <v>53</v>
      </c>
      <c r="J24" s="17">
        <v>185</v>
      </c>
      <c r="K24" s="17">
        <v>283</v>
      </c>
      <c r="L24" s="24"/>
    </row>
    <row r="25" spans="1:12" ht="13.5" customHeight="1" x14ac:dyDescent="0.2">
      <c r="A25" s="16" t="s">
        <v>40</v>
      </c>
      <c r="B25" s="17">
        <f t="shared" si="2"/>
        <v>1734</v>
      </c>
      <c r="C25" s="17">
        <v>181</v>
      </c>
      <c r="D25" s="17">
        <v>169</v>
      </c>
      <c r="E25" s="17">
        <v>100</v>
      </c>
      <c r="F25" s="17">
        <v>77</v>
      </c>
      <c r="G25" s="17">
        <v>87</v>
      </c>
      <c r="H25" s="17">
        <v>170</v>
      </c>
      <c r="I25" s="17">
        <v>86</v>
      </c>
      <c r="J25" s="17">
        <v>309</v>
      </c>
      <c r="K25" s="17">
        <v>555</v>
      </c>
      <c r="L25" s="24"/>
    </row>
    <row r="26" spans="1:12" ht="13.5" customHeight="1" x14ac:dyDescent="0.2">
      <c r="A26" s="16" t="s">
        <v>41</v>
      </c>
      <c r="B26" s="17">
        <f t="shared" si="2"/>
        <v>1231</v>
      </c>
      <c r="C26" s="17">
        <v>209</v>
      </c>
      <c r="D26" s="17">
        <v>159</v>
      </c>
      <c r="E26" s="17">
        <v>98</v>
      </c>
      <c r="F26" s="17">
        <v>71</v>
      </c>
      <c r="G26" s="17">
        <v>103</v>
      </c>
      <c r="H26" s="17">
        <v>142</v>
      </c>
      <c r="I26" s="17">
        <v>74</v>
      </c>
      <c r="J26" s="17">
        <v>151</v>
      </c>
      <c r="K26" s="17">
        <v>224</v>
      </c>
      <c r="L26" s="24"/>
    </row>
    <row r="27" spans="1:12" ht="13.5" customHeight="1" x14ac:dyDescent="0.2">
      <c r="A27" s="16" t="s">
        <v>42</v>
      </c>
      <c r="B27" s="17">
        <f t="shared" si="2"/>
        <v>1502</v>
      </c>
      <c r="C27" s="17">
        <v>287</v>
      </c>
      <c r="D27" s="17">
        <v>119</v>
      </c>
      <c r="E27" s="17">
        <v>87</v>
      </c>
      <c r="F27" s="17">
        <v>88</v>
      </c>
      <c r="G27" s="17">
        <v>79</v>
      </c>
      <c r="H27" s="17">
        <v>167</v>
      </c>
      <c r="I27" s="17">
        <v>107</v>
      </c>
      <c r="J27" s="17">
        <v>214</v>
      </c>
      <c r="K27" s="17">
        <v>354</v>
      </c>
      <c r="L27" s="24"/>
    </row>
    <row r="28" spans="1:12" ht="13.5" customHeight="1" x14ac:dyDescent="0.2">
      <c r="A28" s="16" t="s">
        <v>43</v>
      </c>
      <c r="B28" s="17">
        <f t="shared" si="2"/>
        <v>1389</v>
      </c>
      <c r="C28" s="17">
        <v>130</v>
      </c>
      <c r="D28" s="17">
        <v>108</v>
      </c>
      <c r="E28" s="17">
        <v>103</v>
      </c>
      <c r="F28" s="17">
        <v>105</v>
      </c>
      <c r="G28" s="17">
        <v>94</v>
      </c>
      <c r="H28" s="17">
        <v>163</v>
      </c>
      <c r="I28" s="17">
        <v>102</v>
      </c>
      <c r="J28" s="17">
        <v>232</v>
      </c>
      <c r="K28" s="17">
        <v>352</v>
      </c>
      <c r="L28" s="24"/>
    </row>
    <row r="29" spans="1:12" ht="13.5" customHeight="1" x14ac:dyDescent="0.2">
      <c r="A29" s="16" t="s">
        <v>44</v>
      </c>
      <c r="B29" s="17">
        <f t="shared" si="2"/>
        <v>3584</v>
      </c>
      <c r="C29" s="17">
        <v>381</v>
      </c>
      <c r="D29" s="17">
        <v>245</v>
      </c>
      <c r="E29" s="17">
        <v>209</v>
      </c>
      <c r="F29" s="17">
        <v>160</v>
      </c>
      <c r="G29" s="17">
        <v>145</v>
      </c>
      <c r="H29" s="17">
        <v>321</v>
      </c>
      <c r="I29" s="17">
        <v>209</v>
      </c>
      <c r="J29" s="17">
        <v>649</v>
      </c>
      <c r="K29" s="17">
        <v>1265</v>
      </c>
      <c r="L29" s="24"/>
    </row>
    <row r="30" spans="1:12" ht="13.5" customHeight="1" x14ac:dyDescent="0.2">
      <c r="A30" s="16" t="s">
        <v>45</v>
      </c>
      <c r="B30" s="17">
        <f t="shared" si="2"/>
        <v>5434</v>
      </c>
      <c r="C30" s="17">
        <v>975</v>
      </c>
      <c r="D30" s="17">
        <v>565</v>
      </c>
      <c r="E30" s="17">
        <v>394</v>
      </c>
      <c r="F30" s="17">
        <v>291</v>
      </c>
      <c r="G30" s="17">
        <v>274</v>
      </c>
      <c r="H30" s="17">
        <v>443</v>
      </c>
      <c r="I30" s="17">
        <v>321</v>
      </c>
      <c r="J30" s="17">
        <v>769</v>
      </c>
      <c r="K30" s="17">
        <v>1402</v>
      </c>
      <c r="L30" s="24"/>
    </row>
    <row r="31" spans="1:12" ht="13.5" customHeight="1" x14ac:dyDescent="0.2">
      <c r="A31" s="16" t="s">
        <v>46</v>
      </c>
      <c r="B31" s="17">
        <f t="shared" si="2"/>
        <v>2515</v>
      </c>
      <c r="C31" s="17">
        <v>241</v>
      </c>
      <c r="D31" s="17">
        <v>149</v>
      </c>
      <c r="E31" s="17">
        <v>160</v>
      </c>
      <c r="F31" s="17">
        <v>109</v>
      </c>
      <c r="G31" s="17">
        <v>111</v>
      </c>
      <c r="H31" s="17">
        <v>253</v>
      </c>
      <c r="I31" s="17">
        <v>170</v>
      </c>
      <c r="J31" s="17">
        <v>460</v>
      </c>
      <c r="K31" s="17">
        <v>862</v>
      </c>
      <c r="L31" s="24"/>
    </row>
    <row r="32" spans="1:12" ht="13.5" customHeight="1" x14ac:dyDescent="0.2">
      <c r="A32" s="16" t="s">
        <v>47</v>
      </c>
      <c r="B32" s="17">
        <f t="shared" si="2"/>
        <v>4494</v>
      </c>
      <c r="C32" s="17">
        <v>593</v>
      </c>
      <c r="D32" s="17">
        <v>369</v>
      </c>
      <c r="E32" s="17">
        <v>261</v>
      </c>
      <c r="F32" s="17">
        <v>215</v>
      </c>
      <c r="G32" s="17">
        <v>219</v>
      </c>
      <c r="H32" s="17">
        <v>482</v>
      </c>
      <c r="I32" s="17">
        <v>355</v>
      </c>
      <c r="J32" s="17">
        <v>802</v>
      </c>
      <c r="K32" s="17">
        <v>1198</v>
      </c>
      <c r="L32" s="24"/>
    </row>
    <row r="33" spans="1:12" ht="13.5" customHeight="1" x14ac:dyDescent="0.2">
      <c r="A33" s="16" t="s">
        <v>48</v>
      </c>
      <c r="B33" s="17">
        <f t="shared" si="2"/>
        <v>8165</v>
      </c>
      <c r="C33" s="17">
        <v>851</v>
      </c>
      <c r="D33" s="17">
        <v>581</v>
      </c>
      <c r="E33" s="17">
        <v>504</v>
      </c>
      <c r="F33" s="17">
        <v>480</v>
      </c>
      <c r="G33" s="17">
        <v>449</v>
      </c>
      <c r="H33" s="17">
        <v>923</v>
      </c>
      <c r="I33" s="17">
        <v>515</v>
      </c>
      <c r="J33" s="17">
        <v>1493</v>
      </c>
      <c r="K33" s="17">
        <v>2369</v>
      </c>
      <c r="L33" s="24"/>
    </row>
    <row r="34" spans="1:12" ht="13.5" customHeight="1" x14ac:dyDescent="0.2">
      <c r="A34" s="19" t="s">
        <v>49</v>
      </c>
      <c r="B34" s="17">
        <f t="shared" si="2"/>
        <v>66142</v>
      </c>
      <c r="C34" s="17">
        <f t="shared" ref="C34:K34" si="3">SUM(C16:C33)</f>
        <v>8145</v>
      </c>
      <c r="D34" s="17">
        <f t="shared" si="3"/>
        <v>5104</v>
      </c>
      <c r="E34" s="17">
        <f t="shared" si="3"/>
        <v>4147</v>
      </c>
      <c r="F34" s="17">
        <f t="shared" si="3"/>
        <v>3504</v>
      </c>
      <c r="G34" s="17">
        <f t="shared" si="3"/>
        <v>3265</v>
      </c>
      <c r="H34" s="17">
        <f t="shared" si="3"/>
        <v>6754</v>
      </c>
      <c r="I34" s="17">
        <f t="shared" si="3"/>
        <v>4295</v>
      </c>
      <c r="J34" s="17">
        <f t="shared" si="3"/>
        <v>11417</v>
      </c>
      <c r="K34" s="17">
        <f t="shared" si="3"/>
        <v>19511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2" ht="13.5" customHeight="1" x14ac:dyDescent="0.2">
      <c r="A36" s="19" t="s">
        <v>50</v>
      </c>
      <c r="B36" s="17">
        <f>SUM(C36:K36)</f>
        <v>113507</v>
      </c>
      <c r="C36" s="17">
        <f t="shared" ref="C36:K36" si="4">C14+C34</f>
        <v>14048</v>
      </c>
      <c r="D36" s="17">
        <f t="shared" si="4"/>
        <v>9097</v>
      </c>
      <c r="E36" s="17">
        <f t="shared" si="4"/>
        <v>7353</v>
      </c>
      <c r="F36" s="17">
        <f t="shared" si="4"/>
        <v>6135</v>
      </c>
      <c r="G36" s="17">
        <f t="shared" si="4"/>
        <v>5659</v>
      </c>
      <c r="H36" s="17">
        <f t="shared" si="4"/>
        <v>11413</v>
      </c>
      <c r="I36" s="17">
        <f t="shared" si="4"/>
        <v>7124</v>
      </c>
      <c r="J36" s="17">
        <f t="shared" si="4"/>
        <v>19098</v>
      </c>
      <c r="K36" s="17">
        <f t="shared" si="4"/>
        <v>33580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2">
    <mergeCell ref="A4:K4"/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946"/>
  <sheetViews>
    <sheetView workbookViewId="0">
      <selection activeCell="L21" sqref="L21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2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2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2" ht="13.5" customHeight="1" x14ac:dyDescent="0.2">
      <c r="A3" s="23" t="s">
        <v>62</v>
      </c>
      <c r="B3" s="23"/>
      <c r="C3" s="23"/>
      <c r="D3" s="23"/>
      <c r="E3" s="23"/>
      <c r="F3" s="23"/>
      <c r="G3" s="23"/>
      <c r="H3" s="21"/>
      <c r="I3" s="21"/>
      <c r="J3" s="21"/>
      <c r="K3" s="21"/>
      <c r="L3" s="4"/>
    </row>
    <row r="4" spans="1:12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2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9.5" customHeight="1" x14ac:dyDescent="0.2">
      <c r="A6" s="20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2" ht="21.75" customHeight="1" x14ac:dyDescent="0.2">
      <c r="A7" s="6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2" ht="13.5" customHeight="1" x14ac:dyDescent="0.2">
      <c r="A8" s="10"/>
    </row>
    <row r="9" spans="1:12" ht="13.5" customHeight="1" x14ac:dyDescent="0.2">
      <c r="A9" s="15" t="s">
        <v>25</v>
      </c>
      <c r="B9" s="17">
        <f t="shared" ref="B9:B14" si="0">SUM(C9:K9)</f>
        <v>7069</v>
      </c>
      <c r="C9" s="17">
        <v>1091</v>
      </c>
      <c r="D9" s="17">
        <v>604</v>
      </c>
      <c r="E9" s="17">
        <v>469</v>
      </c>
      <c r="F9" s="17">
        <v>406</v>
      </c>
      <c r="G9" s="17">
        <v>311</v>
      </c>
      <c r="H9" s="17">
        <v>674</v>
      </c>
      <c r="I9" s="17">
        <v>468</v>
      </c>
      <c r="J9" s="17">
        <v>1105</v>
      </c>
      <c r="K9" s="17">
        <v>1941</v>
      </c>
      <c r="L9" s="17"/>
    </row>
    <row r="10" spans="1:12" ht="13.5" customHeight="1" x14ac:dyDescent="0.2">
      <c r="A10" s="15" t="s">
        <v>26</v>
      </c>
      <c r="B10" s="17">
        <f t="shared" si="0"/>
        <v>5186</v>
      </c>
      <c r="C10" s="17">
        <v>683</v>
      </c>
      <c r="D10" s="17">
        <v>398</v>
      </c>
      <c r="E10" s="17">
        <v>318</v>
      </c>
      <c r="F10" s="17">
        <v>295</v>
      </c>
      <c r="G10" s="17">
        <v>252</v>
      </c>
      <c r="H10" s="17">
        <v>477</v>
      </c>
      <c r="I10" s="17">
        <v>379</v>
      </c>
      <c r="J10" s="17">
        <v>852</v>
      </c>
      <c r="K10" s="17">
        <v>1532</v>
      </c>
      <c r="L10" s="17"/>
    </row>
    <row r="11" spans="1:12" ht="13.5" customHeight="1" x14ac:dyDescent="0.2">
      <c r="A11" s="15" t="s">
        <v>27</v>
      </c>
      <c r="B11" s="17">
        <f t="shared" si="0"/>
        <v>10863</v>
      </c>
      <c r="C11" s="17">
        <v>1213</v>
      </c>
      <c r="D11" s="17">
        <v>796</v>
      </c>
      <c r="E11" s="17">
        <v>696</v>
      </c>
      <c r="F11" s="17">
        <v>578</v>
      </c>
      <c r="G11" s="17">
        <v>474</v>
      </c>
      <c r="H11" s="17">
        <v>1052</v>
      </c>
      <c r="I11" s="17">
        <v>840</v>
      </c>
      <c r="J11" s="17">
        <v>1835</v>
      </c>
      <c r="K11" s="17">
        <v>3379</v>
      </c>
      <c r="L11" s="17"/>
    </row>
    <row r="12" spans="1:12" ht="13.5" customHeight="1" x14ac:dyDescent="0.2">
      <c r="A12" s="15" t="s">
        <v>28</v>
      </c>
      <c r="B12" s="17">
        <f t="shared" si="0"/>
        <v>11714</v>
      </c>
      <c r="C12" s="17">
        <v>1296</v>
      </c>
      <c r="D12" s="17">
        <v>1053</v>
      </c>
      <c r="E12" s="17">
        <v>842</v>
      </c>
      <c r="F12" s="17">
        <v>685</v>
      </c>
      <c r="G12" s="17">
        <v>490</v>
      </c>
      <c r="H12" s="17">
        <v>1162</v>
      </c>
      <c r="I12" s="17">
        <v>869</v>
      </c>
      <c r="J12" s="17">
        <v>1939</v>
      </c>
      <c r="K12" s="17">
        <v>3378</v>
      </c>
      <c r="L12" s="17"/>
    </row>
    <row r="13" spans="1:12" ht="13.5" customHeight="1" x14ac:dyDescent="0.2">
      <c r="A13" s="15" t="s">
        <v>29</v>
      </c>
      <c r="B13" s="17">
        <f t="shared" si="0"/>
        <v>10726</v>
      </c>
      <c r="C13" s="17">
        <v>1215</v>
      </c>
      <c r="D13" s="17">
        <v>962</v>
      </c>
      <c r="E13" s="17">
        <v>719</v>
      </c>
      <c r="F13" s="17">
        <v>699</v>
      </c>
      <c r="G13" s="17">
        <v>447</v>
      </c>
      <c r="H13" s="17">
        <v>1075</v>
      </c>
      <c r="I13" s="17">
        <v>792</v>
      </c>
      <c r="J13" s="17">
        <v>1677</v>
      </c>
      <c r="K13" s="17">
        <v>3140</v>
      </c>
      <c r="L13" s="26"/>
    </row>
    <row r="14" spans="1:12" ht="13.5" customHeight="1" x14ac:dyDescent="0.2">
      <c r="A14" s="18" t="s">
        <v>30</v>
      </c>
      <c r="B14" s="17">
        <f t="shared" si="0"/>
        <v>45558</v>
      </c>
      <c r="C14" s="17">
        <f t="shared" ref="C14:K14" si="1">SUM(C9:C13)</f>
        <v>5498</v>
      </c>
      <c r="D14" s="17">
        <f t="shared" si="1"/>
        <v>3813</v>
      </c>
      <c r="E14" s="17">
        <f t="shared" si="1"/>
        <v>3044</v>
      </c>
      <c r="F14" s="17">
        <f t="shared" si="1"/>
        <v>2663</v>
      </c>
      <c r="G14" s="17">
        <f t="shared" si="1"/>
        <v>1974</v>
      </c>
      <c r="H14" s="17">
        <f t="shared" si="1"/>
        <v>4440</v>
      </c>
      <c r="I14" s="17">
        <f t="shared" si="1"/>
        <v>3348</v>
      </c>
      <c r="J14" s="17">
        <f t="shared" si="1"/>
        <v>7408</v>
      </c>
      <c r="K14" s="17">
        <f t="shared" si="1"/>
        <v>13370</v>
      </c>
      <c r="L14" s="25"/>
    </row>
    <row r="15" spans="1:12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</row>
    <row r="16" spans="1:12" ht="13.5" customHeight="1" x14ac:dyDescent="0.2">
      <c r="A16" s="15" t="s">
        <v>31</v>
      </c>
      <c r="B16" s="17">
        <f t="shared" ref="B16:B34" si="2">SUM(C16:K16)</f>
        <v>15161</v>
      </c>
      <c r="C16" s="17">
        <v>1430</v>
      </c>
      <c r="D16" s="17">
        <v>1045</v>
      </c>
      <c r="E16" s="17">
        <v>881</v>
      </c>
      <c r="F16" s="17">
        <v>824</v>
      </c>
      <c r="G16" s="17">
        <v>639</v>
      </c>
      <c r="H16" s="17">
        <v>1507</v>
      </c>
      <c r="I16" s="17">
        <v>1219</v>
      </c>
      <c r="J16" s="17">
        <v>2912</v>
      </c>
      <c r="K16" s="17">
        <v>4704</v>
      </c>
      <c r="L16" s="24"/>
    </row>
    <row r="17" spans="1:12" ht="13.5" customHeight="1" x14ac:dyDescent="0.2">
      <c r="A17" s="15" t="s">
        <v>32</v>
      </c>
      <c r="B17" s="17">
        <f t="shared" si="2"/>
        <v>569</v>
      </c>
      <c r="C17" s="17">
        <v>104</v>
      </c>
      <c r="D17" s="17">
        <v>55</v>
      </c>
      <c r="E17" s="17">
        <v>46</v>
      </c>
      <c r="F17" s="17">
        <v>36</v>
      </c>
      <c r="G17" s="17">
        <v>19</v>
      </c>
      <c r="H17" s="17">
        <v>62</v>
      </c>
      <c r="I17" s="17">
        <v>45</v>
      </c>
      <c r="J17" s="17">
        <v>82</v>
      </c>
      <c r="K17" s="17">
        <v>120</v>
      </c>
      <c r="L17" s="24"/>
    </row>
    <row r="18" spans="1:12" ht="13.5" customHeight="1" x14ac:dyDescent="0.2">
      <c r="A18" s="15" t="s">
        <v>33</v>
      </c>
      <c r="B18" s="17">
        <f t="shared" si="2"/>
        <v>1469</v>
      </c>
      <c r="C18" s="17">
        <v>179</v>
      </c>
      <c r="D18" s="17">
        <v>105</v>
      </c>
      <c r="E18" s="17">
        <v>116</v>
      </c>
      <c r="F18" s="17">
        <v>66</v>
      </c>
      <c r="G18" s="17">
        <v>68</v>
      </c>
      <c r="H18" s="17">
        <v>156</v>
      </c>
      <c r="I18" s="17">
        <v>125</v>
      </c>
      <c r="J18" s="17">
        <v>217</v>
      </c>
      <c r="K18" s="17">
        <v>437</v>
      </c>
      <c r="L18" s="24"/>
    </row>
    <row r="19" spans="1:12" ht="13.5" customHeight="1" x14ac:dyDescent="0.2">
      <c r="A19" s="16" t="s">
        <v>34</v>
      </c>
      <c r="B19" s="17">
        <f t="shared" si="2"/>
        <v>1595</v>
      </c>
      <c r="C19" s="17">
        <v>216</v>
      </c>
      <c r="D19" s="17">
        <v>120</v>
      </c>
      <c r="E19" s="17">
        <v>91</v>
      </c>
      <c r="F19" s="17">
        <v>93</v>
      </c>
      <c r="G19" s="17">
        <v>59</v>
      </c>
      <c r="H19" s="17">
        <v>156</v>
      </c>
      <c r="I19" s="17">
        <v>124</v>
      </c>
      <c r="J19" s="17">
        <v>225</v>
      </c>
      <c r="K19" s="17">
        <v>511</v>
      </c>
      <c r="L19" s="24"/>
    </row>
    <row r="20" spans="1:12" ht="13.5" customHeight="1" x14ac:dyDescent="0.2">
      <c r="A20" s="16" t="s">
        <v>35</v>
      </c>
      <c r="B20" s="17">
        <f t="shared" si="2"/>
        <v>6086</v>
      </c>
      <c r="C20" s="17">
        <v>616</v>
      </c>
      <c r="D20" s="17">
        <v>462</v>
      </c>
      <c r="E20" s="17">
        <v>351</v>
      </c>
      <c r="F20" s="17">
        <v>309</v>
      </c>
      <c r="G20" s="17">
        <v>236</v>
      </c>
      <c r="H20" s="17">
        <v>629</v>
      </c>
      <c r="I20" s="17">
        <v>449</v>
      </c>
      <c r="J20" s="17">
        <v>1133</v>
      </c>
      <c r="K20" s="17">
        <v>1901</v>
      </c>
      <c r="L20" s="24"/>
    </row>
    <row r="21" spans="1:12" ht="13.5" customHeight="1" x14ac:dyDescent="0.2">
      <c r="A21" s="16" t="s">
        <v>36</v>
      </c>
      <c r="B21" s="17">
        <f t="shared" si="2"/>
        <v>1647</v>
      </c>
      <c r="C21" s="17">
        <v>172</v>
      </c>
      <c r="D21" s="17">
        <v>126</v>
      </c>
      <c r="E21" s="17">
        <v>114</v>
      </c>
      <c r="F21" s="17">
        <v>68</v>
      </c>
      <c r="G21" s="17">
        <v>71</v>
      </c>
      <c r="H21" s="17">
        <v>173</v>
      </c>
      <c r="I21" s="17">
        <v>116</v>
      </c>
      <c r="J21" s="17">
        <v>277</v>
      </c>
      <c r="K21" s="17">
        <v>530</v>
      </c>
      <c r="L21" s="24"/>
    </row>
    <row r="22" spans="1:12" ht="13.5" customHeight="1" x14ac:dyDescent="0.2">
      <c r="A22" s="16" t="s">
        <v>37</v>
      </c>
      <c r="B22" s="17">
        <f t="shared" si="2"/>
        <v>3466</v>
      </c>
      <c r="C22" s="17">
        <v>412</v>
      </c>
      <c r="D22" s="17">
        <v>290</v>
      </c>
      <c r="E22" s="17">
        <v>220</v>
      </c>
      <c r="F22" s="17">
        <v>199</v>
      </c>
      <c r="G22" s="17">
        <v>202</v>
      </c>
      <c r="H22" s="17">
        <v>388</v>
      </c>
      <c r="I22" s="17">
        <v>264</v>
      </c>
      <c r="J22" s="17">
        <v>530</v>
      </c>
      <c r="K22" s="17">
        <v>961</v>
      </c>
      <c r="L22" s="24"/>
    </row>
    <row r="23" spans="1:12" ht="13.5" customHeight="1" x14ac:dyDescent="0.2">
      <c r="A23" s="16" t="s">
        <v>38</v>
      </c>
      <c r="B23" s="17">
        <f t="shared" si="2"/>
        <v>3200</v>
      </c>
      <c r="C23" s="17">
        <v>302</v>
      </c>
      <c r="D23" s="17">
        <v>209</v>
      </c>
      <c r="E23" s="17">
        <v>232</v>
      </c>
      <c r="F23" s="17">
        <v>204</v>
      </c>
      <c r="G23" s="17">
        <v>166</v>
      </c>
      <c r="H23" s="17">
        <v>405</v>
      </c>
      <c r="I23" s="17">
        <v>262</v>
      </c>
      <c r="J23" s="17">
        <v>580</v>
      </c>
      <c r="K23" s="17">
        <v>840</v>
      </c>
      <c r="L23" s="24"/>
    </row>
    <row r="24" spans="1:12" ht="13.5" customHeight="1" x14ac:dyDescent="0.2">
      <c r="A24" s="16" t="s">
        <v>39</v>
      </c>
      <c r="B24" s="17">
        <f t="shared" si="2"/>
        <v>871</v>
      </c>
      <c r="C24" s="17">
        <v>94</v>
      </c>
      <c r="D24" s="17">
        <v>69</v>
      </c>
      <c r="E24" s="17">
        <v>48</v>
      </c>
      <c r="F24" s="17">
        <v>50</v>
      </c>
      <c r="G24" s="17">
        <v>26</v>
      </c>
      <c r="H24" s="17">
        <v>75</v>
      </c>
      <c r="I24" s="17">
        <v>73</v>
      </c>
      <c r="J24" s="17">
        <v>187</v>
      </c>
      <c r="K24" s="17">
        <v>249</v>
      </c>
      <c r="L24" s="24"/>
    </row>
    <row r="25" spans="1:12" ht="13.5" customHeight="1" x14ac:dyDescent="0.2">
      <c r="A25" s="16" t="s">
        <v>40</v>
      </c>
      <c r="B25" s="17">
        <f t="shared" si="2"/>
        <v>1682</v>
      </c>
      <c r="C25" s="17">
        <v>213</v>
      </c>
      <c r="D25" s="17">
        <v>121</v>
      </c>
      <c r="E25" s="17">
        <v>86</v>
      </c>
      <c r="F25" s="17">
        <v>93</v>
      </c>
      <c r="G25" s="17">
        <v>78</v>
      </c>
      <c r="H25" s="17">
        <v>151</v>
      </c>
      <c r="I25" s="17">
        <v>110</v>
      </c>
      <c r="J25" s="17">
        <v>323</v>
      </c>
      <c r="K25" s="17">
        <v>507</v>
      </c>
      <c r="L25" s="24"/>
    </row>
    <row r="26" spans="1:12" ht="13.5" customHeight="1" x14ac:dyDescent="0.2">
      <c r="A26" s="16" t="s">
        <v>41</v>
      </c>
      <c r="B26" s="17">
        <f t="shared" si="2"/>
        <v>1103</v>
      </c>
      <c r="C26" s="17">
        <v>207</v>
      </c>
      <c r="D26" s="17">
        <v>118</v>
      </c>
      <c r="E26" s="17">
        <v>77</v>
      </c>
      <c r="F26" s="17">
        <v>94</v>
      </c>
      <c r="G26" s="17">
        <v>75</v>
      </c>
      <c r="H26" s="17">
        <v>122</v>
      </c>
      <c r="I26" s="17">
        <v>69</v>
      </c>
      <c r="J26" s="17">
        <v>127</v>
      </c>
      <c r="K26" s="17">
        <v>214</v>
      </c>
      <c r="L26" s="24"/>
    </row>
    <row r="27" spans="1:12" ht="13.5" customHeight="1" x14ac:dyDescent="0.2">
      <c r="A27" s="16" t="s">
        <v>42</v>
      </c>
      <c r="B27" s="17">
        <f t="shared" si="2"/>
        <v>1290</v>
      </c>
      <c r="C27" s="17">
        <v>162</v>
      </c>
      <c r="D27" s="17">
        <v>95</v>
      </c>
      <c r="E27" s="17">
        <v>88</v>
      </c>
      <c r="F27" s="17">
        <v>92</v>
      </c>
      <c r="G27" s="17">
        <v>57</v>
      </c>
      <c r="H27" s="17">
        <v>160</v>
      </c>
      <c r="I27" s="17">
        <v>101</v>
      </c>
      <c r="J27" s="17">
        <v>198</v>
      </c>
      <c r="K27" s="17">
        <v>337</v>
      </c>
      <c r="L27" s="24"/>
    </row>
    <row r="28" spans="1:12" ht="13.5" customHeight="1" x14ac:dyDescent="0.2">
      <c r="A28" s="16" t="s">
        <v>43</v>
      </c>
      <c r="B28" s="17">
        <f t="shared" si="2"/>
        <v>1375</v>
      </c>
      <c r="C28" s="17">
        <v>145</v>
      </c>
      <c r="D28" s="17">
        <v>121</v>
      </c>
      <c r="E28" s="17">
        <v>132</v>
      </c>
      <c r="F28" s="17">
        <v>100</v>
      </c>
      <c r="G28" s="17">
        <v>84</v>
      </c>
      <c r="H28" s="17">
        <v>140</v>
      </c>
      <c r="I28" s="17">
        <v>102</v>
      </c>
      <c r="J28" s="17">
        <v>215</v>
      </c>
      <c r="K28" s="17">
        <v>336</v>
      </c>
      <c r="L28" s="24"/>
    </row>
    <row r="29" spans="1:12" ht="13.5" customHeight="1" x14ac:dyDescent="0.2">
      <c r="A29" s="16" t="s">
        <v>44</v>
      </c>
      <c r="B29" s="17">
        <f t="shared" si="2"/>
        <v>3476</v>
      </c>
      <c r="C29" s="17">
        <v>295</v>
      </c>
      <c r="D29" s="17">
        <v>234</v>
      </c>
      <c r="E29" s="17">
        <v>181</v>
      </c>
      <c r="F29" s="17">
        <v>171</v>
      </c>
      <c r="G29" s="17">
        <v>125</v>
      </c>
      <c r="H29" s="17">
        <v>343</v>
      </c>
      <c r="I29" s="17">
        <v>253</v>
      </c>
      <c r="J29" s="17">
        <v>677</v>
      </c>
      <c r="K29" s="17">
        <v>1197</v>
      </c>
      <c r="L29" s="24"/>
    </row>
    <row r="30" spans="1:12" ht="13.5" customHeight="1" x14ac:dyDescent="0.2">
      <c r="A30" s="16" t="s">
        <v>45</v>
      </c>
      <c r="B30" s="17">
        <f t="shared" si="2"/>
        <v>4985</v>
      </c>
      <c r="C30" s="17">
        <v>775</v>
      </c>
      <c r="D30" s="17">
        <v>486</v>
      </c>
      <c r="E30" s="17">
        <v>342</v>
      </c>
      <c r="F30" s="17">
        <v>316</v>
      </c>
      <c r="G30" s="17">
        <v>220</v>
      </c>
      <c r="H30" s="17">
        <v>443</v>
      </c>
      <c r="I30" s="17">
        <v>382</v>
      </c>
      <c r="J30" s="17">
        <v>726</v>
      </c>
      <c r="K30" s="17">
        <v>1295</v>
      </c>
      <c r="L30" s="24"/>
    </row>
    <row r="31" spans="1:12" ht="13.5" customHeight="1" x14ac:dyDescent="0.2">
      <c r="A31" s="16" t="s">
        <v>46</v>
      </c>
      <c r="B31" s="17">
        <f t="shared" si="2"/>
        <v>2461</v>
      </c>
      <c r="C31" s="17">
        <v>193</v>
      </c>
      <c r="D31" s="17">
        <v>188</v>
      </c>
      <c r="E31" s="17">
        <v>131</v>
      </c>
      <c r="F31" s="17">
        <v>126</v>
      </c>
      <c r="G31" s="17">
        <v>93</v>
      </c>
      <c r="H31" s="17">
        <v>261</v>
      </c>
      <c r="I31" s="17">
        <v>198</v>
      </c>
      <c r="J31" s="17">
        <v>453</v>
      </c>
      <c r="K31" s="17">
        <v>818</v>
      </c>
      <c r="L31" s="24"/>
    </row>
    <row r="32" spans="1:12" ht="13.5" customHeight="1" x14ac:dyDescent="0.2">
      <c r="A32" s="16" t="s">
        <v>47</v>
      </c>
      <c r="B32" s="17">
        <f t="shared" si="2"/>
        <v>4241</v>
      </c>
      <c r="C32" s="17">
        <v>507</v>
      </c>
      <c r="D32" s="17">
        <v>290</v>
      </c>
      <c r="E32" s="17">
        <v>232</v>
      </c>
      <c r="F32" s="17">
        <v>239</v>
      </c>
      <c r="G32" s="17">
        <v>192</v>
      </c>
      <c r="H32" s="17">
        <v>512</v>
      </c>
      <c r="I32" s="17">
        <v>390</v>
      </c>
      <c r="J32" s="17">
        <v>731</v>
      </c>
      <c r="K32" s="17">
        <v>1148</v>
      </c>
      <c r="L32" s="24"/>
    </row>
    <row r="33" spans="1:12" ht="13.5" customHeight="1" x14ac:dyDescent="0.2">
      <c r="A33" s="16" t="s">
        <v>48</v>
      </c>
      <c r="B33" s="17">
        <f t="shared" si="2"/>
        <v>7811</v>
      </c>
      <c r="C33" s="17">
        <v>783</v>
      </c>
      <c r="D33" s="17">
        <v>565</v>
      </c>
      <c r="E33" s="17">
        <v>517</v>
      </c>
      <c r="F33" s="17">
        <v>472</v>
      </c>
      <c r="G33" s="17">
        <v>390</v>
      </c>
      <c r="H33" s="17">
        <v>825</v>
      </c>
      <c r="I33" s="17">
        <v>633</v>
      </c>
      <c r="J33" s="17">
        <v>1457</v>
      </c>
      <c r="K33" s="17">
        <v>2169</v>
      </c>
      <c r="L33" s="24"/>
    </row>
    <row r="34" spans="1:12" ht="13.5" customHeight="1" x14ac:dyDescent="0.2">
      <c r="A34" s="19" t="s">
        <v>49</v>
      </c>
      <c r="B34" s="17">
        <f t="shared" si="2"/>
        <v>62488</v>
      </c>
      <c r="C34" s="17">
        <f t="shared" ref="C34:K34" si="3">SUM(C16:C33)</f>
        <v>6805</v>
      </c>
      <c r="D34" s="17">
        <f t="shared" si="3"/>
        <v>4699</v>
      </c>
      <c r="E34" s="17">
        <f t="shared" si="3"/>
        <v>3885</v>
      </c>
      <c r="F34" s="17">
        <f t="shared" si="3"/>
        <v>3552</v>
      </c>
      <c r="G34" s="17">
        <f t="shared" si="3"/>
        <v>2800</v>
      </c>
      <c r="H34" s="17">
        <f t="shared" si="3"/>
        <v>6508</v>
      </c>
      <c r="I34" s="17">
        <f t="shared" si="3"/>
        <v>4915</v>
      </c>
      <c r="J34" s="17">
        <f t="shared" si="3"/>
        <v>11050</v>
      </c>
      <c r="K34" s="17">
        <f t="shared" si="3"/>
        <v>18274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2" ht="13.5" customHeight="1" x14ac:dyDescent="0.2">
      <c r="A36" s="19" t="s">
        <v>50</v>
      </c>
      <c r="B36" s="17">
        <f>SUM(C36:K36)</f>
        <v>108046</v>
      </c>
      <c r="C36" s="17">
        <f t="shared" ref="C36:K36" si="4">C14+C34</f>
        <v>12303</v>
      </c>
      <c r="D36" s="17">
        <f t="shared" si="4"/>
        <v>8512</v>
      </c>
      <c r="E36" s="17">
        <f t="shared" si="4"/>
        <v>6929</v>
      </c>
      <c r="F36" s="17">
        <f t="shared" si="4"/>
        <v>6215</v>
      </c>
      <c r="G36" s="17">
        <f t="shared" si="4"/>
        <v>4774</v>
      </c>
      <c r="H36" s="17">
        <f t="shared" si="4"/>
        <v>10948</v>
      </c>
      <c r="I36" s="17">
        <f t="shared" si="4"/>
        <v>8263</v>
      </c>
      <c r="J36" s="17">
        <f t="shared" si="4"/>
        <v>18458</v>
      </c>
      <c r="K36" s="17">
        <f t="shared" si="4"/>
        <v>31644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946"/>
  <sheetViews>
    <sheetView workbookViewId="0">
      <selection activeCell="L6" sqref="L6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2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2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2" ht="13.5" customHeight="1" x14ac:dyDescent="0.2">
      <c r="A3" s="23" t="s">
        <v>63</v>
      </c>
      <c r="B3" s="23"/>
      <c r="C3" s="23"/>
      <c r="D3" s="23"/>
      <c r="E3" s="23"/>
      <c r="F3" s="23"/>
      <c r="G3" s="23"/>
      <c r="H3" s="21"/>
      <c r="I3" s="21"/>
      <c r="J3" s="21"/>
      <c r="K3" s="21"/>
      <c r="L3" s="4"/>
    </row>
    <row r="4" spans="1:12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2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2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2" ht="13.5" customHeight="1" x14ac:dyDescent="0.2">
      <c r="A8" s="10"/>
    </row>
    <row r="9" spans="1:12" ht="13.5" customHeight="1" x14ac:dyDescent="0.2">
      <c r="A9" s="15" t="s">
        <v>25</v>
      </c>
      <c r="B9" s="17">
        <f t="shared" ref="B9:B14" si="0">SUM(C9:K9)</f>
        <v>7187</v>
      </c>
      <c r="C9" s="17">
        <v>1049</v>
      </c>
      <c r="D9" s="17">
        <v>691</v>
      </c>
      <c r="E9" s="17">
        <v>518</v>
      </c>
      <c r="F9" s="17">
        <v>396</v>
      </c>
      <c r="G9" s="17">
        <v>282</v>
      </c>
      <c r="H9" s="17">
        <v>729</v>
      </c>
      <c r="I9" s="17">
        <v>547</v>
      </c>
      <c r="J9" s="17">
        <v>1186</v>
      </c>
      <c r="K9" s="17">
        <v>1789</v>
      </c>
      <c r="L9" s="17"/>
    </row>
    <row r="10" spans="1:12" ht="13.5" customHeight="1" x14ac:dyDescent="0.2">
      <c r="A10" s="15" t="s">
        <v>26</v>
      </c>
      <c r="B10" s="17">
        <f t="shared" si="0"/>
        <v>5064</v>
      </c>
      <c r="C10" s="17">
        <v>605</v>
      </c>
      <c r="D10" s="17">
        <v>387</v>
      </c>
      <c r="E10" s="17">
        <v>340</v>
      </c>
      <c r="F10" s="17">
        <v>279</v>
      </c>
      <c r="G10" s="17">
        <v>191</v>
      </c>
      <c r="H10" s="17">
        <v>505</v>
      </c>
      <c r="I10" s="17">
        <v>439</v>
      </c>
      <c r="J10" s="17">
        <v>925</v>
      </c>
      <c r="K10" s="17">
        <v>1393</v>
      </c>
      <c r="L10" s="17"/>
    </row>
    <row r="11" spans="1:12" ht="13.5" customHeight="1" x14ac:dyDescent="0.2">
      <c r="A11" s="15" t="s">
        <v>27</v>
      </c>
      <c r="B11" s="17">
        <f t="shared" si="0"/>
        <v>10678</v>
      </c>
      <c r="C11" s="17">
        <v>1249</v>
      </c>
      <c r="D11" s="17">
        <v>840</v>
      </c>
      <c r="E11" s="17">
        <v>691</v>
      </c>
      <c r="F11" s="17">
        <v>526</v>
      </c>
      <c r="G11" s="17">
        <v>463</v>
      </c>
      <c r="H11" s="17">
        <v>1094</v>
      </c>
      <c r="I11" s="17">
        <v>877</v>
      </c>
      <c r="J11" s="17">
        <v>1929</v>
      </c>
      <c r="K11" s="17">
        <v>3009</v>
      </c>
      <c r="L11" s="17"/>
    </row>
    <row r="12" spans="1:12" ht="13.5" customHeight="1" x14ac:dyDescent="0.2">
      <c r="A12" s="15" t="s">
        <v>28</v>
      </c>
      <c r="B12" s="17">
        <f t="shared" si="0"/>
        <v>11706</v>
      </c>
      <c r="C12" s="17">
        <v>1440</v>
      </c>
      <c r="D12" s="17">
        <v>1001</v>
      </c>
      <c r="E12" s="17">
        <v>862</v>
      </c>
      <c r="F12" s="17">
        <v>562</v>
      </c>
      <c r="G12" s="17">
        <v>443</v>
      </c>
      <c r="H12" s="17">
        <v>1253</v>
      </c>
      <c r="I12" s="17">
        <v>1013</v>
      </c>
      <c r="J12" s="17">
        <v>2037</v>
      </c>
      <c r="K12" s="17">
        <v>3095</v>
      </c>
      <c r="L12" s="17"/>
    </row>
    <row r="13" spans="1:12" ht="13.5" customHeight="1" x14ac:dyDescent="0.2">
      <c r="A13" s="15" t="s">
        <v>29</v>
      </c>
      <c r="B13" s="17">
        <f t="shared" si="0"/>
        <v>10554</v>
      </c>
      <c r="C13" s="17">
        <v>1426</v>
      </c>
      <c r="D13" s="17">
        <v>862</v>
      </c>
      <c r="E13" s="17">
        <v>829</v>
      </c>
      <c r="F13" s="17">
        <v>494</v>
      </c>
      <c r="G13" s="17">
        <v>427</v>
      </c>
      <c r="H13" s="17">
        <v>1125</v>
      </c>
      <c r="I13" s="17">
        <v>805</v>
      </c>
      <c r="J13" s="17">
        <v>1695</v>
      </c>
      <c r="K13" s="17">
        <v>2891</v>
      </c>
      <c r="L13" s="17"/>
    </row>
    <row r="14" spans="1:12" ht="13.5" customHeight="1" x14ac:dyDescent="0.2">
      <c r="A14" s="18" t="s">
        <v>30</v>
      </c>
      <c r="B14" s="17">
        <f t="shared" si="0"/>
        <v>45189</v>
      </c>
      <c r="C14" s="17">
        <f t="shared" ref="C14:K14" si="1">SUM(C9:C13)</f>
        <v>5769</v>
      </c>
      <c r="D14" s="17">
        <f t="shared" si="1"/>
        <v>3781</v>
      </c>
      <c r="E14" s="17">
        <f t="shared" si="1"/>
        <v>3240</v>
      </c>
      <c r="F14" s="17">
        <f t="shared" si="1"/>
        <v>2257</v>
      </c>
      <c r="G14" s="17">
        <f t="shared" si="1"/>
        <v>1806</v>
      </c>
      <c r="H14" s="17">
        <f t="shared" si="1"/>
        <v>4706</v>
      </c>
      <c r="I14" s="17">
        <f t="shared" si="1"/>
        <v>3681</v>
      </c>
      <c r="J14" s="17">
        <f t="shared" si="1"/>
        <v>7772</v>
      </c>
      <c r="K14" s="17">
        <f t="shared" si="1"/>
        <v>12177</v>
      </c>
      <c r="L14" s="25"/>
    </row>
    <row r="15" spans="1:12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25"/>
    </row>
    <row r="16" spans="1:12" ht="13.5" customHeight="1" x14ac:dyDescent="0.2">
      <c r="A16" s="15" t="s">
        <v>31</v>
      </c>
      <c r="B16" s="17">
        <f t="shared" ref="B16:B34" si="2">SUM(C16:K16)</f>
        <v>14922</v>
      </c>
      <c r="C16" s="17">
        <v>1544</v>
      </c>
      <c r="D16" s="17">
        <v>1037</v>
      </c>
      <c r="E16" s="17">
        <v>906</v>
      </c>
      <c r="F16" s="17">
        <v>707</v>
      </c>
      <c r="G16" s="17">
        <v>597</v>
      </c>
      <c r="H16" s="17">
        <v>1615</v>
      </c>
      <c r="I16" s="17">
        <v>1347</v>
      </c>
      <c r="J16" s="17">
        <v>2976</v>
      </c>
      <c r="K16" s="17">
        <v>4193</v>
      </c>
      <c r="L16" s="24"/>
    </row>
    <row r="17" spans="1:12" ht="13.5" customHeight="1" x14ac:dyDescent="0.2">
      <c r="A17" s="15" t="s">
        <v>32</v>
      </c>
      <c r="B17" s="17">
        <f t="shared" si="2"/>
        <v>566</v>
      </c>
      <c r="C17" s="17">
        <v>123</v>
      </c>
      <c r="D17" s="17">
        <v>58</v>
      </c>
      <c r="E17" s="17">
        <v>42</v>
      </c>
      <c r="F17" s="17">
        <v>23</v>
      </c>
      <c r="G17" s="17">
        <v>28</v>
      </c>
      <c r="H17" s="17">
        <v>57</v>
      </c>
      <c r="I17" s="17">
        <v>39</v>
      </c>
      <c r="J17" s="17">
        <v>88</v>
      </c>
      <c r="K17" s="17">
        <v>108</v>
      </c>
      <c r="L17" s="24"/>
    </row>
    <row r="18" spans="1:12" ht="13.5" customHeight="1" x14ac:dyDescent="0.2">
      <c r="A18" s="15" t="s">
        <v>33</v>
      </c>
      <c r="B18" s="17">
        <f t="shared" si="2"/>
        <v>1402</v>
      </c>
      <c r="C18" s="17">
        <v>172</v>
      </c>
      <c r="D18" s="17">
        <v>132</v>
      </c>
      <c r="E18" s="17">
        <v>78</v>
      </c>
      <c r="F18" s="17">
        <v>67</v>
      </c>
      <c r="G18" s="17">
        <v>55</v>
      </c>
      <c r="H18" s="17">
        <v>167</v>
      </c>
      <c r="I18" s="17">
        <v>121</v>
      </c>
      <c r="J18" s="17">
        <v>219</v>
      </c>
      <c r="K18" s="17">
        <v>391</v>
      </c>
      <c r="L18" s="24"/>
    </row>
    <row r="19" spans="1:12" ht="13.5" customHeight="1" x14ac:dyDescent="0.2">
      <c r="A19" s="16" t="s">
        <v>34</v>
      </c>
      <c r="B19" s="17">
        <f t="shared" si="2"/>
        <v>1631</v>
      </c>
      <c r="C19" s="17">
        <v>274</v>
      </c>
      <c r="D19" s="17">
        <v>129</v>
      </c>
      <c r="E19" s="17">
        <v>120</v>
      </c>
      <c r="F19" s="17">
        <v>62</v>
      </c>
      <c r="G19" s="17">
        <v>62</v>
      </c>
      <c r="H19" s="17">
        <v>171</v>
      </c>
      <c r="I19" s="17">
        <v>133</v>
      </c>
      <c r="J19" s="17">
        <v>222</v>
      </c>
      <c r="K19" s="17">
        <v>458</v>
      </c>
      <c r="L19" s="24"/>
    </row>
    <row r="20" spans="1:12" ht="13.5" customHeight="1" x14ac:dyDescent="0.2">
      <c r="A20" s="16" t="s">
        <v>35</v>
      </c>
      <c r="B20" s="17">
        <f t="shared" si="2"/>
        <v>5977</v>
      </c>
      <c r="C20" s="17">
        <v>594</v>
      </c>
      <c r="D20" s="17">
        <v>412</v>
      </c>
      <c r="E20" s="17">
        <v>358</v>
      </c>
      <c r="F20" s="17">
        <v>260</v>
      </c>
      <c r="G20" s="17">
        <v>218</v>
      </c>
      <c r="H20" s="17">
        <v>698</v>
      </c>
      <c r="I20" s="17">
        <v>462</v>
      </c>
      <c r="J20" s="17">
        <v>1213</v>
      </c>
      <c r="K20" s="17">
        <v>1762</v>
      </c>
      <c r="L20" s="24"/>
    </row>
    <row r="21" spans="1:12" ht="13.5" customHeight="1" x14ac:dyDescent="0.2">
      <c r="A21" s="16" t="s">
        <v>36</v>
      </c>
      <c r="B21" s="17">
        <f t="shared" si="2"/>
        <v>1593</v>
      </c>
      <c r="C21" s="17">
        <v>166</v>
      </c>
      <c r="D21" s="17">
        <v>142</v>
      </c>
      <c r="E21" s="17">
        <v>81</v>
      </c>
      <c r="F21" s="17">
        <v>73</v>
      </c>
      <c r="G21" s="17">
        <v>58</v>
      </c>
      <c r="H21" s="17">
        <v>189</v>
      </c>
      <c r="I21" s="17">
        <v>123</v>
      </c>
      <c r="J21" s="17">
        <v>279</v>
      </c>
      <c r="K21" s="17">
        <v>482</v>
      </c>
      <c r="L21" s="24"/>
    </row>
    <row r="22" spans="1:12" ht="13.5" customHeight="1" x14ac:dyDescent="0.2">
      <c r="A22" s="16" t="s">
        <v>37</v>
      </c>
      <c r="B22" s="17">
        <f t="shared" si="2"/>
        <v>3371</v>
      </c>
      <c r="C22" s="17">
        <v>403</v>
      </c>
      <c r="D22" s="17">
        <v>270</v>
      </c>
      <c r="E22" s="17">
        <v>235</v>
      </c>
      <c r="F22" s="17">
        <v>209</v>
      </c>
      <c r="G22" s="17">
        <v>159</v>
      </c>
      <c r="H22" s="17">
        <v>387</v>
      </c>
      <c r="I22" s="17">
        <v>299</v>
      </c>
      <c r="J22" s="17">
        <v>524</v>
      </c>
      <c r="K22" s="17">
        <v>885</v>
      </c>
      <c r="L22" s="24"/>
    </row>
    <row r="23" spans="1:12" ht="13.5" customHeight="1" x14ac:dyDescent="0.2">
      <c r="A23" s="16" t="s">
        <v>38</v>
      </c>
      <c r="B23" s="17">
        <f t="shared" si="2"/>
        <v>2970</v>
      </c>
      <c r="C23" s="17">
        <v>301</v>
      </c>
      <c r="D23" s="17">
        <v>230</v>
      </c>
      <c r="E23" s="17">
        <v>203</v>
      </c>
      <c r="F23" s="17">
        <v>172</v>
      </c>
      <c r="G23" s="17">
        <v>145</v>
      </c>
      <c r="H23" s="17">
        <v>371</v>
      </c>
      <c r="I23" s="17">
        <v>255</v>
      </c>
      <c r="J23" s="17">
        <v>577</v>
      </c>
      <c r="K23" s="17">
        <v>716</v>
      </c>
      <c r="L23" s="24"/>
    </row>
    <row r="24" spans="1:12" ht="13.5" customHeight="1" x14ac:dyDescent="0.2">
      <c r="A24" s="16" t="s">
        <v>39</v>
      </c>
      <c r="B24" s="17">
        <f t="shared" si="2"/>
        <v>847</v>
      </c>
      <c r="C24" s="17">
        <v>106</v>
      </c>
      <c r="D24" s="17">
        <v>57</v>
      </c>
      <c r="E24" s="17">
        <v>50</v>
      </c>
      <c r="F24" s="17">
        <v>34</v>
      </c>
      <c r="G24" s="17">
        <v>32</v>
      </c>
      <c r="H24" s="17">
        <v>83</v>
      </c>
      <c r="I24" s="17">
        <v>67</v>
      </c>
      <c r="J24" s="17">
        <v>211</v>
      </c>
      <c r="K24" s="17">
        <v>207</v>
      </c>
      <c r="L24" s="24"/>
    </row>
    <row r="25" spans="1:12" ht="13.5" customHeight="1" x14ac:dyDescent="0.2">
      <c r="A25" s="16" t="s">
        <v>40</v>
      </c>
      <c r="B25" s="17">
        <f t="shared" si="2"/>
        <v>1598</v>
      </c>
      <c r="C25" s="17">
        <v>169</v>
      </c>
      <c r="D25" s="17">
        <v>108</v>
      </c>
      <c r="E25" s="17">
        <v>94</v>
      </c>
      <c r="F25" s="17">
        <v>77</v>
      </c>
      <c r="G25" s="17">
        <v>71</v>
      </c>
      <c r="H25" s="17">
        <v>153</v>
      </c>
      <c r="I25" s="17">
        <v>133</v>
      </c>
      <c r="J25" s="17">
        <v>320</v>
      </c>
      <c r="K25" s="17">
        <v>473</v>
      </c>
      <c r="L25" s="24"/>
    </row>
    <row r="26" spans="1:12" ht="13.5" customHeight="1" x14ac:dyDescent="0.2">
      <c r="A26" s="16" t="s">
        <v>41</v>
      </c>
      <c r="B26" s="17">
        <f t="shared" si="2"/>
        <v>1030</v>
      </c>
      <c r="C26" s="17">
        <v>177</v>
      </c>
      <c r="D26" s="17">
        <v>91</v>
      </c>
      <c r="E26" s="17">
        <v>98</v>
      </c>
      <c r="F26" s="17">
        <v>88</v>
      </c>
      <c r="G26" s="17">
        <v>53</v>
      </c>
      <c r="H26" s="17">
        <v>127</v>
      </c>
      <c r="I26" s="17">
        <v>68</v>
      </c>
      <c r="J26" s="17">
        <v>132</v>
      </c>
      <c r="K26" s="17">
        <v>196</v>
      </c>
      <c r="L26" s="24"/>
    </row>
    <row r="27" spans="1:12" ht="13.5" customHeight="1" x14ac:dyDescent="0.2">
      <c r="A27" s="16" t="s">
        <v>42</v>
      </c>
      <c r="B27" s="17">
        <f t="shared" si="2"/>
        <v>1305</v>
      </c>
      <c r="C27" s="17">
        <v>175</v>
      </c>
      <c r="D27" s="17">
        <v>113</v>
      </c>
      <c r="E27" s="17">
        <v>118</v>
      </c>
      <c r="F27" s="17">
        <v>58</v>
      </c>
      <c r="G27" s="17">
        <v>63</v>
      </c>
      <c r="H27" s="17">
        <v>166</v>
      </c>
      <c r="I27" s="17">
        <v>117</v>
      </c>
      <c r="J27" s="17">
        <v>185</v>
      </c>
      <c r="K27" s="17">
        <v>310</v>
      </c>
      <c r="L27" s="24"/>
    </row>
    <row r="28" spans="1:12" ht="13.5" customHeight="1" x14ac:dyDescent="0.2">
      <c r="A28" s="16" t="s">
        <v>43</v>
      </c>
      <c r="B28" s="17">
        <f t="shared" si="2"/>
        <v>1322</v>
      </c>
      <c r="C28" s="17">
        <v>139</v>
      </c>
      <c r="D28" s="17">
        <v>158</v>
      </c>
      <c r="E28" s="17">
        <v>118</v>
      </c>
      <c r="F28" s="17">
        <v>97</v>
      </c>
      <c r="G28" s="17">
        <v>56</v>
      </c>
      <c r="H28" s="17">
        <v>155</v>
      </c>
      <c r="I28" s="17">
        <v>101</v>
      </c>
      <c r="J28" s="17">
        <v>217</v>
      </c>
      <c r="K28" s="17">
        <v>281</v>
      </c>
      <c r="L28" s="24"/>
    </row>
    <row r="29" spans="1:12" ht="13.5" customHeight="1" x14ac:dyDescent="0.2">
      <c r="A29" s="16" t="s">
        <v>44</v>
      </c>
      <c r="B29" s="17">
        <f t="shared" si="2"/>
        <v>3463</v>
      </c>
      <c r="C29" s="17">
        <v>303</v>
      </c>
      <c r="D29" s="17">
        <v>208</v>
      </c>
      <c r="E29" s="17">
        <v>216</v>
      </c>
      <c r="F29" s="17">
        <v>136</v>
      </c>
      <c r="G29" s="17">
        <v>141</v>
      </c>
      <c r="H29" s="17">
        <v>388</v>
      </c>
      <c r="I29" s="17">
        <v>280</v>
      </c>
      <c r="J29" s="17">
        <v>705</v>
      </c>
      <c r="K29" s="17">
        <v>1086</v>
      </c>
      <c r="L29" s="24"/>
    </row>
    <row r="30" spans="1:12" ht="13.5" customHeight="1" x14ac:dyDescent="0.2">
      <c r="A30" s="16" t="s">
        <v>45</v>
      </c>
      <c r="B30" s="17">
        <f t="shared" si="2"/>
        <v>4754</v>
      </c>
      <c r="C30" s="17">
        <v>692</v>
      </c>
      <c r="D30" s="17">
        <v>444</v>
      </c>
      <c r="E30" s="17">
        <v>363</v>
      </c>
      <c r="F30" s="17">
        <v>264</v>
      </c>
      <c r="G30" s="17">
        <v>166</v>
      </c>
      <c r="H30" s="17">
        <v>506</v>
      </c>
      <c r="I30" s="17">
        <v>401</v>
      </c>
      <c r="J30" s="17">
        <v>720</v>
      </c>
      <c r="K30" s="17">
        <v>1198</v>
      </c>
      <c r="L30" s="24"/>
    </row>
    <row r="31" spans="1:12" ht="13.5" customHeight="1" x14ac:dyDescent="0.2">
      <c r="A31" s="16" t="s">
        <v>46</v>
      </c>
      <c r="B31" s="17">
        <f t="shared" si="2"/>
        <v>2563</v>
      </c>
      <c r="C31" s="17">
        <v>403</v>
      </c>
      <c r="D31" s="17">
        <v>141</v>
      </c>
      <c r="E31" s="17">
        <v>127</v>
      </c>
      <c r="F31" s="17">
        <v>96</v>
      </c>
      <c r="G31" s="17">
        <v>79</v>
      </c>
      <c r="H31" s="17">
        <v>303</v>
      </c>
      <c r="I31" s="17">
        <v>185</v>
      </c>
      <c r="J31" s="17">
        <v>475</v>
      </c>
      <c r="K31" s="17">
        <v>754</v>
      </c>
      <c r="L31" s="24"/>
    </row>
    <row r="32" spans="1:12" ht="13.5" customHeight="1" x14ac:dyDescent="0.2">
      <c r="A32" s="16" t="s">
        <v>47</v>
      </c>
      <c r="B32" s="17">
        <f t="shared" si="2"/>
        <v>4125</v>
      </c>
      <c r="C32" s="17">
        <v>454</v>
      </c>
      <c r="D32" s="17">
        <v>267</v>
      </c>
      <c r="E32" s="17">
        <v>280</v>
      </c>
      <c r="F32" s="17">
        <v>218</v>
      </c>
      <c r="G32" s="17">
        <v>186</v>
      </c>
      <c r="H32" s="17">
        <v>556</v>
      </c>
      <c r="I32" s="17">
        <v>418</v>
      </c>
      <c r="J32" s="17">
        <v>732</v>
      </c>
      <c r="K32" s="17">
        <v>1014</v>
      </c>
      <c r="L32" s="24"/>
    </row>
    <row r="33" spans="1:12" ht="13.5" customHeight="1" x14ac:dyDescent="0.2">
      <c r="A33" s="16" t="s">
        <v>48</v>
      </c>
      <c r="B33" s="17">
        <f t="shared" si="2"/>
        <v>7604</v>
      </c>
      <c r="C33" s="17">
        <v>774</v>
      </c>
      <c r="D33" s="17">
        <v>582</v>
      </c>
      <c r="E33" s="17">
        <v>513</v>
      </c>
      <c r="F33" s="17">
        <v>421</v>
      </c>
      <c r="G33" s="17">
        <v>347</v>
      </c>
      <c r="H33" s="17">
        <v>878</v>
      </c>
      <c r="I33" s="17">
        <v>650</v>
      </c>
      <c r="J33" s="17">
        <v>1509</v>
      </c>
      <c r="K33" s="17">
        <v>1930</v>
      </c>
      <c r="L33" s="24"/>
    </row>
    <row r="34" spans="1:12" ht="13.5" customHeight="1" x14ac:dyDescent="0.2">
      <c r="A34" s="19" t="s">
        <v>49</v>
      </c>
      <c r="B34" s="17">
        <f t="shared" si="2"/>
        <v>61043</v>
      </c>
      <c r="C34" s="17">
        <f t="shared" ref="C34:K34" si="3">SUM(C16:C33)</f>
        <v>6969</v>
      </c>
      <c r="D34" s="17">
        <f t="shared" si="3"/>
        <v>4579</v>
      </c>
      <c r="E34" s="17">
        <f t="shared" si="3"/>
        <v>4000</v>
      </c>
      <c r="F34" s="17">
        <f t="shared" si="3"/>
        <v>3062</v>
      </c>
      <c r="G34" s="17">
        <f t="shared" si="3"/>
        <v>2516</v>
      </c>
      <c r="H34" s="17">
        <f t="shared" si="3"/>
        <v>6970</v>
      </c>
      <c r="I34" s="17">
        <f t="shared" si="3"/>
        <v>5199</v>
      </c>
      <c r="J34" s="17">
        <f t="shared" si="3"/>
        <v>11304</v>
      </c>
      <c r="K34" s="17">
        <f t="shared" si="3"/>
        <v>16444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2" ht="13.5" customHeight="1" x14ac:dyDescent="0.2">
      <c r="A36" s="19" t="s">
        <v>50</v>
      </c>
      <c r="B36" s="17">
        <f>SUM(C36:K36)</f>
        <v>106232</v>
      </c>
      <c r="C36" s="17">
        <f t="shared" ref="C36:K36" si="4">C14+C34</f>
        <v>12738</v>
      </c>
      <c r="D36" s="17">
        <f t="shared" si="4"/>
        <v>8360</v>
      </c>
      <c r="E36" s="17">
        <f t="shared" si="4"/>
        <v>7240</v>
      </c>
      <c r="F36" s="17">
        <f t="shared" si="4"/>
        <v>5319</v>
      </c>
      <c r="G36" s="17">
        <f t="shared" si="4"/>
        <v>4322</v>
      </c>
      <c r="H36" s="17">
        <f t="shared" si="4"/>
        <v>11676</v>
      </c>
      <c r="I36" s="17">
        <f t="shared" si="4"/>
        <v>8880</v>
      </c>
      <c r="J36" s="17">
        <f t="shared" si="4"/>
        <v>19076</v>
      </c>
      <c r="K36" s="17">
        <f t="shared" si="4"/>
        <v>28621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946"/>
  <sheetViews>
    <sheetView workbookViewId="0">
      <selection activeCell="L26" sqref="L26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0" width="7.28515625" style="2" customWidth="1"/>
    <col min="11" max="11" width="7.42578125" style="2" customWidth="1"/>
    <col min="12" max="16384" width="11.42578125" style="2"/>
  </cols>
  <sheetData>
    <row r="1" spans="1:12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2" ht="13.5" customHeight="1" x14ac:dyDescent="0.2">
      <c r="A2" s="1"/>
      <c r="B2" s="1"/>
      <c r="C2" s="1"/>
      <c r="D2" s="1"/>
      <c r="E2" s="1"/>
      <c r="F2" s="1"/>
      <c r="G2" s="1"/>
      <c r="H2" s="4"/>
      <c r="I2" s="4"/>
      <c r="J2" s="4"/>
      <c r="K2" s="4"/>
    </row>
    <row r="3" spans="1:12" ht="13.5" customHeight="1" x14ac:dyDescent="0.2">
      <c r="A3" s="23" t="s">
        <v>64</v>
      </c>
      <c r="B3" s="23"/>
      <c r="C3" s="23"/>
      <c r="D3" s="23"/>
      <c r="E3" s="23"/>
      <c r="F3" s="23"/>
      <c r="G3" s="23"/>
      <c r="H3" s="21"/>
      <c r="I3" s="21"/>
      <c r="J3" s="21"/>
      <c r="K3" s="21"/>
      <c r="L3" s="4"/>
    </row>
    <row r="4" spans="1:12" ht="13.5" customHeight="1" x14ac:dyDescent="0.2">
      <c r="A4" s="3"/>
      <c r="B4" s="3"/>
      <c r="C4" s="3"/>
      <c r="D4" s="3"/>
      <c r="E4" s="3"/>
      <c r="F4" s="3"/>
      <c r="G4" s="3"/>
      <c r="H4" s="4"/>
      <c r="I4" s="4"/>
      <c r="J4" s="4"/>
      <c r="K4" s="4"/>
    </row>
    <row r="5" spans="1:12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2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2" ht="13.5" customHeight="1" x14ac:dyDescent="0.2">
      <c r="A8" s="10"/>
    </row>
    <row r="9" spans="1:12" ht="13.5" customHeight="1" x14ac:dyDescent="0.2">
      <c r="A9" s="15" t="s">
        <v>25</v>
      </c>
      <c r="B9" s="17">
        <f t="shared" ref="B9:B14" si="0">SUM(C9:K9)</f>
        <v>7101</v>
      </c>
      <c r="C9" s="17">
        <v>1111</v>
      </c>
      <c r="D9" s="17">
        <v>727</v>
      </c>
      <c r="E9" s="17">
        <v>498</v>
      </c>
      <c r="F9" s="17">
        <v>320</v>
      </c>
      <c r="G9" s="17">
        <v>274</v>
      </c>
      <c r="H9" s="17">
        <v>798</v>
      </c>
      <c r="I9" s="17">
        <v>587</v>
      </c>
      <c r="J9" s="17">
        <v>1219</v>
      </c>
      <c r="K9" s="17">
        <v>1567</v>
      </c>
      <c r="L9" s="17"/>
    </row>
    <row r="10" spans="1:12" ht="13.5" customHeight="1" x14ac:dyDescent="0.2">
      <c r="A10" s="15" t="s">
        <v>26</v>
      </c>
      <c r="B10" s="17">
        <f t="shared" si="0"/>
        <v>4928</v>
      </c>
      <c r="C10" s="17">
        <v>595</v>
      </c>
      <c r="D10" s="17">
        <v>378</v>
      </c>
      <c r="E10" s="17">
        <v>306</v>
      </c>
      <c r="F10" s="17">
        <v>209</v>
      </c>
      <c r="G10" s="17">
        <v>158</v>
      </c>
      <c r="H10" s="17">
        <v>629</v>
      </c>
      <c r="I10" s="17">
        <v>460</v>
      </c>
      <c r="J10" s="17">
        <v>970</v>
      </c>
      <c r="K10" s="17">
        <v>1223</v>
      </c>
      <c r="L10" s="17"/>
    </row>
    <row r="11" spans="1:12" ht="13.5" customHeight="1" x14ac:dyDescent="0.2">
      <c r="A11" s="15" t="s">
        <v>27</v>
      </c>
      <c r="B11" s="17">
        <f t="shared" si="0"/>
        <v>10227</v>
      </c>
      <c r="C11" s="17">
        <v>1225</v>
      </c>
      <c r="D11" s="17">
        <v>826</v>
      </c>
      <c r="E11" s="17">
        <v>554</v>
      </c>
      <c r="F11" s="17">
        <v>505</v>
      </c>
      <c r="G11" s="17">
        <v>354</v>
      </c>
      <c r="H11" s="17">
        <v>1294</v>
      </c>
      <c r="I11" s="17">
        <v>859</v>
      </c>
      <c r="J11" s="17">
        <v>2091</v>
      </c>
      <c r="K11" s="17">
        <v>2519</v>
      </c>
      <c r="L11" s="17"/>
    </row>
    <row r="12" spans="1:12" ht="13.5" customHeight="1" x14ac:dyDescent="0.2">
      <c r="A12" s="15" t="s">
        <v>28</v>
      </c>
      <c r="B12" s="17">
        <f t="shared" si="0"/>
        <v>11239</v>
      </c>
      <c r="C12" s="17">
        <v>1386</v>
      </c>
      <c r="D12" s="17">
        <v>1018</v>
      </c>
      <c r="E12" s="17">
        <v>626</v>
      </c>
      <c r="F12" s="17">
        <v>504</v>
      </c>
      <c r="G12" s="17">
        <v>453</v>
      </c>
      <c r="H12" s="17">
        <v>1467</v>
      </c>
      <c r="I12" s="17">
        <v>1022</v>
      </c>
      <c r="J12" s="17">
        <v>2103</v>
      </c>
      <c r="K12" s="17">
        <v>2660</v>
      </c>
      <c r="L12" s="17"/>
    </row>
    <row r="13" spans="1:12" ht="13.5" customHeight="1" x14ac:dyDescent="0.2">
      <c r="A13" s="15" t="s">
        <v>29</v>
      </c>
      <c r="B13" s="17">
        <f t="shared" si="0"/>
        <v>10077</v>
      </c>
      <c r="C13" s="17">
        <v>1173</v>
      </c>
      <c r="D13" s="17">
        <v>1003</v>
      </c>
      <c r="E13" s="17">
        <v>550</v>
      </c>
      <c r="F13" s="17">
        <v>472</v>
      </c>
      <c r="G13" s="17">
        <v>399</v>
      </c>
      <c r="H13" s="17">
        <v>1278</v>
      </c>
      <c r="I13" s="17">
        <v>793</v>
      </c>
      <c r="J13" s="17">
        <v>1897</v>
      </c>
      <c r="K13" s="17">
        <v>2512</v>
      </c>
      <c r="L13" s="17"/>
    </row>
    <row r="14" spans="1:12" ht="13.5" customHeight="1" x14ac:dyDescent="0.2">
      <c r="A14" s="18" t="s">
        <v>30</v>
      </c>
      <c r="B14" s="17">
        <f t="shared" si="0"/>
        <v>43572</v>
      </c>
      <c r="C14" s="17">
        <f t="shared" ref="C14:K14" si="1">SUM(C9:C13)</f>
        <v>5490</v>
      </c>
      <c r="D14" s="17">
        <f t="shared" si="1"/>
        <v>3952</v>
      </c>
      <c r="E14" s="17">
        <f t="shared" si="1"/>
        <v>2534</v>
      </c>
      <c r="F14" s="17">
        <f t="shared" si="1"/>
        <v>2010</v>
      </c>
      <c r="G14" s="17">
        <f t="shared" si="1"/>
        <v>1638</v>
      </c>
      <c r="H14" s="17">
        <f t="shared" si="1"/>
        <v>5466</v>
      </c>
      <c r="I14" s="17">
        <f t="shared" si="1"/>
        <v>3721</v>
      </c>
      <c r="J14" s="17">
        <f t="shared" si="1"/>
        <v>8280</v>
      </c>
      <c r="K14" s="17">
        <f t="shared" si="1"/>
        <v>10481</v>
      </c>
    </row>
    <row r="15" spans="1:12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2" ht="13.5" customHeight="1" x14ac:dyDescent="0.2">
      <c r="A16" s="15" t="s">
        <v>31</v>
      </c>
      <c r="B16" s="17">
        <f t="shared" ref="B16:B34" si="2">SUM(C16:K16)</f>
        <v>14473</v>
      </c>
      <c r="C16" s="17">
        <v>1450</v>
      </c>
      <c r="D16" s="17">
        <v>1061</v>
      </c>
      <c r="E16" s="17">
        <v>792</v>
      </c>
      <c r="F16" s="17">
        <v>637</v>
      </c>
      <c r="G16" s="17">
        <v>515</v>
      </c>
      <c r="H16" s="17">
        <v>1836</v>
      </c>
      <c r="I16" s="17">
        <v>1440</v>
      </c>
      <c r="J16" s="17">
        <v>3143</v>
      </c>
      <c r="K16" s="17">
        <v>3599</v>
      </c>
      <c r="L16" s="24"/>
    </row>
    <row r="17" spans="1:12" ht="13.5" customHeight="1" x14ac:dyDescent="0.2">
      <c r="A17" s="15" t="s">
        <v>32</v>
      </c>
      <c r="B17" s="17">
        <f t="shared" si="2"/>
        <v>514</v>
      </c>
      <c r="C17" s="17">
        <v>84</v>
      </c>
      <c r="D17" s="17">
        <v>44</v>
      </c>
      <c r="E17" s="17">
        <v>29</v>
      </c>
      <c r="F17" s="17">
        <v>34</v>
      </c>
      <c r="G17" s="17">
        <v>24</v>
      </c>
      <c r="H17" s="17">
        <v>69</v>
      </c>
      <c r="I17" s="17">
        <v>36</v>
      </c>
      <c r="J17" s="17">
        <v>89</v>
      </c>
      <c r="K17" s="17">
        <v>105</v>
      </c>
      <c r="L17" s="24"/>
    </row>
    <row r="18" spans="1:12" ht="13.5" customHeight="1" x14ac:dyDescent="0.2">
      <c r="A18" s="15" t="s">
        <v>33</v>
      </c>
      <c r="B18" s="17">
        <f t="shared" si="2"/>
        <v>1356</v>
      </c>
      <c r="C18" s="17">
        <v>179</v>
      </c>
      <c r="D18" s="17">
        <v>108</v>
      </c>
      <c r="E18" s="17">
        <v>82</v>
      </c>
      <c r="F18" s="17">
        <v>59</v>
      </c>
      <c r="G18" s="17">
        <v>66</v>
      </c>
      <c r="H18" s="17">
        <v>190</v>
      </c>
      <c r="I18" s="17">
        <v>99</v>
      </c>
      <c r="J18" s="17">
        <v>247</v>
      </c>
      <c r="K18" s="17">
        <v>326</v>
      </c>
      <c r="L18" s="24"/>
    </row>
    <row r="19" spans="1:12" ht="13.5" customHeight="1" x14ac:dyDescent="0.2">
      <c r="A19" s="16" t="s">
        <v>34</v>
      </c>
      <c r="B19" s="17">
        <f t="shared" si="2"/>
        <v>1574</v>
      </c>
      <c r="C19" s="17">
        <v>233</v>
      </c>
      <c r="D19" s="17">
        <v>161</v>
      </c>
      <c r="E19" s="17">
        <v>77</v>
      </c>
      <c r="F19" s="17">
        <v>75</v>
      </c>
      <c r="G19" s="17">
        <v>68</v>
      </c>
      <c r="H19" s="17">
        <v>197</v>
      </c>
      <c r="I19" s="17">
        <v>107</v>
      </c>
      <c r="J19" s="17">
        <v>271</v>
      </c>
      <c r="K19" s="17">
        <v>385</v>
      </c>
      <c r="L19" s="24"/>
    </row>
    <row r="20" spans="1:12" ht="13.5" customHeight="1" x14ac:dyDescent="0.2">
      <c r="A20" s="16" t="s">
        <v>35</v>
      </c>
      <c r="B20" s="17">
        <f t="shared" si="2"/>
        <v>5823</v>
      </c>
      <c r="C20" s="17">
        <v>535</v>
      </c>
      <c r="D20" s="17">
        <v>407</v>
      </c>
      <c r="E20" s="17">
        <v>304</v>
      </c>
      <c r="F20" s="17">
        <v>244</v>
      </c>
      <c r="G20" s="17">
        <v>242</v>
      </c>
      <c r="H20" s="17">
        <v>775</v>
      </c>
      <c r="I20" s="17">
        <v>520</v>
      </c>
      <c r="J20" s="17">
        <v>1255</v>
      </c>
      <c r="K20" s="17">
        <v>1541</v>
      </c>
      <c r="L20" s="24"/>
    </row>
    <row r="21" spans="1:12" ht="13.5" customHeight="1" x14ac:dyDescent="0.2">
      <c r="A21" s="16" t="s">
        <v>36</v>
      </c>
      <c r="B21" s="17">
        <f t="shared" si="2"/>
        <v>1528</v>
      </c>
      <c r="C21" s="17">
        <v>171</v>
      </c>
      <c r="D21" s="17">
        <v>96</v>
      </c>
      <c r="E21" s="17">
        <v>89</v>
      </c>
      <c r="F21" s="17">
        <v>62</v>
      </c>
      <c r="G21" s="17">
        <v>60</v>
      </c>
      <c r="H21" s="17">
        <v>208</v>
      </c>
      <c r="I21" s="17">
        <v>121</v>
      </c>
      <c r="J21" s="17">
        <v>316</v>
      </c>
      <c r="K21" s="17">
        <v>405</v>
      </c>
      <c r="L21" s="24"/>
    </row>
    <row r="22" spans="1:12" ht="13.5" customHeight="1" x14ac:dyDescent="0.2">
      <c r="A22" s="16" t="s">
        <v>37</v>
      </c>
      <c r="B22" s="17">
        <f t="shared" si="2"/>
        <v>3278</v>
      </c>
      <c r="C22" s="17">
        <v>412</v>
      </c>
      <c r="D22" s="17">
        <v>266</v>
      </c>
      <c r="E22" s="17">
        <v>238</v>
      </c>
      <c r="F22" s="17">
        <v>164</v>
      </c>
      <c r="G22" s="17">
        <v>116</v>
      </c>
      <c r="H22" s="17">
        <v>459</v>
      </c>
      <c r="I22" s="17">
        <v>278</v>
      </c>
      <c r="J22" s="17">
        <v>583</v>
      </c>
      <c r="K22" s="17">
        <v>762</v>
      </c>
      <c r="L22" s="24"/>
    </row>
    <row r="23" spans="1:12" ht="13.5" customHeight="1" x14ac:dyDescent="0.2">
      <c r="A23" s="16" t="s">
        <v>38</v>
      </c>
      <c r="B23" s="17">
        <f t="shared" si="2"/>
        <v>2793</v>
      </c>
      <c r="C23" s="17">
        <v>307</v>
      </c>
      <c r="D23" s="17">
        <v>208</v>
      </c>
      <c r="E23" s="17">
        <v>163</v>
      </c>
      <c r="F23" s="17">
        <v>150</v>
      </c>
      <c r="G23" s="17">
        <v>126</v>
      </c>
      <c r="H23" s="17">
        <v>379</v>
      </c>
      <c r="I23" s="17">
        <v>247</v>
      </c>
      <c r="J23" s="17">
        <v>604</v>
      </c>
      <c r="K23" s="17">
        <v>609</v>
      </c>
      <c r="L23" s="24"/>
    </row>
    <row r="24" spans="1:12" ht="13.5" customHeight="1" x14ac:dyDescent="0.2">
      <c r="A24" s="16" t="s">
        <v>39</v>
      </c>
      <c r="B24" s="17">
        <f t="shared" si="2"/>
        <v>817</v>
      </c>
      <c r="C24" s="17">
        <v>87</v>
      </c>
      <c r="D24" s="17">
        <v>63</v>
      </c>
      <c r="E24" s="17">
        <v>44</v>
      </c>
      <c r="F24" s="17">
        <v>33</v>
      </c>
      <c r="G24" s="17">
        <v>21</v>
      </c>
      <c r="H24" s="17">
        <v>108</v>
      </c>
      <c r="I24" s="17">
        <v>85</v>
      </c>
      <c r="J24" s="17">
        <v>203</v>
      </c>
      <c r="K24" s="17">
        <v>173</v>
      </c>
      <c r="L24" s="24"/>
    </row>
    <row r="25" spans="1:12" ht="13.5" customHeight="1" x14ac:dyDescent="0.2">
      <c r="A25" s="16" t="s">
        <v>40</v>
      </c>
      <c r="B25" s="17">
        <f t="shared" si="2"/>
        <v>1588</v>
      </c>
      <c r="C25" s="17">
        <v>183</v>
      </c>
      <c r="D25" s="17">
        <v>127</v>
      </c>
      <c r="E25" s="17">
        <v>83</v>
      </c>
      <c r="F25" s="17">
        <v>77</v>
      </c>
      <c r="G25" s="17">
        <v>61</v>
      </c>
      <c r="H25" s="17">
        <v>170</v>
      </c>
      <c r="I25" s="17">
        <v>147</v>
      </c>
      <c r="J25" s="17">
        <v>327</v>
      </c>
      <c r="K25" s="17">
        <v>413</v>
      </c>
      <c r="L25" s="24"/>
    </row>
    <row r="26" spans="1:12" ht="13.5" customHeight="1" x14ac:dyDescent="0.2">
      <c r="A26" s="16" t="s">
        <v>41</v>
      </c>
      <c r="B26" s="17">
        <f t="shared" si="2"/>
        <v>977</v>
      </c>
      <c r="C26" s="17">
        <v>161</v>
      </c>
      <c r="D26" s="17">
        <v>120</v>
      </c>
      <c r="E26" s="17">
        <v>98</v>
      </c>
      <c r="F26" s="17">
        <v>56</v>
      </c>
      <c r="G26" s="17">
        <v>53</v>
      </c>
      <c r="H26" s="17">
        <v>122</v>
      </c>
      <c r="I26" s="17">
        <v>63</v>
      </c>
      <c r="J26" s="17">
        <v>139</v>
      </c>
      <c r="K26" s="17">
        <v>165</v>
      </c>
      <c r="L26" s="24"/>
    </row>
    <row r="27" spans="1:12" ht="13.5" customHeight="1" x14ac:dyDescent="0.2">
      <c r="A27" s="16" t="s">
        <v>42</v>
      </c>
      <c r="B27" s="17">
        <f t="shared" si="2"/>
        <v>1258</v>
      </c>
      <c r="C27" s="17">
        <v>166</v>
      </c>
      <c r="D27" s="17">
        <v>133</v>
      </c>
      <c r="E27" s="17">
        <v>71</v>
      </c>
      <c r="F27" s="17">
        <v>76</v>
      </c>
      <c r="G27" s="17">
        <v>53</v>
      </c>
      <c r="H27" s="17">
        <v>197</v>
      </c>
      <c r="I27" s="17">
        <v>106</v>
      </c>
      <c r="J27" s="17">
        <v>188</v>
      </c>
      <c r="K27" s="17">
        <v>268</v>
      </c>
      <c r="L27" s="24"/>
    </row>
    <row r="28" spans="1:12" ht="13.5" customHeight="1" x14ac:dyDescent="0.2">
      <c r="A28" s="16" t="s">
        <v>43</v>
      </c>
      <c r="B28" s="17">
        <f t="shared" si="2"/>
        <v>1299</v>
      </c>
      <c r="C28" s="17">
        <v>235</v>
      </c>
      <c r="D28" s="17">
        <v>131</v>
      </c>
      <c r="E28" s="17">
        <v>102</v>
      </c>
      <c r="F28" s="17">
        <v>60</v>
      </c>
      <c r="G28" s="17">
        <v>47</v>
      </c>
      <c r="H28" s="17">
        <v>171</v>
      </c>
      <c r="I28" s="17">
        <v>112</v>
      </c>
      <c r="J28" s="17">
        <v>187</v>
      </c>
      <c r="K28" s="17">
        <v>254</v>
      </c>
      <c r="L28" s="24"/>
    </row>
    <row r="29" spans="1:12" ht="13.5" customHeight="1" x14ac:dyDescent="0.2">
      <c r="A29" s="16" t="s">
        <v>44</v>
      </c>
      <c r="B29" s="17">
        <f t="shared" si="2"/>
        <v>3493</v>
      </c>
      <c r="C29" s="17">
        <v>307</v>
      </c>
      <c r="D29" s="17">
        <v>244</v>
      </c>
      <c r="E29" s="17">
        <v>160</v>
      </c>
      <c r="F29" s="17">
        <v>166</v>
      </c>
      <c r="G29" s="17">
        <v>126</v>
      </c>
      <c r="H29" s="17">
        <v>439</v>
      </c>
      <c r="I29" s="17">
        <v>316</v>
      </c>
      <c r="J29" s="17">
        <v>770</v>
      </c>
      <c r="K29" s="17">
        <v>965</v>
      </c>
      <c r="L29" s="24"/>
    </row>
    <row r="30" spans="1:12" ht="13.5" customHeight="1" x14ac:dyDescent="0.2">
      <c r="A30" s="16" t="s">
        <v>45</v>
      </c>
      <c r="B30" s="17">
        <f t="shared" si="2"/>
        <v>4597</v>
      </c>
      <c r="C30" s="17">
        <v>642</v>
      </c>
      <c r="D30" s="17">
        <v>476</v>
      </c>
      <c r="E30" s="17">
        <v>312</v>
      </c>
      <c r="F30" s="17">
        <v>204</v>
      </c>
      <c r="G30" s="17">
        <v>198</v>
      </c>
      <c r="H30" s="17">
        <v>617</v>
      </c>
      <c r="I30" s="17">
        <v>356</v>
      </c>
      <c r="J30" s="17">
        <v>774</v>
      </c>
      <c r="K30" s="17">
        <v>1018</v>
      </c>
      <c r="L30" s="24"/>
    </row>
    <row r="31" spans="1:12" ht="13.5" customHeight="1" x14ac:dyDescent="0.2">
      <c r="A31" s="16" t="s">
        <v>46</v>
      </c>
      <c r="B31" s="17">
        <f t="shared" si="2"/>
        <v>2464</v>
      </c>
      <c r="C31" s="17">
        <v>375</v>
      </c>
      <c r="D31" s="17">
        <v>133</v>
      </c>
      <c r="E31" s="17">
        <v>97</v>
      </c>
      <c r="F31" s="17">
        <v>86</v>
      </c>
      <c r="G31" s="17">
        <v>105</v>
      </c>
      <c r="H31" s="17">
        <v>316</v>
      </c>
      <c r="I31" s="17">
        <v>218</v>
      </c>
      <c r="J31" s="17">
        <v>490</v>
      </c>
      <c r="K31" s="17">
        <v>644</v>
      </c>
      <c r="L31" s="24"/>
    </row>
    <row r="32" spans="1:12" ht="13.5" customHeight="1" x14ac:dyDescent="0.2">
      <c r="A32" s="16" t="s">
        <v>47</v>
      </c>
      <c r="B32" s="17">
        <f t="shared" si="2"/>
        <v>3995</v>
      </c>
      <c r="C32" s="17">
        <v>438</v>
      </c>
      <c r="D32" s="17">
        <v>309</v>
      </c>
      <c r="E32" s="17">
        <v>236</v>
      </c>
      <c r="F32" s="17">
        <v>200</v>
      </c>
      <c r="G32" s="17">
        <v>177</v>
      </c>
      <c r="H32" s="17">
        <v>634</v>
      </c>
      <c r="I32" s="17">
        <v>370</v>
      </c>
      <c r="J32" s="17">
        <v>764</v>
      </c>
      <c r="K32" s="17">
        <v>867</v>
      </c>
      <c r="L32" s="24"/>
    </row>
    <row r="33" spans="1:12" ht="13.5" customHeight="1" x14ac:dyDescent="0.2">
      <c r="A33" s="16" t="s">
        <v>48</v>
      </c>
      <c r="B33" s="17">
        <f t="shared" si="2"/>
        <v>7212</v>
      </c>
      <c r="C33" s="17">
        <v>799</v>
      </c>
      <c r="D33" s="17">
        <v>574</v>
      </c>
      <c r="E33" s="17">
        <v>443</v>
      </c>
      <c r="F33" s="17">
        <v>365</v>
      </c>
      <c r="G33" s="17">
        <v>299</v>
      </c>
      <c r="H33" s="17">
        <v>902</v>
      </c>
      <c r="I33" s="17">
        <v>701</v>
      </c>
      <c r="J33" s="17">
        <v>1530</v>
      </c>
      <c r="K33" s="17">
        <v>1599</v>
      </c>
      <c r="L33" s="24"/>
    </row>
    <row r="34" spans="1:12" ht="13.5" customHeight="1" x14ac:dyDescent="0.2">
      <c r="A34" s="19" t="s">
        <v>49</v>
      </c>
      <c r="B34" s="17">
        <f t="shared" si="2"/>
        <v>59039</v>
      </c>
      <c r="C34" s="17">
        <f t="shared" ref="C34:K34" si="3">SUM(C16:C33)</f>
        <v>6764</v>
      </c>
      <c r="D34" s="17">
        <f t="shared" si="3"/>
        <v>4661</v>
      </c>
      <c r="E34" s="17">
        <f t="shared" si="3"/>
        <v>3420</v>
      </c>
      <c r="F34" s="17">
        <f t="shared" si="3"/>
        <v>2748</v>
      </c>
      <c r="G34" s="17">
        <f t="shared" si="3"/>
        <v>2357</v>
      </c>
      <c r="H34" s="17">
        <f t="shared" si="3"/>
        <v>7789</v>
      </c>
      <c r="I34" s="17">
        <f t="shared" si="3"/>
        <v>5322</v>
      </c>
      <c r="J34" s="17">
        <f t="shared" si="3"/>
        <v>11880</v>
      </c>
      <c r="K34" s="17">
        <f t="shared" si="3"/>
        <v>14098</v>
      </c>
      <c r="L34" s="25"/>
    </row>
    <row r="35" spans="1:12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2" ht="13.5" customHeight="1" x14ac:dyDescent="0.2">
      <c r="A36" s="19" t="s">
        <v>50</v>
      </c>
      <c r="B36" s="17">
        <f>SUM(C36:K36)</f>
        <v>102611</v>
      </c>
      <c r="C36" s="17">
        <f t="shared" ref="C36:K36" si="4">C14+C34</f>
        <v>12254</v>
      </c>
      <c r="D36" s="17">
        <f t="shared" si="4"/>
        <v>8613</v>
      </c>
      <c r="E36" s="17">
        <f t="shared" si="4"/>
        <v>5954</v>
      </c>
      <c r="F36" s="17">
        <f t="shared" si="4"/>
        <v>4758</v>
      </c>
      <c r="G36" s="17">
        <f t="shared" si="4"/>
        <v>3995</v>
      </c>
      <c r="H36" s="17">
        <f t="shared" si="4"/>
        <v>13255</v>
      </c>
      <c r="I36" s="17">
        <f t="shared" si="4"/>
        <v>9043</v>
      </c>
      <c r="J36" s="17">
        <f t="shared" si="4"/>
        <v>20160</v>
      </c>
      <c r="K36" s="17">
        <f t="shared" si="4"/>
        <v>24579</v>
      </c>
    </row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K49"/>
  <sheetViews>
    <sheetView workbookViewId="0">
      <selection activeCell="M28" sqref="M28"/>
    </sheetView>
  </sheetViews>
  <sheetFormatPr baseColWidth="10" defaultRowHeight="11.25" x14ac:dyDescent="0.2"/>
  <cols>
    <col min="1" max="1" width="17.28515625" style="2" customWidth="1"/>
    <col min="2" max="2" width="8.7109375" style="2" customWidth="1"/>
    <col min="3" max="11" width="7.28515625" style="2" customWidth="1"/>
    <col min="12" max="16384" width="11.42578125" style="2"/>
  </cols>
  <sheetData>
    <row r="1" spans="1:11" ht="13.5" customHeight="1" x14ac:dyDescent="0.2">
      <c r="A1" s="1" t="s">
        <v>67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3.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3.5" customHeight="1" x14ac:dyDescent="0.2">
      <c r="A3" s="3" t="s">
        <v>54</v>
      </c>
      <c r="B3" s="3"/>
      <c r="C3" s="3"/>
      <c r="D3" s="3"/>
      <c r="E3" s="3"/>
      <c r="F3" s="3"/>
      <c r="G3" s="3"/>
      <c r="H3" s="4"/>
      <c r="I3" s="4"/>
      <c r="J3" s="4"/>
      <c r="K3" s="4"/>
    </row>
    <row r="4" spans="1:11" ht="13.5" customHeight="1" x14ac:dyDescent="0.2">
      <c r="A4" s="3" t="s">
        <v>10</v>
      </c>
      <c r="B4" s="3"/>
      <c r="C4" s="3"/>
      <c r="D4" s="3"/>
      <c r="E4" s="3"/>
      <c r="F4" s="3"/>
      <c r="G4" s="3"/>
      <c r="H4" s="4"/>
      <c r="I4" s="4"/>
      <c r="J4" s="4"/>
      <c r="K4" s="4"/>
    </row>
    <row r="5" spans="1:11" ht="13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92" t="s">
        <v>12</v>
      </c>
      <c r="B6" s="12" t="s">
        <v>13</v>
      </c>
      <c r="C6" s="9" t="s">
        <v>14</v>
      </c>
      <c r="D6" s="9"/>
      <c r="E6" s="9"/>
      <c r="F6" s="9"/>
      <c r="G6" s="9"/>
      <c r="H6" s="13"/>
      <c r="I6" s="13"/>
      <c r="J6" s="13"/>
      <c r="K6" s="13"/>
    </row>
    <row r="7" spans="1:11" ht="21.75" customHeight="1" x14ac:dyDescent="0.2">
      <c r="A7" s="93"/>
      <c r="B7" s="5" t="s">
        <v>15</v>
      </c>
      <c r="C7" s="7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8" t="s">
        <v>21</v>
      </c>
      <c r="I7" s="8" t="s">
        <v>22</v>
      </c>
      <c r="J7" s="8" t="s">
        <v>23</v>
      </c>
      <c r="K7" s="14" t="s">
        <v>24</v>
      </c>
    </row>
    <row r="8" spans="1:11" ht="13.5" customHeight="1" x14ac:dyDescent="0.2">
      <c r="A8" s="10"/>
    </row>
    <row r="9" spans="1:11" ht="13.5" customHeight="1" x14ac:dyDescent="0.2">
      <c r="A9" s="15" t="s">
        <v>25</v>
      </c>
      <c r="B9" s="17">
        <f t="shared" ref="B9:B14" si="0">SUM(C9:K9)</f>
        <v>6751</v>
      </c>
      <c r="C9" s="17">
        <v>1123</v>
      </c>
      <c r="D9" s="17">
        <v>583</v>
      </c>
      <c r="E9" s="17">
        <v>367</v>
      </c>
      <c r="F9" s="17">
        <v>310</v>
      </c>
      <c r="G9" s="17">
        <v>284</v>
      </c>
      <c r="H9" s="17">
        <v>885</v>
      </c>
      <c r="I9" s="17">
        <v>600</v>
      </c>
      <c r="J9" s="17">
        <v>1259</v>
      </c>
      <c r="K9" s="17">
        <v>1340</v>
      </c>
    </row>
    <row r="10" spans="1:11" ht="13.5" customHeight="1" x14ac:dyDescent="0.2">
      <c r="A10" s="15" t="s">
        <v>26</v>
      </c>
      <c r="B10" s="17">
        <f t="shared" si="0"/>
        <v>4730</v>
      </c>
      <c r="C10" s="17">
        <v>524</v>
      </c>
      <c r="D10" s="17">
        <v>368</v>
      </c>
      <c r="E10" s="17">
        <v>244</v>
      </c>
      <c r="F10" s="17">
        <v>176</v>
      </c>
      <c r="G10" s="17">
        <v>205</v>
      </c>
      <c r="H10" s="17">
        <v>724</v>
      </c>
      <c r="I10" s="17">
        <v>449</v>
      </c>
      <c r="J10" s="17">
        <v>1040</v>
      </c>
      <c r="K10" s="17">
        <v>1000</v>
      </c>
    </row>
    <row r="11" spans="1:11" ht="13.5" customHeight="1" x14ac:dyDescent="0.2">
      <c r="A11" s="15" t="s">
        <v>27</v>
      </c>
      <c r="B11" s="17">
        <f t="shared" si="0"/>
        <v>9892</v>
      </c>
      <c r="C11" s="17">
        <v>1174</v>
      </c>
      <c r="D11" s="17">
        <v>656</v>
      </c>
      <c r="E11" s="17">
        <v>550</v>
      </c>
      <c r="F11" s="17">
        <v>390</v>
      </c>
      <c r="G11" s="17">
        <v>397</v>
      </c>
      <c r="H11" s="17">
        <v>1470</v>
      </c>
      <c r="I11" s="17">
        <v>852</v>
      </c>
      <c r="J11" s="17">
        <v>2249</v>
      </c>
      <c r="K11" s="17">
        <v>2154</v>
      </c>
    </row>
    <row r="12" spans="1:11" ht="13.5" customHeight="1" x14ac:dyDescent="0.2">
      <c r="A12" s="15" t="s">
        <v>28</v>
      </c>
      <c r="B12" s="17">
        <f t="shared" si="0"/>
        <v>10682</v>
      </c>
      <c r="C12" s="17">
        <v>1314</v>
      </c>
      <c r="D12" s="17">
        <v>733</v>
      </c>
      <c r="E12" s="17">
        <v>564</v>
      </c>
      <c r="F12" s="17">
        <v>500</v>
      </c>
      <c r="G12" s="17">
        <v>475</v>
      </c>
      <c r="H12" s="17">
        <v>1642</v>
      </c>
      <c r="I12" s="17">
        <v>959</v>
      </c>
      <c r="J12" s="17">
        <v>2225</v>
      </c>
      <c r="K12" s="17">
        <v>2270</v>
      </c>
    </row>
    <row r="13" spans="1:11" ht="13.5" customHeight="1" x14ac:dyDescent="0.2">
      <c r="A13" s="15" t="s">
        <v>29</v>
      </c>
      <c r="B13" s="17">
        <f t="shared" si="0"/>
        <v>9739</v>
      </c>
      <c r="C13" s="17">
        <v>1305</v>
      </c>
      <c r="D13" s="17">
        <v>658</v>
      </c>
      <c r="E13" s="17">
        <v>536</v>
      </c>
      <c r="F13" s="17">
        <v>441</v>
      </c>
      <c r="G13" s="17">
        <v>449</v>
      </c>
      <c r="H13" s="17">
        <v>1362</v>
      </c>
      <c r="I13" s="17">
        <v>823</v>
      </c>
      <c r="J13" s="17">
        <v>2029</v>
      </c>
      <c r="K13" s="17">
        <v>2136</v>
      </c>
    </row>
    <row r="14" spans="1:11" ht="13.5" customHeight="1" x14ac:dyDescent="0.2">
      <c r="A14" s="18" t="s">
        <v>30</v>
      </c>
      <c r="B14" s="17">
        <f t="shared" si="0"/>
        <v>41794</v>
      </c>
      <c r="C14" s="17">
        <f t="shared" ref="C14:K14" si="1">SUM(C9:C13)</f>
        <v>5440</v>
      </c>
      <c r="D14" s="17">
        <f t="shared" si="1"/>
        <v>2998</v>
      </c>
      <c r="E14" s="17">
        <f t="shared" si="1"/>
        <v>2261</v>
      </c>
      <c r="F14" s="17">
        <f t="shared" si="1"/>
        <v>1817</v>
      </c>
      <c r="G14" s="17">
        <f t="shared" si="1"/>
        <v>1810</v>
      </c>
      <c r="H14" s="17">
        <f t="shared" si="1"/>
        <v>6083</v>
      </c>
      <c r="I14" s="17">
        <f t="shared" si="1"/>
        <v>3683</v>
      </c>
      <c r="J14" s="17">
        <f t="shared" si="1"/>
        <v>8802</v>
      </c>
      <c r="K14" s="17">
        <f t="shared" si="1"/>
        <v>8900</v>
      </c>
    </row>
    <row r="15" spans="1:11" ht="13.5" customHeight="1" x14ac:dyDescent="0.2">
      <c r="A15" s="15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3.5" customHeight="1" x14ac:dyDescent="0.2">
      <c r="A16" s="15" t="s">
        <v>31</v>
      </c>
      <c r="B16" s="17">
        <f t="shared" ref="B16:B34" si="2">SUM(C16:K16)</f>
        <v>13986</v>
      </c>
      <c r="C16" s="17">
        <v>1455</v>
      </c>
      <c r="D16" s="17">
        <v>870</v>
      </c>
      <c r="E16" s="17">
        <v>721</v>
      </c>
      <c r="F16" s="17">
        <v>568</v>
      </c>
      <c r="G16" s="17">
        <v>599</v>
      </c>
      <c r="H16" s="17">
        <v>2137</v>
      </c>
      <c r="I16" s="17">
        <v>1337</v>
      </c>
      <c r="J16" s="17">
        <v>3198</v>
      </c>
      <c r="K16" s="17">
        <v>3101</v>
      </c>
    </row>
    <row r="17" spans="1:11" ht="13.5" customHeight="1" x14ac:dyDescent="0.2">
      <c r="A17" s="15" t="s">
        <v>32</v>
      </c>
      <c r="B17" s="17">
        <f t="shared" si="2"/>
        <v>474</v>
      </c>
      <c r="C17" s="17">
        <v>80</v>
      </c>
      <c r="D17" s="17">
        <v>30</v>
      </c>
      <c r="E17" s="17">
        <v>42</v>
      </c>
      <c r="F17" s="17">
        <v>28</v>
      </c>
      <c r="G17" s="17">
        <v>10</v>
      </c>
      <c r="H17" s="17">
        <v>78</v>
      </c>
      <c r="I17" s="17">
        <v>31</v>
      </c>
      <c r="J17" s="17">
        <v>84</v>
      </c>
      <c r="K17" s="17">
        <v>91</v>
      </c>
    </row>
    <row r="18" spans="1:11" ht="13.5" customHeight="1" x14ac:dyDescent="0.2">
      <c r="A18" s="15" t="s">
        <v>33</v>
      </c>
      <c r="B18" s="17">
        <f t="shared" si="2"/>
        <v>1273</v>
      </c>
      <c r="C18" s="17">
        <v>144</v>
      </c>
      <c r="D18" s="17">
        <v>101</v>
      </c>
      <c r="E18" s="17">
        <v>73</v>
      </c>
      <c r="F18" s="17">
        <v>66</v>
      </c>
      <c r="G18" s="17">
        <v>54</v>
      </c>
      <c r="H18" s="17">
        <v>201</v>
      </c>
      <c r="I18" s="17">
        <v>116</v>
      </c>
      <c r="J18" s="17">
        <v>246</v>
      </c>
      <c r="K18" s="17">
        <v>272</v>
      </c>
    </row>
    <row r="19" spans="1:11" ht="13.5" customHeight="1" x14ac:dyDescent="0.2">
      <c r="A19" s="16" t="s">
        <v>34</v>
      </c>
      <c r="B19" s="17">
        <f t="shared" si="2"/>
        <v>1442</v>
      </c>
      <c r="C19" s="17">
        <v>219</v>
      </c>
      <c r="D19" s="17">
        <v>88</v>
      </c>
      <c r="E19" s="17">
        <v>84</v>
      </c>
      <c r="F19" s="17">
        <v>71</v>
      </c>
      <c r="G19" s="17">
        <v>58</v>
      </c>
      <c r="H19" s="17">
        <v>223</v>
      </c>
      <c r="I19" s="17">
        <v>89</v>
      </c>
      <c r="J19" s="17">
        <v>291</v>
      </c>
      <c r="K19" s="17">
        <v>319</v>
      </c>
    </row>
    <row r="20" spans="1:11" ht="13.5" customHeight="1" x14ac:dyDescent="0.2">
      <c r="A20" s="16" t="s">
        <v>35</v>
      </c>
      <c r="B20" s="17">
        <f t="shared" si="2"/>
        <v>5655</v>
      </c>
      <c r="C20" s="17">
        <v>501</v>
      </c>
      <c r="D20" s="17">
        <v>343</v>
      </c>
      <c r="E20" s="17">
        <v>274</v>
      </c>
      <c r="F20" s="17">
        <v>253</v>
      </c>
      <c r="G20" s="17">
        <v>262</v>
      </c>
      <c r="H20" s="17">
        <v>796</v>
      </c>
      <c r="I20" s="17">
        <v>604</v>
      </c>
      <c r="J20" s="17">
        <v>1291</v>
      </c>
      <c r="K20" s="17">
        <v>1331</v>
      </c>
    </row>
    <row r="21" spans="1:11" ht="13.5" customHeight="1" x14ac:dyDescent="0.2">
      <c r="A21" s="16" t="s">
        <v>36</v>
      </c>
      <c r="B21" s="17">
        <f t="shared" si="2"/>
        <v>1473</v>
      </c>
      <c r="C21" s="17">
        <v>124</v>
      </c>
      <c r="D21" s="17">
        <v>92</v>
      </c>
      <c r="E21" s="17">
        <v>68</v>
      </c>
      <c r="F21" s="17">
        <v>62</v>
      </c>
      <c r="G21" s="17">
        <v>80</v>
      </c>
      <c r="H21" s="17">
        <v>225</v>
      </c>
      <c r="I21" s="17">
        <v>129</v>
      </c>
      <c r="J21" s="17">
        <v>330</v>
      </c>
      <c r="K21" s="17">
        <v>363</v>
      </c>
    </row>
    <row r="22" spans="1:11" ht="13.5" customHeight="1" x14ac:dyDescent="0.2">
      <c r="A22" s="16" t="s">
        <v>37</v>
      </c>
      <c r="B22" s="17">
        <f t="shared" si="2"/>
        <v>3165</v>
      </c>
      <c r="C22" s="17">
        <v>408</v>
      </c>
      <c r="D22" s="17">
        <v>283</v>
      </c>
      <c r="E22" s="17">
        <v>172</v>
      </c>
      <c r="F22" s="17">
        <v>122</v>
      </c>
      <c r="G22" s="17">
        <v>164</v>
      </c>
      <c r="H22" s="17">
        <v>483</v>
      </c>
      <c r="I22" s="17">
        <v>256</v>
      </c>
      <c r="J22" s="17">
        <v>618</v>
      </c>
      <c r="K22" s="17">
        <v>659</v>
      </c>
    </row>
    <row r="23" spans="1:11" ht="13.5" customHeight="1" x14ac:dyDescent="0.2">
      <c r="A23" s="16" t="s">
        <v>38</v>
      </c>
      <c r="B23" s="17">
        <f t="shared" si="2"/>
        <v>2507</v>
      </c>
      <c r="C23" s="17">
        <v>224</v>
      </c>
      <c r="D23" s="17">
        <v>166</v>
      </c>
      <c r="E23" s="17">
        <v>141</v>
      </c>
      <c r="F23" s="17">
        <v>132</v>
      </c>
      <c r="G23" s="17">
        <v>112</v>
      </c>
      <c r="H23" s="17">
        <v>388</v>
      </c>
      <c r="I23" s="17">
        <v>222</v>
      </c>
      <c r="J23" s="17">
        <v>582</v>
      </c>
      <c r="K23" s="17">
        <v>540</v>
      </c>
    </row>
    <row r="24" spans="1:11" ht="13.5" customHeight="1" x14ac:dyDescent="0.2">
      <c r="A24" s="16" t="s">
        <v>39</v>
      </c>
      <c r="B24" s="17">
        <f t="shared" si="2"/>
        <v>769</v>
      </c>
      <c r="C24" s="17">
        <v>84</v>
      </c>
      <c r="D24" s="17">
        <v>53</v>
      </c>
      <c r="E24" s="17">
        <v>37</v>
      </c>
      <c r="F24" s="17">
        <v>21</v>
      </c>
      <c r="G24" s="17">
        <v>34</v>
      </c>
      <c r="H24" s="17">
        <v>107</v>
      </c>
      <c r="I24" s="17">
        <v>97</v>
      </c>
      <c r="J24" s="17">
        <v>186</v>
      </c>
      <c r="K24" s="17">
        <v>150</v>
      </c>
    </row>
    <row r="25" spans="1:11" ht="13.5" customHeight="1" x14ac:dyDescent="0.2">
      <c r="A25" s="16" t="s">
        <v>40</v>
      </c>
      <c r="B25" s="17">
        <f t="shared" si="2"/>
        <v>1541</v>
      </c>
      <c r="C25" s="17">
        <v>178</v>
      </c>
      <c r="D25" s="17">
        <v>94</v>
      </c>
      <c r="E25" s="17">
        <v>78</v>
      </c>
      <c r="F25" s="17">
        <v>70</v>
      </c>
      <c r="G25" s="17">
        <v>56</v>
      </c>
      <c r="H25" s="17">
        <v>208</v>
      </c>
      <c r="I25" s="17">
        <v>161</v>
      </c>
      <c r="J25" s="17">
        <v>345</v>
      </c>
      <c r="K25" s="17">
        <v>351</v>
      </c>
    </row>
    <row r="26" spans="1:11" ht="13.5" customHeight="1" x14ac:dyDescent="0.2">
      <c r="A26" s="16" t="s">
        <v>41</v>
      </c>
      <c r="B26" s="17">
        <f t="shared" si="2"/>
        <v>925</v>
      </c>
      <c r="C26" s="17">
        <v>155</v>
      </c>
      <c r="D26" s="17">
        <v>126</v>
      </c>
      <c r="E26" s="17">
        <v>63</v>
      </c>
      <c r="F26" s="17">
        <v>60</v>
      </c>
      <c r="G26" s="17">
        <v>47</v>
      </c>
      <c r="H26" s="17">
        <v>127</v>
      </c>
      <c r="I26" s="17">
        <v>61</v>
      </c>
      <c r="J26" s="17">
        <v>148</v>
      </c>
      <c r="K26" s="17">
        <v>138</v>
      </c>
    </row>
    <row r="27" spans="1:11" ht="13.5" customHeight="1" x14ac:dyDescent="0.2">
      <c r="A27" s="16" t="s">
        <v>42</v>
      </c>
      <c r="B27" s="17">
        <f t="shared" si="2"/>
        <v>1245</v>
      </c>
      <c r="C27" s="17">
        <v>189</v>
      </c>
      <c r="D27" s="17">
        <v>101</v>
      </c>
      <c r="E27" s="17">
        <v>80</v>
      </c>
      <c r="F27" s="17">
        <v>53</v>
      </c>
      <c r="G27" s="17">
        <v>81</v>
      </c>
      <c r="H27" s="17">
        <v>197</v>
      </c>
      <c r="I27" s="17">
        <v>99</v>
      </c>
      <c r="J27" s="17">
        <v>200</v>
      </c>
      <c r="K27" s="17">
        <v>245</v>
      </c>
    </row>
    <row r="28" spans="1:11" ht="13.5" customHeight="1" x14ac:dyDescent="0.2">
      <c r="A28" s="16" t="s">
        <v>43</v>
      </c>
      <c r="B28" s="17">
        <f t="shared" si="2"/>
        <v>1139</v>
      </c>
      <c r="C28" s="17">
        <v>156</v>
      </c>
      <c r="D28" s="17">
        <v>111</v>
      </c>
      <c r="E28" s="17">
        <v>64</v>
      </c>
      <c r="F28" s="17">
        <v>50</v>
      </c>
      <c r="G28" s="17">
        <v>64</v>
      </c>
      <c r="H28" s="17">
        <v>168</v>
      </c>
      <c r="I28" s="17">
        <v>112</v>
      </c>
      <c r="J28" s="17">
        <v>187</v>
      </c>
      <c r="K28" s="17">
        <v>227</v>
      </c>
    </row>
    <row r="29" spans="1:11" ht="13.5" customHeight="1" x14ac:dyDescent="0.2">
      <c r="A29" s="16" t="s">
        <v>44</v>
      </c>
      <c r="B29" s="17">
        <f t="shared" si="2"/>
        <v>3421</v>
      </c>
      <c r="C29" s="17">
        <v>312</v>
      </c>
      <c r="D29" s="17">
        <v>177</v>
      </c>
      <c r="E29" s="17">
        <v>181</v>
      </c>
      <c r="F29" s="17">
        <v>147</v>
      </c>
      <c r="G29" s="17">
        <v>133</v>
      </c>
      <c r="H29" s="17">
        <v>517</v>
      </c>
      <c r="I29" s="17">
        <v>333</v>
      </c>
      <c r="J29" s="17">
        <v>803</v>
      </c>
      <c r="K29" s="17">
        <v>818</v>
      </c>
    </row>
    <row r="30" spans="1:11" ht="13.5" customHeight="1" x14ac:dyDescent="0.2">
      <c r="A30" s="16" t="s">
        <v>45</v>
      </c>
      <c r="B30" s="17">
        <f t="shared" si="2"/>
        <v>4337</v>
      </c>
      <c r="C30" s="17">
        <v>593</v>
      </c>
      <c r="D30" s="17">
        <v>376</v>
      </c>
      <c r="E30" s="17">
        <v>243</v>
      </c>
      <c r="F30" s="17">
        <v>225</v>
      </c>
      <c r="G30" s="17">
        <v>194</v>
      </c>
      <c r="H30" s="17">
        <v>641</v>
      </c>
      <c r="I30" s="17">
        <v>352</v>
      </c>
      <c r="J30" s="17">
        <v>819</v>
      </c>
      <c r="K30" s="17">
        <v>894</v>
      </c>
    </row>
    <row r="31" spans="1:11" ht="13.5" customHeight="1" x14ac:dyDescent="0.2">
      <c r="A31" s="16" t="s">
        <v>46</v>
      </c>
      <c r="B31" s="17">
        <f t="shared" si="2"/>
        <v>2246</v>
      </c>
      <c r="C31" s="17">
        <v>179</v>
      </c>
      <c r="D31" s="17">
        <v>114</v>
      </c>
      <c r="E31" s="17">
        <v>94</v>
      </c>
      <c r="F31" s="17">
        <v>109</v>
      </c>
      <c r="G31" s="17">
        <v>93</v>
      </c>
      <c r="H31" s="17">
        <v>337</v>
      </c>
      <c r="I31" s="17">
        <v>239</v>
      </c>
      <c r="J31" s="17">
        <v>501</v>
      </c>
      <c r="K31" s="17">
        <v>580</v>
      </c>
    </row>
    <row r="32" spans="1:11" ht="13.5" customHeight="1" x14ac:dyDescent="0.2">
      <c r="A32" s="16" t="s">
        <v>47</v>
      </c>
      <c r="B32" s="17">
        <f t="shared" si="2"/>
        <v>3891</v>
      </c>
      <c r="C32" s="17">
        <v>402</v>
      </c>
      <c r="D32" s="17">
        <v>265</v>
      </c>
      <c r="E32" s="17">
        <v>220</v>
      </c>
      <c r="F32" s="17">
        <v>192</v>
      </c>
      <c r="G32" s="17">
        <v>221</v>
      </c>
      <c r="H32" s="17">
        <v>677</v>
      </c>
      <c r="I32" s="17">
        <v>363</v>
      </c>
      <c r="J32" s="17">
        <v>791</v>
      </c>
      <c r="K32" s="17">
        <v>760</v>
      </c>
    </row>
    <row r="33" spans="1:11" ht="13.5" customHeight="1" x14ac:dyDescent="0.2">
      <c r="A33" s="16" t="s">
        <v>48</v>
      </c>
      <c r="B33" s="17">
        <f t="shared" si="2"/>
        <v>6816</v>
      </c>
      <c r="C33" s="17">
        <v>729</v>
      </c>
      <c r="D33" s="17">
        <v>490</v>
      </c>
      <c r="E33" s="17">
        <v>386</v>
      </c>
      <c r="F33" s="17">
        <v>315</v>
      </c>
      <c r="G33" s="17">
        <v>277</v>
      </c>
      <c r="H33" s="17">
        <v>1015</v>
      </c>
      <c r="I33" s="17">
        <v>711</v>
      </c>
      <c r="J33" s="17">
        <v>1501</v>
      </c>
      <c r="K33" s="17">
        <v>1392</v>
      </c>
    </row>
    <row r="34" spans="1:11" ht="13.5" customHeight="1" x14ac:dyDescent="0.2">
      <c r="A34" s="19" t="s">
        <v>49</v>
      </c>
      <c r="B34" s="17">
        <f t="shared" si="2"/>
        <v>56305</v>
      </c>
      <c r="C34" s="17">
        <f t="shared" ref="C34:K34" si="3">SUM(C16:C33)</f>
        <v>6132</v>
      </c>
      <c r="D34" s="17">
        <f t="shared" si="3"/>
        <v>3880</v>
      </c>
      <c r="E34" s="17">
        <f t="shared" si="3"/>
        <v>3021</v>
      </c>
      <c r="F34" s="17">
        <f t="shared" si="3"/>
        <v>2544</v>
      </c>
      <c r="G34" s="17">
        <f t="shared" si="3"/>
        <v>2539</v>
      </c>
      <c r="H34" s="17">
        <f t="shared" si="3"/>
        <v>8525</v>
      </c>
      <c r="I34" s="17">
        <f t="shared" si="3"/>
        <v>5312</v>
      </c>
      <c r="J34" s="17">
        <f t="shared" si="3"/>
        <v>12121</v>
      </c>
      <c r="K34" s="17">
        <f t="shared" si="3"/>
        <v>12231</v>
      </c>
    </row>
    <row r="35" spans="1:11" ht="13.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3.5" customHeight="1" x14ac:dyDescent="0.2">
      <c r="A36" s="19" t="s">
        <v>50</v>
      </c>
      <c r="B36" s="17">
        <f>SUM(C36:K36)</f>
        <v>98099</v>
      </c>
      <c r="C36" s="17">
        <f t="shared" ref="C36:K36" si="4">C14+C34</f>
        <v>11572</v>
      </c>
      <c r="D36" s="17">
        <f t="shared" si="4"/>
        <v>6878</v>
      </c>
      <c r="E36" s="17">
        <f t="shared" si="4"/>
        <v>5282</v>
      </c>
      <c r="F36" s="17">
        <f t="shared" si="4"/>
        <v>4361</v>
      </c>
      <c r="G36" s="17">
        <f t="shared" si="4"/>
        <v>4349</v>
      </c>
      <c r="H36" s="17">
        <f t="shared" si="4"/>
        <v>14608</v>
      </c>
      <c r="I36" s="17">
        <f t="shared" si="4"/>
        <v>8995</v>
      </c>
      <c r="J36" s="17">
        <f t="shared" si="4"/>
        <v>20923</v>
      </c>
      <c r="K36" s="17">
        <f t="shared" si="4"/>
        <v>21131</v>
      </c>
    </row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</sheetData>
  <mergeCells count="1">
    <mergeCell ref="A6:A7"/>
  </mergeCells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B34" sqref="B34:K34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101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v>7439</v>
      </c>
      <c r="C9" s="57">
        <v>1149</v>
      </c>
      <c r="D9" s="57">
        <v>682</v>
      </c>
      <c r="E9" s="57">
        <v>617</v>
      </c>
      <c r="F9" s="57">
        <v>492</v>
      </c>
      <c r="G9" s="57">
        <v>472</v>
      </c>
      <c r="H9" s="57">
        <v>1154</v>
      </c>
      <c r="I9" s="57">
        <v>442</v>
      </c>
      <c r="J9" s="57">
        <v>617</v>
      </c>
      <c r="K9" s="57">
        <v>1814</v>
      </c>
    </row>
    <row r="10" spans="1:11" ht="12.6" customHeight="1" x14ac:dyDescent="0.2">
      <c r="A10" s="74" t="s">
        <v>26</v>
      </c>
      <c r="B10" s="57">
        <v>6842</v>
      </c>
      <c r="C10" s="57">
        <v>803</v>
      </c>
      <c r="D10" s="57">
        <v>513</v>
      </c>
      <c r="E10" s="57">
        <v>555</v>
      </c>
      <c r="F10" s="57">
        <v>429</v>
      </c>
      <c r="G10" s="57">
        <v>392</v>
      </c>
      <c r="H10" s="57">
        <v>1135</v>
      </c>
      <c r="I10" s="57">
        <v>360</v>
      </c>
      <c r="J10" s="57">
        <v>458</v>
      </c>
      <c r="K10" s="57">
        <v>2197</v>
      </c>
    </row>
    <row r="11" spans="1:11" ht="12.6" customHeight="1" x14ac:dyDescent="0.2">
      <c r="A11" s="74" t="s">
        <v>27</v>
      </c>
      <c r="B11" s="57">
        <v>13777</v>
      </c>
      <c r="C11" s="57">
        <v>1325</v>
      </c>
      <c r="D11" s="57">
        <v>894</v>
      </c>
      <c r="E11" s="57">
        <v>914</v>
      </c>
      <c r="F11" s="57">
        <v>782</v>
      </c>
      <c r="G11" s="57">
        <v>720</v>
      </c>
      <c r="H11" s="57">
        <v>2007</v>
      </c>
      <c r="I11" s="57">
        <v>759</v>
      </c>
      <c r="J11" s="57">
        <v>1041</v>
      </c>
      <c r="K11" s="57">
        <v>5335</v>
      </c>
    </row>
    <row r="12" spans="1:11" ht="12.6" customHeight="1" x14ac:dyDescent="0.2">
      <c r="A12" s="74" t="s">
        <v>28</v>
      </c>
      <c r="B12" s="57">
        <v>10332</v>
      </c>
      <c r="C12" s="57">
        <v>1044</v>
      </c>
      <c r="D12" s="57">
        <v>768</v>
      </c>
      <c r="E12" s="57">
        <v>646</v>
      </c>
      <c r="F12" s="57">
        <v>570</v>
      </c>
      <c r="G12" s="57">
        <v>506</v>
      </c>
      <c r="H12" s="57">
        <v>1512</v>
      </c>
      <c r="I12" s="57">
        <v>590</v>
      </c>
      <c r="J12" s="57">
        <v>821</v>
      </c>
      <c r="K12" s="57">
        <v>3875</v>
      </c>
    </row>
    <row r="13" spans="1:11" ht="12.6" customHeight="1" x14ac:dyDescent="0.2">
      <c r="A13" s="74" t="s">
        <v>29</v>
      </c>
      <c r="B13" s="57">
        <v>10814</v>
      </c>
      <c r="C13" s="57">
        <v>1153</v>
      </c>
      <c r="D13" s="57">
        <v>865</v>
      </c>
      <c r="E13" s="57">
        <v>802</v>
      </c>
      <c r="F13" s="57">
        <v>705</v>
      </c>
      <c r="G13" s="57">
        <v>577</v>
      </c>
      <c r="H13" s="57">
        <v>1556</v>
      </c>
      <c r="I13" s="57">
        <v>584</v>
      </c>
      <c r="J13" s="57">
        <v>890</v>
      </c>
      <c r="K13" s="57">
        <v>3682</v>
      </c>
    </row>
    <row r="14" spans="1:11" ht="17.100000000000001" customHeight="1" x14ac:dyDescent="0.2">
      <c r="A14" s="75" t="s">
        <v>30</v>
      </c>
      <c r="B14" s="61">
        <v>49204</v>
      </c>
      <c r="C14" s="61">
        <v>5474</v>
      </c>
      <c r="D14" s="61">
        <v>3722</v>
      </c>
      <c r="E14" s="61">
        <v>3534</v>
      </c>
      <c r="F14" s="61">
        <v>2978</v>
      </c>
      <c r="G14" s="61">
        <v>2667</v>
      </c>
      <c r="H14" s="61">
        <v>7364</v>
      </c>
      <c r="I14" s="61">
        <v>2735</v>
      </c>
      <c r="J14" s="61">
        <v>3827</v>
      </c>
      <c r="K14" s="61">
        <v>16903</v>
      </c>
    </row>
    <row r="15" spans="1:11" ht="12.6" customHeight="1" x14ac:dyDescent="0.2">
      <c r="A15" s="74" t="s">
        <v>31</v>
      </c>
      <c r="B15" s="57">
        <v>22192</v>
      </c>
      <c r="C15" s="57">
        <v>2172</v>
      </c>
      <c r="D15" s="57">
        <v>1375</v>
      </c>
      <c r="E15" s="57">
        <v>1446</v>
      </c>
      <c r="F15" s="57">
        <v>1246</v>
      </c>
      <c r="G15" s="57">
        <v>1155</v>
      </c>
      <c r="H15" s="57">
        <v>3451</v>
      </c>
      <c r="I15" s="57">
        <v>1299</v>
      </c>
      <c r="J15" s="57">
        <v>1710</v>
      </c>
      <c r="K15" s="57">
        <v>8338</v>
      </c>
    </row>
    <row r="16" spans="1:11" ht="12.6" customHeight="1" x14ac:dyDescent="0.2">
      <c r="A16" s="74" t="s">
        <v>32</v>
      </c>
      <c r="B16" s="57">
        <v>1595</v>
      </c>
      <c r="C16" s="57">
        <v>264</v>
      </c>
      <c r="D16" s="57">
        <v>154</v>
      </c>
      <c r="E16" s="57">
        <v>176</v>
      </c>
      <c r="F16" s="57">
        <v>108</v>
      </c>
      <c r="G16" s="57">
        <v>85</v>
      </c>
      <c r="H16" s="57">
        <v>255</v>
      </c>
      <c r="I16" s="57">
        <v>83</v>
      </c>
      <c r="J16" s="57">
        <v>130</v>
      </c>
      <c r="K16" s="57">
        <v>340</v>
      </c>
    </row>
    <row r="17" spans="1:11" ht="12.6" customHeight="1" x14ac:dyDescent="0.2">
      <c r="A17" s="74" t="s">
        <v>33</v>
      </c>
      <c r="B17" s="57">
        <v>2305</v>
      </c>
      <c r="C17" s="57">
        <v>203</v>
      </c>
      <c r="D17" s="57">
        <v>171</v>
      </c>
      <c r="E17" s="57">
        <v>139</v>
      </c>
      <c r="F17" s="57">
        <v>109</v>
      </c>
      <c r="G17" s="57">
        <v>130</v>
      </c>
      <c r="H17" s="57">
        <v>356</v>
      </c>
      <c r="I17" s="57">
        <v>162</v>
      </c>
      <c r="J17" s="57">
        <v>177</v>
      </c>
      <c r="K17" s="57">
        <v>858</v>
      </c>
    </row>
    <row r="18" spans="1:11" ht="12.6" customHeight="1" x14ac:dyDescent="0.2">
      <c r="A18" s="76" t="s">
        <v>34</v>
      </c>
      <c r="B18" s="57">
        <v>2809</v>
      </c>
      <c r="C18" s="57">
        <v>320</v>
      </c>
      <c r="D18" s="57">
        <v>200</v>
      </c>
      <c r="E18" s="57">
        <v>254</v>
      </c>
      <c r="F18" s="57">
        <v>218</v>
      </c>
      <c r="G18" s="57">
        <v>156</v>
      </c>
      <c r="H18" s="57">
        <v>497</v>
      </c>
      <c r="I18" s="57">
        <v>124</v>
      </c>
      <c r="J18" s="57">
        <v>203</v>
      </c>
      <c r="K18" s="57">
        <v>837</v>
      </c>
    </row>
    <row r="19" spans="1:11" ht="12.6" customHeight="1" x14ac:dyDescent="0.2">
      <c r="A19" s="76" t="s">
        <v>35</v>
      </c>
      <c r="B19" s="57">
        <v>8591</v>
      </c>
      <c r="C19" s="57">
        <v>956</v>
      </c>
      <c r="D19" s="57">
        <v>657</v>
      </c>
      <c r="E19" s="57">
        <v>654</v>
      </c>
      <c r="F19" s="57">
        <v>533</v>
      </c>
      <c r="G19" s="57">
        <v>435</v>
      </c>
      <c r="H19" s="57">
        <v>1278</v>
      </c>
      <c r="I19" s="57">
        <v>490</v>
      </c>
      <c r="J19" s="57">
        <v>569</v>
      </c>
      <c r="K19" s="57">
        <v>3019</v>
      </c>
    </row>
    <row r="20" spans="1:11" ht="12.6" customHeight="1" x14ac:dyDescent="0.2">
      <c r="A20" s="76" t="s">
        <v>36</v>
      </c>
      <c r="B20" s="57">
        <v>3293</v>
      </c>
      <c r="C20" s="57">
        <v>351</v>
      </c>
      <c r="D20" s="57">
        <v>233</v>
      </c>
      <c r="E20" s="57">
        <v>279</v>
      </c>
      <c r="F20" s="57">
        <v>181</v>
      </c>
      <c r="G20" s="57">
        <v>222</v>
      </c>
      <c r="H20" s="57">
        <v>581</v>
      </c>
      <c r="I20" s="57">
        <v>179</v>
      </c>
      <c r="J20" s="57">
        <v>207</v>
      </c>
      <c r="K20" s="57">
        <v>1060</v>
      </c>
    </row>
    <row r="21" spans="1:11" ht="12.6" customHeight="1" x14ac:dyDescent="0.2">
      <c r="A21" s="76" t="s">
        <v>37</v>
      </c>
      <c r="B21" s="57">
        <v>7713</v>
      </c>
      <c r="C21" s="57">
        <v>1126</v>
      </c>
      <c r="D21" s="57">
        <v>611</v>
      </c>
      <c r="E21" s="57">
        <v>623</v>
      </c>
      <c r="F21" s="57">
        <v>548</v>
      </c>
      <c r="G21" s="57">
        <v>498</v>
      </c>
      <c r="H21" s="57">
        <v>1253</v>
      </c>
      <c r="I21" s="57">
        <v>410</v>
      </c>
      <c r="J21" s="57">
        <v>492</v>
      </c>
      <c r="K21" s="57">
        <v>2152</v>
      </c>
    </row>
    <row r="22" spans="1:11" ht="12.6" customHeight="1" x14ac:dyDescent="0.2">
      <c r="A22" s="76" t="s">
        <v>38</v>
      </c>
      <c r="B22" s="57">
        <v>6209</v>
      </c>
      <c r="C22" s="57">
        <v>519</v>
      </c>
      <c r="D22" s="57">
        <v>345</v>
      </c>
      <c r="E22" s="57">
        <v>354</v>
      </c>
      <c r="F22" s="57">
        <v>320</v>
      </c>
      <c r="G22" s="57">
        <v>322</v>
      </c>
      <c r="H22" s="57">
        <v>938</v>
      </c>
      <c r="I22" s="57">
        <v>350</v>
      </c>
      <c r="J22" s="57">
        <v>518</v>
      </c>
      <c r="K22" s="57">
        <v>2543</v>
      </c>
    </row>
    <row r="23" spans="1:11" ht="12.6" customHeight="1" x14ac:dyDescent="0.2">
      <c r="A23" s="76" t="s">
        <v>39</v>
      </c>
      <c r="B23" s="57">
        <v>2205</v>
      </c>
      <c r="C23" s="57">
        <v>303</v>
      </c>
      <c r="D23" s="57">
        <v>176</v>
      </c>
      <c r="E23" s="57">
        <v>180</v>
      </c>
      <c r="F23" s="57">
        <v>131</v>
      </c>
      <c r="G23" s="57">
        <v>134</v>
      </c>
      <c r="H23" s="57">
        <v>321</v>
      </c>
      <c r="I23" s="57">
        <v>117</v>
      </c>
      <c r="J23" s="57">
        <v>148</v>
      </c>
      <c r="K23" s="57">
        <v>695</v>
      </c>
    </row>
    <row r="24" spans="1:11" ht="12.6" customHeight="1" x14ac:dyDescent="0.2">
      <c r="A24" s="76" t="s">
        <v>40</v>
      </c>
      <c r="B24" s="57">
        <v>2469</v>
      </c>
      <c r="C24" s="57">
        <v>294</v>
      </c>
      <c r="D24" s="57">
        <v>193</v>
      </c>
      <c r="E24" s="57">
        <v>168</v>
      </c>
      <c r="F24" s="57">
        <v>152</v>
      </c>
      <c r="G24" s="57">
        <v>130</v>
      </c>
      <c r="H24" s="57">
        <v>381</v>
      </c>
      <c r="I24" s="57">
        <v>138</v>
      </c>
      <c r="J24" s="57">
        <v>181</v>
      </c>
      <c r="K24" s="57">
        <v>832</v>
      </c>
    </row>
    <row r="25" spans="1:11" ht="12.6" customHeight="1" x14ac:dyDescent="0.2">
      <c r="A25" s="76" t="s">
        <v>41</v>
      </c>
      <c r="B25" s="57">
        <v>3030</v>
      </c>
      <c r="C25" s="57">
        <v>473</v>
      </c>
      <c r="D25" s="57">
        <v>299</v>
      </c>
      <c r="E25" s="57">
        <v>271</v>
      </c>
      <c r="F25" s="57">
        <v>220</v>
      </c>
      <c r="G25" s="57">
        <v>214</v>
      </c>
      <c r="H25" s="57">
        <v>512</v>
      </c>
      <c r="I25" s="57">
        <v>151</v>
      </c>
      <c r="J25" s="57">
        <v>236</v>
      </c>
      <c r="K25" s="57">
        <v>654</v>
      </c>
    </row>
    <row r="26" spans="1:11" ht="12.6" customHeight="1" x14ac:dyDescent="0.2">
      <c r="A26" s="76" t="s">
        <v>42</v>
      </c>
      <c r="B26" s="57">
        <v>3813</v>
      </c>
      <c r="C26" s="57">
        <v>331</v>
      </c>
      <c r="D26" s="57">
        <v>255</v>
      </c>
      <c r="E26" s="57">
        <v>258</v>
      </c>
      <c r="F26" s="57">
        <v>228</v>
      </c>
      <c r="G26" s="57">
        <v>221</v>
      </c>
      <c r="H26" s="57">
        <v>661</v>
      </c>
      <c r="I26" s="57">
        <v>224</v>
      </c>
      <c r="J26" s="57">
        <v>337</v>
      </c>
      <c r="K26" s="57">
        <v>1298</v>
      </c>
    </row>
    <row r="27" spans="1:11" ht="12.6" customHeight="1" x14ac:dyDescent="0.2">
      <c r="A27" s="76" t="s">
        <v>43</v>
      </c>
      <c r="B27" s="57">
        <v>2979</v>
      </c>
      <c r="C27" s="57">
        <v>453</v>
      </c>
      <c r="D27" s="57">
        <v>276</v>
      </c>
      <c r="E27" s="57">
        <v>197</v>
      </c>
      <c r="F27" s="57">
        <v>197</v>
      </c>
      <c r="G27" s="57">
        <v>166</v>
      </c>
      <c r="H27" s="57">
        <v>485</v>
      </c>
      <c r="I27" s="57">
        <v>131</v>
      </c>
      <c r="J27" s="57">
        <v>187</v>
      </c>
      <c r="K27" s="57">
        <v>887</v>
      </c>
    </row>
    <row r="28" spans="1:11" ht="12.6" customHeight="1" x14ac:dyDescent="0.2">
      <c r="A28" s="76" t="s">
        <v>44</v>
      </c>
      <c r="B28" s="57">
        <v>5237</v>
      </c>
      <c r="C28" s="57">
        <v>610</v>
      </c>
      <c r="D28" s="57">
        <v>373</v>
      </c>
      <c r="E28" s="57">
        <v>301</v>
      </c>
      <c r="F28" s="57">
        <v>288</v>
      </c>
      <c r="G28" s="57">
        <v>237</v>
      </c>
      <c r="H28" s="57">
        <v>743</v>
      </c>
      <c r="I28" s="57">
        <v>281</v>
      </c>
      <c r="J28" s="57">
        <v>358</v>
      </c>
      <c r="K28" s="57">
        <v>2046</v>
      </c>
    </row>
    <row r="29" spans="1:11" ht="12.6" customHeight="1" x14ac:dyDescent="0.2">
      <c r="A29" s="76" t="s">
        <v>45</v>
      </c>
      <c r="B29" s="57">
        <v>9985</v>
      </c>
      <c r="C29" s="57">
        <v>1664</v>
      </c>
      <c r="D29" s="57">
        <v>949</v>
      </c>
      <c r="E29" s="57">
        <v>967</v>
      </c>
      <c r="F29" s="57">
        <v>676</v>
      </c>
      <c r="G29" s="57">
        <v>538</v>
      </c>
      <c r="H29" s="57">
        <v>1459</v>
      </c>
      <c r="I29" s="57">
        <v>474</v>
      </c>
      <c r="J29" s="57">
        <v>640</v>
      </c>
      <c r="K29" s="57">
        <v>2618</v>
      </c>
    </row>
    <row r="30" spans="1:11" ht="12.6" customHeight="1" x14ac:dyDescent="0.2">
      <c r="A30" s="76" t="s">
        <v>46</v>
      </c>
      <c r="B30" s="57">
        <v>3467</v>
      </c>
      <c r="C30" s="57">
        <v>371</v>
      </c>
      <c r="D30" s="57">
        <v>197</v>
      </c>
      <c r="E30" s="57">
        <v>175</v>
      </c>
      <c r="F30" s="57">
        <v>183</v>
      </c>
      <c r="G30" s="57">
        <v>169</v>
      </c>
      <c r="H30" s="57">
        <v>581</v>
      </c>
      <c r="I30" s="57">
        <v>191</v>
      </c>
      <c r="J30" s="57">
        <v>273</v>
      </c>
      <c r="K30" s="57">
        <v>1327</v>
      </c>
    </row>
    <row r="31" spans="1:11" ht="12.6" customHeight="1" x14ac:dyDescent="0.2">
      <c r="A31" s="76" t="s">
        <v>47</v>
      </c>
      <c r="B31" s="57">
        <v>7316</v>
      </c>
      <c r="C31" s="57">
        <v>792</v>
      </c>
      <c r="D31" s="57">
        <v>442</v>
      </c>
      <c r="E31" s="57">
        <v>424</v>
      </c>
      <c r="F31" s="57">
        <v>382</v>
      </c>
      <c r="G31" s="57">
        <v>382</v>
      </c>
      <c r="H31" s="57">
        <v>1091</v>
      </c>
      <c r="I31" s="57">
        <v>417</v>
      </c>
      <c r="J31" s="57">
        <v>620</v>
      </c>
      <c r="K31" s="57">
        <v>2766</v>
      </c>
    </row>
    <row r="32" spans="1:11" ht="12.6" customHeight="1" x14ac:dyDescent="0.2">
      <c r="A32" s="76" t="s">
        <v>48</v>
      </c>
      <c r="B32" s="57">
        <v>12395</v>
      </c>
      <c r="C32" s="57">
        <v>1292</v>
      </c>
      <c r="D32" s="57">
        <v>845</v>
      </c>
      <c r="E32" s="57">
        <v>780</v>
      </c>
      <c r="F32" s="57">
        <v>638</v>
      </c>
      <c r="G32" s="57">
        <v>633</v>
      </c>
      <c r="H32" s="57">
        <v>1867</v>
      </c>
      <c r="I32" s="57">
        <v>667</v>
      </c>
      <c r="J32" s="57">
        <v>961</v>
      </c>
      <c r="K32" s="57">
        <v>4712</v>
      </c>
    </row>
    <row r="33" spans="1:11" ht="17.100000000000001" customHeight="1" x14ac:dyDescent="0.2">
      <c r="A33" s="77" t="s">
        <v>49</v>
      </c>
      <c r="B33" s="61">
        <v>107603</v>
      </c>
      <c r="C33" s="61">
        <v>12494</v>
      </c>
      <c r="D33" s="61">
        <v>7751</v>
      </c>
      <c r="E33" s="61">
        <v>7646</v>
      </c>
      <c r="F33" s="61">
        <v>6358</v>
      </c>
      <c r="G33" s="61">
        <v>5827</v>
      </c>
      <c r="H33" s="61">
        <v>16710</v>
      </c>
      <c r="I33" s="61">
        <v>5888</v>
      </c>
      <c r="J33" s="61">
        <v>7947</v>
      </c>
      <c r="K33" s="61">
        <v>36982</v>
      </c>
    </row>
    <row r="34" spans="1:11" ht="17.100000000000001" customHeight="1" x14ac:dyDescent="0.2">
      <c r="A34" s="77" t="s">
        <v>50</v>
      </c>
      <c r="B34" s="61">
        <v>156807</v>
      </c>
      <c r="C34" s="61">
        <v>17968</v>
      </c>
      <c r="D34" s="61">
        <v>11473</v>
      </c>
      <c r="E34" s="61">
        <v>11180</v>
      </c>
      <c r="F34" s="61">
        <v>9336</v>
      </c>
      <c r="G34" s="61">
        <v>8494</v>
      </c>
      <c r="H34" s="61">
        <v>24074</v>
      </c>
      <c r="I34" s="61">
        <v>8623</v>
      </c>
      <c r="J34" s="61">
        <v>11774</v>
      </c>
      <c r="K34" s="61">
        <v>53885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40" sqref="E40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100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v>7515</v>
      </c>
      <c r="C9" s="57">
        <v>974</v>
      </c>
      <c r="D9" s="57">
        <v>798</v>
      </c>
      <c r="E9" s="57">
        <v>661</v>
      </c>
      <c r="F9" s="57">
        <v>603</v>
      </c>
      <c r="G9" s="57">
        <v>496</v>
      </c>
      <c r="H9" s="57">
        <v>1132</v>
      </c>
      <c r="I9" s="57">
        <v>436</v>
      </c>
      <c r="J9" s="57">
        <v>586</v>
      </c>
      <c r="K9" s="57">
        <v>1829</v>
      </c>
    </row>
    <row r="10" spans="1:11" ht="12.6" customHeight="1" x14ac:dyDescent="0.2">
      <c r="A10" s="74" t="s">
        <v>26</v>
      </c>
      <c r="B10" s="57">
        <v>6918</v>
      </c>
      <c r="C10" s="57">
        <v>722</v>
      </c>
      <c r="D10" s="57">
        <v>730</v>
      </c>
      <c r="E10" s="57">
        <v>541</v>
      </c>
      <c r="F10" s="57">
        <v>454</v>
      </c>
      <c r="G10" s="57">
        <v>545</v>
      </c>
      <c r="H10" s="57">
        <v>945</v>
      </c>
      <c r="I10" s="57">
        <v>295</v>
      </c>
      <c r="J10" s="57">
        <v>488</v>
      </c>
      <c r="K10" s="57">
        <v>2198</v>
      </c>
    </row>
    <row r="11" spans="1:11" ht="12.6" customHeight="1" x14ac:dyDescent="0.2">
      <c r="A11" s="74" t="s">
        <v>27</v>
      </c>
      <c r="B11" s="57">
        <v>13877</v>
      </c>
      <c r="C11" s="57">
        <v>1233</v>
      </c>
      <c r="D11" s="57">
        <v>1136</v>
      </c>
      <c r="E11" s="57">
        <v>956</v>
      </c>
      <c r="F11" s="57">
        <v>808</v>
      </c>
      <c r="G11" s="57">
        <v>771</v>
      </c>
      <c r="H11" s="57">
        <v>1921</v>
      </c>
      <c r="I11" s="57">
        <v>643</v>
      </c>
      <c r="J11" s="57">
        <v>996</v>
      </c>
      <c r="K11" s="57">
        <v>5413</v>
      </c>
    </row>
    <row r="12" spans="1:11" ht="12.6" customHeight="1" x14ac:dyDescent="0.2">
      <c r="A12" s="74" t="s">
        <v>28</v>
      </c>
      <c r="B12" s="57">
        <v>10412</v>
      </c>
      <c r="C12" s="57">
        <v>1011</v>
      </c>
      <c r="D12" s="57">
        <v>853</v>
      </c>
      <c r="E12" s="57">
        <v>690</v>
      </c>
      <c r="F12" s="57">
        <v>612</v>
      </c>
      <c r="G12" s="57">
        <v>633</v>
      </c>
      <c r="H12" s="57">
        <v>1401</v>
      </c>
      <c r="I12" s="57">
        <v>517</v>
      </c>
      <c r="J12" s="57">
        <v>788</v>
      </c>
      <c r="K12" s="57">
        <v>3907</v>
      </c>
    </row>
    <row r="13" spans="1:11" ht="12.6" customHeight="1" x14ac:dyDescent="0.2">
      <c r="A13" s="74" t="s">
        <v>29</v>
      </c>
      <c r="B13" s="57">
        <v>10834</v>
      </c>
      <c r="C13" s="57">
        <v>1126</v>
      </c>
      <c r="D13" s="57">
        <v>1014</v>
      </c>
      <c r="E13" s="57">
        <v>830</v>
      </c>
      <c r="F13" s="57">
        <v>671</v>
      </c>
      <c r="G13" s="57">
        <v>629</v>
      </c>
      <c r="H13" s="57">
        <v>1466</v>
      </c>
      <c r="I13" s="57">
        <v>550</v>
      </c>
      <c r="J13" s="57">
        <v>829</v>
      </c>
      <c r="K13" s="57">
        <v>3719</v>
      </c>
    </row>
    <row r="14" spans="1:11" ht="17.100000000000001" customHeight="1" x14ac:dyDescent="0.2">
      <c r="A14" s="75" t="s">
        <v>30</v>
      </c>
      <c r="B14" s="57">
        <v>49556</v>
      </c>
      <c r="C14" s="57">
        <v>5066</v>
      </c>
      <c r="D14" s="57">
        <v>4531</v>
      </c>
      <c r="E14" s="57">
        <v>3678</v>
      </c>
      <c r="F14" s="57">
        <v>3148</v>
      </c>
      <c r="G14" s="57">
        <v>3074</v>
      </c>
      <c r="H14" s="57">
        <v>6865</v>
      </c>
      <c r="I14" s="57">
        <v>2441</v>
      </c>
      <c r="J14" s="57">
        <v>3687</v>
      </c>
      <c r="K14" s="57">
        <v>17066</v>
      </c>
    </row>
    <row r="15" spans="1:11" ht="12.6" customHeight="1" x14ac:dyDescent="0.2">
      <c r="A15" s="74" t="s">
        <v>31</v>
      </c>
      <c r="B15" s="57">
        <v>22328</v>
      </c>
      <c r="C15" s="57">
        <v>1854</v>
      </c>
      <c r="D15" s="57">
        <v>1792</v>
      </c>
      <c r="E15" s="57">
        <v>1448</v>
      </c>
      <c r="F15" s="57">
        <v>1365</v>
      </c>
      <c r="G15" s="57">
        <v>1372</v>
      </c>
      <c r="H15" s="57">
        <v>3258</v>
      </c>
      <c r="I15" s="57">
        <v>1129</v>
      </c>
      <c r="J15" s="57">
        <v>1682</v>
      </c>
      <c r="K15" s="57">
        <v>8428</v>
      </c>
    </row>
    <row r="16" spans="1:11" ht="12.6" customHeight="1" x14ac:dyDescent="0.2">
      <c r="A16" s="74" t="s">
        <v>32</v>
      </c>
      <c r="B16" s="57">
        <v>1479</v>
      </c>
      <c r="C16" s="57">
        <v>210</v>
      </c>
      <c r="D16" s="57">
        <v>207</v>
      </c>
      <c r="E16" s="57">
        <v>120</v>
      </c>
      <c r="F16" s="57">
        <v>94</v>
      </c>
      <c r="G16" s="57">
        <v>78</v>
      </c>
      <c r="H16" s="57">
        <v>232</v>
      </c>
      <c r="I16" s="57">
        <v>87</v>
      </c>
      <c r="J16" s="57">
        <v>109</v>
      </c>
      <c r="K16" s="57">
        <v>342</v>
      </c>
    </row>
    <row r="17" spans="1:11" ht="12.6" customHeight="1" x14ac:dyDescent="0.2">
      <c r="A17" s="74" t="s">
        <v>33</v>
      </c>
      <c r="B17" s="57">
        <v>2329</v>
      </c>
      <c r="C17" s="57">
        <v>226</v>
      </c>
      <c r="D17" s="57">
        <v>160</v>
      </c>
      <c r="E17" s="57">
        <v>123</v>
      </c>
      <c r="F17" s="57">
        <v>148</v>
      </c>
      <c r="G17" s="57">
        <v>139</v>
      </c>
      <c r="H17" s="57">
        <v>367</v>
      </c>
      <c r="I17" s="57">
        <v>114</v>
      </c>
      <c r="J17" s="57">
        <v>192</v>
      </c>
      <c r="K17" s="57">
        <v>860</v>
      </c>
    </row>
    <row r="18" spans="1:11" ht="12.6" customHeight="1" x14ac:dyDescent="0.2">
      <c r="A18" s="76" t="s">
        <v>34</v>
      </c>
      <c r="B18" s="57">
        <v>2954</v>
      </c>
      <c r="C18" s="57">
        <v>271</v>
      </c>
      <c r="D18" s="57">
        <v>333</v>
      </c>
      <c r="E18" s="57">
        <v>271</v>
      </c>
      <c r="F18" s="57">
        <v>234</v>
      </c>
      <c r="G18" s="57">
        <v>268</v>
      </c>
      <c r="H18" s="57">
        <v>405</v>
      </c>
      <c r="I18" s="57">
        <v>118</v>
      </c>
      <c r="J18" s="57">
        <v>239</v>
      </c>
      <c r="K18" s="57">
        <v>815</v>
      </c>
    </row>
    <row r="19" spans="1:11" ht="12.6" customHeight="1" x14ac:dyDescent="0.2">
      <c r="A19" s="76" t="s">
        <v>35</v>
      </c>
      <c r="B19" s="57">
        <v>8457</v>
      </c>
      <c r="C19" s="57">
        <v>818</v>
      </c>
      <c r="D19" s="57">
        <v>815</v>
      </c>
      <c r="E19" s="57">
        <v>639</v>
      </c>
      <c r="F19" s="57">
        <v>470</v>
      </c>
      <c r="G19" s="57">
        <v>546</v>
      </c>
      <c r="H19" s="57">
        <v>1151</v>
      </c>
      <c r="I19" s="57">
        <v>417</v>
      </c>
      <c r="J19" s="57">
        <v>536</v>
      </c>
      <c r="K19" s="57">
        <v>3065</v>
      </c>
    </row>
    <row r="20" spans="1:11" ht="12.6" customHeight="1" x14ac:dyDescent="0.2">
      <c r="A20" s="76" t="s">
        <v>36</v>
      </c>
      <c r="B20" s="57">
        <v>3376</v>
      </c>
      <c r="C20" s="57">
        <v>366</v>
      </c>
      <c r="D20" s="57">
        <v>360</v>
      </c>
      <c r="E20" s="57">
        <v>204</v>
      </c>
      <c r="F20" s="57">
        <v>266</v>
      </c>
      <c r="G20" s="57">
        <v>235</v>
      </c>
      <c r="H20" s="57">
        <v>482</v>
      </c>
      <c r="I20" s="57">
        <v>169</v>
      </c>
      <c r="J20" s="57">
        <v>203</v>
      </c>
      <c r="K20" s="57">
        <v>1091</v>
      </c>
    </row>
    <row r="21" spans="1:11" ht="12.6" customHeight="1" x14ac:dyDescent="0.2">
      <c r="A21" s="76" t="s">
        <v>37</v>
      </c>
      <c r="B21" s="57">
        <v>7393</v>
      </c>
      <c r="C21" s="57">
        <v>781</v>
      </c>
      <c r="D21" s="57">
        <v>754</v>
      </c>
      <c r="E21" s="57">
        <v>680</v>
      </c>
      <c r="F21" s="57">
        <v>578</v>
      </c>
      <c r="G21" s="57">
        <v>528</v>
      </c>
      <c r="H21" s="57">
        <v>1122</v>
      </c>
      <c r="I21" s="57">
        <v>362</v>
      </c>
      <c r="J21" s="57">
        <v>421</v>
      </c>
      <c r="K21" s="57">
        <v>2167</v>
      </c>
    </row>
    <row r="22" spans="1:11" ht="12.6" customHeight="1" x14ac:dyDescent="0.2">
      <c r="A22" s="76" t="s">
        <v>38</v>
      </c>
      <c r="B22" s="57">
        <v>5853</v>
      </c>
      <c r="C22" s="57">
        <v>368</v>
      </c>
      <c r="D22" s="57">
        <v>381</v>
      </c>
      <c r="E22" s="57">
        <v>330</v>
      </c>
      <c r="F22" s="57">
        <v>311</v>
      </c>
      <c r="G22" s="57">
        <v>410</v>
      </c>
      <c r="H22" s="57">
        <v>731</v>
      </c>
      <c r="I22" s="57">
        <v>309</v>
      </c>
      <c r="J22" s="57">
        <v>515</v>
      </c>
      <c r="K22" s="57">
        <v>2498</v>
      </c>
    </row>
    <row r="23" spans="1:11" ht="12.6" customHeight="1" x14ac:dyDescent="0.2">
      <c r="A23" s="76" t="s">
        <v>39</v>
      </c>
      <c r="B23" s="57">
        <v>2203</v>
      </c>
      <c r="C23" s="57">
        <v>250</v>
      </c>
      <c r="D23" s="57">
        <v>264</v>
      </c>
      <c r="E23" s="57">
        <v>177</v>
      </c>
      <c r="F23" s="57">
        <v>160</v>
      </c>
      <c r="G23" s="57">
        <v>121</v>
      </c>
      <c r="H23" s="57">
        <v>278</v>
      </c>
      <c r="I23" s="57">
        <v>99</v>
      </c>
      <c r="J23" s="57">
        <v>139</v>
      </c>
      <c r="K23" s="57">
        <v>715</v>
      </c>
    </row>
    <row r="24" spans="1:11" ht="12.6" customHeight="1" x14ac:dyDescent="0.2">
      <c r="A24" s="76" t="s">
        <v>40</v>
      </c>
      <c r="B24" s="57">
        <v>2426</v>
      </c>
      <c r="C24" s="57">
        <v>294</v>
      </c>
      <c r="D24" s="57">
        <v>198</v>
      </c>
      <c r="E24" s="57">
        <v>169</v>
      </c>
      <c r="F24" s="57">
        <v>144</v>
      </c>
      <c r="G24" s="57">
        <v>162</v>
      </c>
      <c r="H24" s="57">
        <v>337</v>
      </c>
      <c r="I24" s="57">
        <v>105</v>
      </c>
      <c r="J24" s="57">
        <v>187</v>
      </c>
      <c r="K24" s="57">
        <v>830</v>
      </c>
    </row>
    <row r="25" spans="1:11" ht="12.6" customHeight="1" x14ac:dyDescent="0.2">
      <c r="A25" s="76" t="s">
        <v>41</v>
      </c>
      <c r="B25" s="57">
        <v>2907</v>
      </c>
      <c r="C25" s="57">
        <v>359</v>
      </c>
      <c r="D25" s="57">
        <v>348</v>
      </c>
      <c r="E25" s="57">
        <v>272</v>
      </c>
      <c r="F25" s="57">
        <v>246</v>
      </c>
      <c r="G25" s="57">
        <v>241</v>
      </c>
      <c r="H25" s="57">
        <v>437</v>
      </c>
      <c r="I25" s="57">
        <v>156</v>
      </c>
      <c r="J25" s="57">
        <v>217</v>
      </c>
      <c r="K25" s="57">
        <v>631</v>
      </c>
    </row>
    <row r="26" spans="1:11" ht="12.6" customHeight="1" x14ac:dyDescent="0.2">
      <c r="A26" s="76" t="s">
        <v>42</v>
      </c>
      <c r="B26" s="57">
        <v>3800</v>
      </c>
      <c r="C26" s="57">
        <v>282</v>
      </c>
      <c r="D26" s="57">
        <v>323</v>
      </c>
      <c r="E26" s="57">
        <v>254</v>
      </c>
      <c r="F26" s="57">
        <v>260</v>
      </c>
      <c r="G26" s="57">
        <v>314</v>
      </c>
      <c r="H26" s="57">
        <v>557</v>
      </c>
      <c r="I26" s="57">
        <v>220</v>
      </c>
      <c r="J26" s="57">
        <v>309</v>
      </c>
      <c r="K26" s="57">
        <v>1281</v>
      </c>
    </row>
    <row r="27" spans="1:11" ht="12.6" customHeight="1" x14ac:dyDescent="0.2">
      <c r="A27" s="76" t="s">
        <v>43</v>
      </c>
      <c r="B27" s="57">
        <v>2838</v>
      </c>
      <c r="C27" s="57">
        <v>365</v>
      </c>
      <c r="D27" s="57">
        <v>242</v>
      </c>
      <c r="E27" s="57">
        <v>235</v>
      </c>
      <c r="F27" s="57">
        <v>201</v>
      </c>
      <c r="G27" s="57">
        <v>225</v>
      </c>
      <c r="H27" s="57">
        <v>386</v>
      </c>
      <c r="I27" s="57">
        <v>107</v>
      </c>
      <c r="J27" s="57">
        <v>196</v>
      </c>
      <c r="K27" s="57">
        <v>881</v>
      </c>
    </row>
    <row r="28" spans="1:11" ht="12.6" customHeight="1" x14ac:dyDescent="0.2">
      <c r="A28" s="76" t="s">
        <v>44</v>
      </c>
      <c r="B28" s="57">
        <v>5254</v>
      </c>
      <c r="C28" s="57">
        <v>547</v>
      </c>
      <c r="D28" s="57">
        <v>432</v>
      </c>
      <c r="E28" s="57">
        <v>366</v>
      </c>
      <c r="F28" s="57">
        <v>263</v>
      </c>
      <c r="G28" s="57">
        <v>309</v>
      </c>
      <c r="H28" s="57">
        <v>690</v>
      </c>
      <c r="I28" s="57">
        <v>251</v>
      </c>
      <c r="J28" s="57">
        <v>321</v>
      </c>
      <c r="K28" s="57">
        <v>2075</v>
      </c>
    </row>
    <row r="29" spans="1:11" ht="12.6" customHeight="1" x14ac:dyDescent="0.2">
      <c r="A29" s="76" t="s">
        <v>45</v>
      </c>
      <c r="B29" s="57">
        <v>9735</v>
      </c>
      <c r="C29" s="57">
        <v>1256</v>
      </c>
      <c r="D29" s="57">
        <v>1248</v>
      </c>
      <c r="E29" s="57">
        <v>942</v>
      </c>
      <c r="F29" s="57">
        <v>683</v>
      </c>
      <c r="G29" s="57">
        <v>643</v>
      </c>
      <c r="H29" s="57">
        <v>1331</v>
      </c>
      <c r="I29" s="57">
        <v>423</v>
      </c>
      <c r="J29" s="57">
        <v>639</v>
      </c>
      <c r="K29" s="57">
        <v>2570</v>
      </c>
    </row>
    <row r="30" spans="1:11" ht="12.6" customHeight="1" x14ac:dyDescent="0.2">
      <c r="A30" s="76" t="s">
        <v>46</v>
      </c>
      <c r="B30" s="57">
        <v>3338</v>
      </c>
      <c r="C30" s="57">
        <v>277</v>
      </c>
      <c r="D30" s="57">
        <v>211</v>
      </c>
      <c r="E30" s="57">
        <v>206</v>
      </c>
      <c r="F30" s="57">
        <v>178</v>
      </c>
      <c r="G30" s="57">
        <v>224</v>
      </c>
      <c r="H30" s="57">
        <v>492</v>
      </c>
      <c r="I30" s="57">
        <v>190</v>
      </c>
      <c r="J30" s="57">
        <v>235</v>
      </c>
      <c r="K30" s="57">
        <v>1325</v>
      </c>
    </row>
    <row r="31" spans="1:11" ht="12.6" customHeight="1" x14ac:dyDescent="0.2">
      <c r="A31" s="76" t="s">
        <v>47</v>
      </c>
      <c r="B31" s="57">
        <v>7209</v>
      </c>
      <c r="C31" s="57">
        <v>588</v>
      </c>
      <c r="D31" s="57">
        <v>547</v>
      </c>
      <c r="E31" s="57">
        <v>443</v>
      </c>
      <c r="F31" s="57">
        <v>445</v>
      </c>
      <c r="G31" s="57">
        <v>436</v>
      </c>
      <c r="H31" s="57">
        <v>974</v>
      </c>
      <c r="I31" s="57">
        <v>407</v>
      </c>
      <c r="J31" s="57">
        <v>615</v>
      </c>
      <c r="K31" s="57">
        <v>2754</v>
      </c>
    </row>
    <row r="32" spans="1:11" ht="12.6" customHeight="1" x14ac:dyDescent="0.2">
      <c r="A32" s="76" t="s">
        <v>48</v>
      </c>
      <c r="B32" s="57">
        <v>12282</v>
      </c>
      <c r="C32" s="57">
        <v>1172</v>
      </c>
      <c r="D32" s="57">
        <v>980</v>
      </c>
      <c r="E32" s="57">
        <v>702</v>
      </c>
      <c r="F32" s="57">
        <v>692</v>
      </c>
      <c r="G32" s="57">
        <v>735</v>
      </c>
      <c r="H32" s="57">
        <v>1690</v>
      </c>
      <c r="I32" s="57">
        <v>605</v>
      </c>
      <c r="J32" s="57">
        <v>921</v>
      </c>
      <c r="K32" s="57">
        <v>4785</v>
      </c>
    </row>
    <row r="33" spans="1:11" ht="17.100000000000001" customHeight="1" x14ac:dyDescent="0.2">
      <c r="A33" s="77" t="s">
        <v>49</v>
      </c>
      <c r="B33" s="57">
        <v>106161</v>
      </c>
      <c r="C33" s="57">
        <v>10284</v>
      </c>
      <c r="D33" s="57">
        <v>9595</v>
      </c>
      <c r="E33" s="57">
        <v>7581</v>
      </c>
      <c r="F33" s="57">
        <v>6738</v>
      </c>
      <c r="G33" s="57">
        <v>6986</v>
      </c>
      <c r="H33" s="57">
        <v>14920</v>
      </c>
      <c r="I33" s="57">
        <v>5268</v>
      </c>
      <c r="J33" s="57">
        <v>7676</v>
      </c>
      <c r="K33" s="57">
        <v>37113</v>
      </c>
    </row>
    <row r="34" spans="1:11" ht="17.100000000000001" customHeight="1" x14ac:dyDescent="0.2">
      <c r="A34" s="77" t="s">
        <v>50</v>
      </c>
      <c r="B34" s="61">
        <v>155717</v>
      </c>
      <c r="C34" s="61">
        <v>15350</v>
      </c>
      <c r="D34" s="61">
        <v>14126</v>
      </c>
      <c r="E34" s="61">
        <v>11259</v>
      </c>
      <c r="F34" s="61">
        <v>9886</v>
      </c>
      <c r="G34" s="61">
        <v>10060</v>
      </c>
      <c r="H34" s="61">
        <v>21785</v>
      </c>
      <c r="I34" s="61">
        <v>7709</v>
      </c>
      <c r="J34" s="61">
        <v>11363</v>
      </c>
      <c r="K34" s="61">
        <v>54179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XFD104857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99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v>7671</v>
      </c>
      <c r="C9" s="57">
        <v>1143</v>
      </c>
      <c r="D9" s="57">
        <v>869</v>
      </c>
      <c r="E9" s="57">
        <v>729</v>
      </c>
      <c r="F9" s="57">
        <v>604</v>
      </c>
      <c r="G9" s="57">
        <v>620</v>
      </c>
      <c r="H9" s="57">
        <v>974</v>
      </c>
      <c r="I9" s="57">
        <v>355</v>
      </c>
      <c r="J9" s="57">
        <v>558</v>
      </c>
      <c r="K9" s="57">
        <v>1819</v>
      </c>
    </row>
    <row r="10" spans="1:11" ht="12.6" customHeight="1" x14ac:dyDescent="0.2">
      <c r="A10" s="74" t="s">
        <v>26</v>
      </c>
      <c r="B10" s="57">
        <v>7130</v>
      </c>
      <c r="C10" s="57">
        <v>1006</v>
      </c>
      <c r="D10" s="57">
        <v>709</v>
      </c>
      <c r="E10" s="57">
        <v>561</v>
      </c>
      <c r="F10" s="57">
        <v>638</v>
      </c>
      <c r="G10" s="57">
        <v>481</v>
      </c>
      <c r="H10" s="57">
        <v>796</v>
      </c>
      <c r="I10" s="57">
        <v>257</v>
      </c>
      <c r="J10" s="57">
        <v>485</v>
      </c>
      <c r="K10" s="57">
        <v>2197</v>
      </c>
    </row>
    <row r="11" spans="1:11" ht="12.6" customHeight="1" x14ac:dyDescent="0.2">
      <c r="A11" s="74" t="s">
        <v>27</v>
      </c>
      <c r="B11" s="57">
        <v>14194</v>
      </c>
      <c r="C11" s="57">
        <v>1773</v>
      </c>
      <c r="D11" s="57">
        <v>1162</v>
      </c>
      <c r="E11" s="57">
        <v>927</v>
      </c>
      <c r="F11" s="57">
        <v>830</v>
      </c>
      <c r="G11" s="57">
        <v>846</v>
      </c>
      <c r="H11" s="57">
        <v>1628</v>
      </c>
      <c r="I11" s="57">
        <v>571</v>
      </c>
      <c r="J11" s="57">
        <v>1030</v>
      </c>
      <c r="K11" s="57">
        <v>5427</v>
      </c>
    </row>
    <row r="12" spans="1:11" ht="12.6" customHeight="1" x14ac:dyDescent="0.2">
      <c r="A12" s="74" t="s">
        <v>28</v>
      </c>
      <c r="B12" s="57">
        <v>10669</v>
      </c>
      <c r="C12" s="57">
        <v>1159</v>
      </c>
      <c r="D12" s="57">
        <v>875</v>
      </c>
      <c r="E12" s="57">
        <v>742</v>
      </c>
      <c r="F12" s="57">
        <v>750</v>
      </c>
      <c r="G12" s="57">
        <v>687</v>
      </c>
      <c r="H12" s="57">
        <v>1241</v>
      </c>
      <c r="I12" s="57">
        <v>417</v>
      </c>
      <c r="J12" s="57">
        <v>815</v>
      </c>
      <c r="K12" s="57">
        <v>3983</v>
      </c>
    </row>
    <row r="13" spans="1:11" ht="12.6" customHeight="1" x14ac:dyDescent="0.2">
      <c r="A13" s="74" t="s">
        <v>29</v>
      </c>
      <c r="B13" s="57">
        <v>10948</v>
      </c>
      <c r="C13" s="57">
        <v>1338</v>
      </c>
      <c r="D13" s="57">
        <v>1048</v>
      </c>
      <c r="E13" s="57">
        <v>788</v>
      </c>
      <c r="F13" s="57">
        <v>751</v>
      </c>
      <c r="G13" s="57">
        <v>701</v>
      </c>
      <c r="H13" s="57">
        <v>1246</v>
      </c>
      <c r="I13" s="57">
        <v>520</v>
      </c>
      <c r="J13" s="57">
        <v>782</v>
      </c>
      <c r="K13" s="57">
        <v>3774</v>
      </c>
    </row>
    <row r="14" spans="1:11" ht="17.100000000000001" customHeight="1" x14ac:dyDescent="0.2">
      <c r="A14" s="75" t="s">
        <v>30</v>
      </c>
      <c r="B14" s="57">
        <v>50612</v>
      </c>
      <c r="C14" s="57">
        <v>6419</v>
      </c>
      <c r="D14" s="57">
        <v>4663</v>
      </c>
      <c r="E14" s="57">
        <v>3747</v>
      </c>
      <c r="F14" s="57">
        <v>3573</v>
      </c>
      <c r="G14" s="57">
        <v>3335</v>
      </c>
      <c r="H14" s="57">
        <v>5885</v>
      </c>
      <c r="I14" s="57">
        <v>2120</v>
      </c>
      <c r="J14" s="57">
        <v>3670</v>
      </c>
      <c r="K14" s="57">
        <v>17200</v>
      </c>
    </row>
    <row r="15" spans="1:11" ht="12.6" customHeight="1" x14ac:dyDescent="0.2">
      <c r="A15" s="74" t="s">
        <v>31</v>
      </c>
      <c r="B15" s="57">
        <v>22614</v>
      </c>
      <c r="C15" s="57">
        <v>2482</v>
      </c>
      <c r="D15" s="57">
        <v>1750</v>
      </c>
      <c r="E15" s="57">
        <v>1572</v>
      </c>
      <c r="F15" s="57">
        <v>1461</v>
      </c>
      <c r="G15" s="57">
        <v>1581</v>
      </c>
      <c r="H15" s="57">
        <v>2639</v>
      </c>
      <c r="I15" s="57">
        <v>932</v>
      </c>
      <c r="J15" s="57">
        <v>1756</v>
      </c>
      <c r="K15" s="57">
        <v>8441</v>
      </c>
    </row>
    <row r="16" spans="1:11" ht="12.6" customHeight="1" x14ac:dyDescent="0.2">
      <c r="A16" s="74" t="s">
        <v>32</v>
      </c>
      <c r="B16" s="57">
        <v>1447</v>
      </c>
      <c r="C16" s="57">
        <v>277</v>
      </c>
      <c r="D16" s="57">
        <v>153</v>
      </c>
      <c r="E16" s="57">
        <v>113</v>
      </c>
      <c r="F16" s="57">
        <v>89</v>
      </c>
      <c r="G16" s="57">
        <v>111</v>
      </c>
      <c r="H16" s="57">
        <v>201</v>
      </c>
      <c r="I16" s="57">
        <v>75</v>
      </c>
      <c r="J16" s="57">
        <v>96</v>
      </c>
      <c r="K16" s="57">
        <v>332</v>
      </c>
    </row>
    <row r="17" spans="1:11" ht="12.6" customHeight="1" x14ac:dyDescent="0.2">
      <c r="A17" s="74" t="s">
        <v>33</v>
      </c>
      <c r="B17" s="57">
        <v>2268</v>
      </c>
      <c r="C17" s="57">
        <v>194</v>
      </c>
      <c r="D17" s="57">
        <v>158</v>
      </c>
      <c r="E17" s="57">
        <v>154</v>
      </c>
      <c r="F17" s="57">
        <v>150</v>
      </c>
      <c r="G17" s="57">
        <v>158</v>
      </c>
      <c r="H17" s="57">
        <v>306</v>
      </c>
      <c r="I17" s="57">
        <v>85</v>
      </c>
      <c r="J17" s="57">
        <v>198</v>
      </c>
      <c r="K17" s="57">
        <v>865</v>
      </c>
    </row>
    <row r="18" spans="1:11" ht="12.6" customHeight="1" x14ac:dyDescent="0.2">
      <c r="A18" s="76" t="s">
        <v>34</v>
      </c>
      <c r="B18" s="57">
        <v>3075</v>
      </c>
      <c r="C18" s="57">
        <v>448</v>
      </c>
      <c r="D18" s="57">
        <v>322</v>
      </c>
      <c r="E18" s="57">
        <v>303</v>
      </c>
      <c r="F18" s="57">
        <v>307</v>
      </c>
      <c r="G18" s="57">
        <v>271</v>
      </c>
      <c r="H18" s="57">
        <v>263</v>
      </c>
      <c r="I18" s="57">
        <v>127</v>
      </c>
      <c r="J18" s="57">
        <v>214</v>
      </c>
      <c r="K18" s="57">
        <v>820</v>
      </c>
    </row>
    <row r="19" spans="1:11" ht="12.6" customHeight="1" x14ac:dyDescent="0.2">
      <c r="A19" s="76" t="s">
        <v>35</v>
      </c>
      <c r="B19" s="57">
        <v>8911</v>
      </c>
      <c r="C19" s="57">
        <v>1241</v>
      </c>
      <c r="D19" s="57">
        <v>852</v>
      </c>
      <c r="E19" s="57">
        <v>584</v>
      </c>
      <c r="F19" s="57">
        <v>678</v>
      </c>
      <c r="G19" s="57">
        <v>641</v>
      </c>
      <c r="H19" s="57">
        <v>958</v>
      </c>
      <c r="I19" s="57">
        <v>338</v>
      </c>
      <c r="J19" s="57">
        <v>526</v>
      </c>
      <c r="K19" s="57">
        <v>3093</v>
      </c>
    </row>
    <row r="20" spans="1:11" ht="12.6" customHeight="1" x14ac:dyDescent="0.2">
      <c r="A20" s="76" t="s">
        <v>36</v>
      </c>
      <c r="B20" s="57">
        <v>3261</v>
      </c>
      <c r="C20" s="57">
        <v>448</v>
      </c>
      <c r="D20" s="57">
        <v>237</v>
      </c>
      <c r="E20" s="57">
        <v>287</v>
      </c>
      <c r="F20" s="57">
        <v>257</v>
      </c>
      <c r="G20" s="57">
        <v>251</v>
      </c>
      <c r="H20" s="57">
        <v>372</v>
      </c>
      <c r="I20" s="57">
        <v>100</v>
      </c>
      <c r="J20" s="57">
        <v>199</v>
      </c>
      <c r="K20" s="57">
        <v>1110</v>
      </c>
    </row>
    <row r="21" spans="1:11" ht="12.6" customHeight="1" x14ac:dyDescent="0.2">
      <c r="A21" s="76" t="s">
        <v>37</v>
      </c>
      <c r="B21" s="57">
        <v>7625</v>
      </c>
      <c r="C21" s="57">
        <v>1103</v>
      </c>
      <c r="D21" s="57">
        <v>818</v>
      </c>
      <c r="E21" s="57">
        <v>687</v>
      </c>
      <c r="F21" s="57">
        <v>681</v>
      </c>
      <c r="G21" s="57">
        <v>613</v>
      </c>
      <c r="H21" s="57">
        <v>872</v>
      </c>
      <c r="I21" s="57">
        <v>287</v>
      </c>
      <c r="J21" s="57">
        <v>422</v>
      </c>
      <c r="K21" s="57">
        <v>2142</v>
      </c>
    </row>
    <row r="22" spans="1:11" ht="12.6" customHeight="1" x14ac:dyDescent="0.2">
      <c r="A22" s="76" t="s">
        <v>38</v>
      </c>
      <c r="B22" s="57">
        <v>5830</v>
      </c>
      <c r="C22" s="57">
        <v>477</v>
      </c>
      <c r="D22" s="57">
        <v>351</v>
      </c>
      <c r="E22" s="57">
        <v>322</v>
      </c>
      <c r="F22" s="57">
        <v>426</v>
      </c>
      <c r="G22" s="57">
        <v>357</v>
      </c>
      <c r="H22" s="57">
        <v>633</v>
      </c>
      <c r="I22" s="57">
        <v>264</v>
      </c>
      <c r="J22" s="57">
        <v>490</v>
      </c>
      <c r="K22" s="57">
        <v>2510</v>
      </c>
    </row>
    <row r="23" spans="1:11" ht="12.6" customHeight="1" x14ac:dyDescent="0.2">
      <c r="A23" s="76" t="s">
        <v>39</v>
      </c>
      <c r="B23" s="57">
        <v>2247</v>
      </c>
      <c r="C23" s="57">
        <v>362</v>
      </c>
      <c r="D23" s="57">
        <v>211</v>
      </c>
      <c r="E23" s="57">
        <v>169</v>
      </c>
      <c r="F23" s="57">
        <v>177</v>
      </c>
      <c r="G23" s="57">
        <v>166</v>
      </c>
      <c r="H23" s="57">
        <v>234</v>
      </c>
      <c r="I23" s="57">
        <v>82</v>
      </c>
      <c r="J23" s="57">
        <v>130</v>
      </c>
      <c r="K23" s="57">
        <v>716</v>
      </c>
    </row>
    <row r="24" spans="1:11" ht="12.6" customHeight="1" x14ac:dyDescent="0.2">
      <c r="A24" s="76" t="s">
        <v>40</v>
      </c>
      <c r="B24" s="57">
        <v>2425</v>
      </c>
      <c r="C24" s="57">
        <v>323</v>
      </c>
      <c r="D24" s="57">
        <v>206</v>
      </c>
      <c r="E24" s="57">
        <v>160</v>
      </c>
      <c r="F24" s="57">
        <v>182</v>
      </c>
      <c r="G24" s="57">
        <v>218</v>
      </c>
      <c r="H24" s="57">
        <v>258</v>
      </c>
      <c r="I24" s="57">
        <v>76</v>
      </c>
      <c r="J24" s="57">
        <v>185</v>
      </c>
      <c r="K24" s="57">
        <v>817</v>
      </c>
    </row>
    <row r="25" spans="1:11" ht="12.6" customHeight="1" x14ac:dyDescent="0.2">
      <c r="A25" s="76" t="s">
        <v>41</v>
      </c>
      <c r="B25" s="57">
        <v>2899</v>
      </c>
      <c r="C25" s="57">
        <v>481</v>
      </c>
      <c r="D25" s="57">
        <v>328</v>
      </c>
      <c r="E25" s="57">
        <v>288</v>
      </c>
      <c r="F25" s="57">
        <v>280</v>
      </c>
      <c r="G25" s="57">
        <v>208</v>
      </c>
      <c r="H25" s="57">
        <v>353</v>
      </c>
      <c r="I25" s="57">
        <v>132</v>
      </c>
      <c r="J25" s="57">
        <v>209</v>
      </c>
      <c r="K25" s="57">
        <v>620</v>
      </c>
    </row>
    <row r="26" spans="1:11" ht="12.6" customHeight="1" x14ac:dyDescent="0.2">
      <c r="A26" s="76" t="s">
        <v>42</v>
      </c>
      <c r="B26" s="57">
        <v>3850</v>
      </c>
      <c r="C26" s="57">
        <v>387</v>
      </c>
      <c r="D26" s="57">
        <v>276</v>
      </c>
      <c r="E26" s="57">
        <v>305</v>
      </c>
      <c r="F26" s="57">
        <v>346</v>
      </c>
      <c r="G26" s="57">
        <v>290</v>
      </c>
      <c r="H26" s="57">
        <v>464</v>
      </c>
      <c r="I26" s="57">
        <v>210</v>
      </c>
      <c r="J26" s="57">
        <v>296</v>
      </c>
      <c r="K26" s="57">
        <v>1276</v>
      </c>
    </row>
    <row r="27" spans="1:11" ht="12.6" customHeight="1" x14ac:dyDescent="0.2">
      <c r="A27" s="76" t="s">
        <v>43</v>
      </c>
      <c r="B27" s="57">
        <v>2902</v>
      </c>
      <c r="C27" s="57">
        <v>421</v>
      </c>
      <c r="D27" s="57">
        <v>295</v>
      </c>
      <c r="E27" s="57">
        <v>240</v>
      </c>
      <c r="F27" s="57">
        <v>278</v>
      </c>
      <c r="G27" s="57">
        <v>237</v>
      </c>
      <c r="H27" s="57">
        <v>248</v>
      </c>
      <c r="I27" s="57">
        <v>96</v>
      </c>
      <c r="J27" s="57">
        <v>196</v>
      </c>
      <c r="K27" s="57">
        <v>891</v>
      </c>
    </row>
    <row r="28" spans="1:11" ht="12.6" customHeight="1" x14ac:dyDescent="0.2">
      <c r="A28" s="76" t="s">
        <v>44</v>
      </c>
      <c r="B28" s="57">
        <v>5365</v>
      </c>
      <c r="C28" s="57">
        <v>684</v>
      </c>
      <c r="D28" s="57">
        <v>473</v>
      </c>
      <c r="E28" s="57">
        <v>301</v>
      </c>
      <c r="F28" s="57">
        <v>371</v>
      </c>
      <c r="G28" s="57">
        <v>329</v>
      </c>
      <c r="H28" s="57">
        <v>567</v>
      </c>
      <c r="I28" s="57">
        <v>199</v>
      </c>
      <c r="J28" s="57">
        <v>352</v>
      </c>
      <c r="K28" s="57">
        <v>2089</v>
      </c>
    </row>
    <row r="29" spans="1:11" ht="12.6" customHeight="1" x14ac:dyDescent="0.2">
      <c r="A29" s="76" t="s">
        <v>45</v>
      </c>
      <c r="B29" s="57">
        <v>9769</v>
      </c>
      <c r="C29" s="57">
        <v>1617</v>
      </c>
      <c r="D29" s="57">
        <v>1185</v>
      </c>
      <c r="E29" s="57">
        <v>891</v>
      </c>
      <c r="F29" s="57">
        <v>768</v>
      </c>
      <c r="G29" s="57">
        <v>658</v>
      </c>
      <c r="H29" s="57">
        <v>1089</v>
      </c>
      <c r="I29" s="57">
        <v>330</v>
      </c>
      <c r="J29" s="57">
        <v>687</v>
      </c>
      <c r="K29" s="57">
        <v>2544</v>
      </c>
    </row>
    <row r="30" spans="1:11" ht="12.6" customHeight="1" x14ac:dyDescent="0.2">
      <c r="A30" s="76" t="s">
        <v>46</v>
      </c>
      <c r="B30" s="57">
        <v>3358</v>
      </c>
      <c r="C30" s="57">
        <v>333</v>
      </c>
      <c r="D30" s="57">
        <v>243</v>
      </c>
      <c r="E30" s="57">
        <v>186</v>
      </c>
      <c r="F30" s="57">
        <v>235</v>
      </c>
      <c r="G30" s="57">
        <v>251</v>
      </c>
      <c r="H30" s="57">
        <v>391</v>
      </c>
      <c r="I30" s="57">
        <v>158</v>
      </c>
      <c r="J30" s="57">
        <v>239</v>
      </c>
      <c r="K30" s="57">
        <v>1322</v>
      </c>
    </row>
    <row r="31" spans="1:11" ht="12.6" customHeight="1" x14ac:dyDescent="0.2">
      <c r="A31" s="76" t="s">
        <v>47</v>
      </c>
      <c r="B31" s="57">
        <v>7286</v>
      </c>
      <c r="C31" s="57">
        <v>780</v>
      </c>
      <c r="D31" s="57">
        <v>542</v>
      </c>
      <c r="E31" s="57">
        <v>503</v>
      </c>
      <c r="F31" s="57">
        <v>466</v>
      </c>
      <c r="G31" s="57">
        <v>520</v>
      </c>
      <c r="H31" s="57">
        <v>813</v>
      </c>
      <c r="I31" s="57">
        <v>308</v>
      </c>
      <c r="J31" s="57">
        <v>580</v>
      </c>
      <c r="K31" s="57">
        <v>2774</v>
      </c>
    </row>
    <row r="32" spans="1:11" ht="12.6" customHeight="1" x14ac:dyDescent="0.2">
      <c r="A32" s="76" t="s">
        <v>48</v>
      </c>
      <c r="B32" s="57">
        <v>12142</v>
      </c>
      <c r="C32" s="57">
        <v>1317</v>
      </c>
      <c r="D32" s="57">
        <v>858</v>
      </c>
      <c r="E32" s="57">
        <v>778</v>
      </c>
      <c r="F32" s="57">
        <v>797</v>
      </c>
      <c r="G32" s="57">
        <v>847</v>
      </c>
      <c r="H32" s="57">
        <v>1345</v>
      </c>
      <c r="I32" s="57">
        <v>536</v>
      </c>
      <c r="J32" s="57">
        <v>876</v>
      </c>
      <c r="K32" s="57">
        <v>4788</v>
      </c>
    </row>
    <row r="33" spans="1:11" ht="17.100000000000001" customHeight="1" x14ac:dyDescent="0.2">
      <c r="A33" s="77" t="s">
        <v>49</v>
      </c>
      <c r="B33" s="57">
        <v>107274</v>
      </c>
      <c r="C33" s="57">
        <v>13375</v>
      </c>
      <c r="D33" s="57">
        <v>9258</v>
      </c>
      <c r="E33" s="57">
        <v>7843</v>
      </c>
      <c r="F33" s="57">
        <v>7949</v>
      </c>
      <c r="G33" s="57">
        <v>7707</v>
      </c>
      <c r="H33" s="57">
        <v>12006</v>
      </c>
      <c r="I33" s="57">
        <v>4335</v>
      </c>
      <c r="J33" s="57">
        <v>7651</v>
      </c>
      <c r="K33" s="57">
        <v>37150</v>
      </c>
    </row>
    <row r="34" spans="1:11" ht="17.100000000000001" customHeight="1" x14ac:dyDescent="0.2">
      <c r="A34" s="77" t="s">
        <v>50</v>
      </c>
      <c r="B34" s="61">
        <v>157886</v>
      </c>
      <c r="C34" s="61">
        <v>19794</v>
      </c>
      <c r="D34" s="61">
        <v>13921</v>
      </c>
      <c r="E34" s="61">
        <v>11590</v>
      </c>
      <c r="F34" s="61">
        <v>11522</v>
      </c>
      <c r="G34" s="61">
        <v>11042</v>
      </c>
      <c r="H34" s="61">
        <v>17891</v>
      </c>
      <c r="I34" s="61">
        <v>6455</v>
      </c>
      <c r="J34" s="61">
        <v>11321</v>
      </c>
      <c r="K34" s="61">
        <v>54350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sqref="A1:IV6553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98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 t="shared" ref="B9:B32" si="0">SUM(C9:K9)</f>
        <v>7713</v>
      </c>
      <c r="C9" s="57">
        <v>1264</v>
      </c>
      <c r="D9" s="57">
        <v>928</v>
      </c>
      <c r="E9" s="57">
        <v>744</v>
      </c>
      <c r="F9" s="57">
        <v>705</v>
      </c>
      <c r="G9" s="57">
        <v>450</v>
      </c>
      <c r="H9" s="57">
        <v>911</v>
      </c>
      <c r="I9" s="57">
        <v>309</v>
      </c>
      <c r="J9" s="57">
        <v>558</v>
      </c>
      <c r="K9" s="57">
        <v>1844</v>
      </c>
    </row>
    <row r="10" spans="1:11" ht="12.6" customHeight="1" x14ac:dyDescent="0.2">
      <c r="A10" s="74" t="s">
        <v>26</v>
      </c>
      <c r="B10" s="57">
        <f t="shared" si="0"/>
        <v>7281</v>
      </c>
      <c r="C10" s="57">
        <v>1137</v>
      </c>
      <c r="D10" s="57">
        <v>782</v>
      </c>
      <c r="E10" s="57">
        <v>797</v>
      </c>
      <c r="F10" s="57">
        <v>564</v>
      </c>
      <c r="G10" s="57">
        <v>404</v>
      </c>
      <c r="H10" s="57">
        <v>664</v>
      </c>
      <c r="I10" s="57">
        <v>225</v>
      </c>
      <c r="J10" s="57">
        <v>514</v>
      </c>
      <c r="K10" s="57">
        <v>2194</v>
      </c>
    </row>
    <row r="11" spans="1:11" ht="12.6" customHeight="1" x14ac:dyDescent="0.2">
      <c r="A11" s="74" t="s">
        <v>27</v>
      </c>
      <c r="B11" s="57">
        <f t="shared" si="0"/>
        <v>13767</v>
      </c>
      <c r="C11" s="57">
        <v>1603</v>
      </c>
      <c r="D11" s="57">
        <v>1114</v>
      </c>
      <c r="E11" s="57">
        <v>971</v>
      </c>
      <c r="F11" s="57">
        <v>919</v>
      </c>
      <c r="G11" s="57">
        <v>781</v>
      </c>
      <c r="H11" s="57">
        <v>1348</v>
      </c>
      <c r="I11" s="57">
        <v>486</v>
      </c>
      <c r="J11" s="57">
        <v>1027</v>
      </c>
      <c r="K11" s="57">
        <v>5518</v>
      </c>
    </row>
    <row r="12" spans="1:11" ht="12.6" customHeight="1" x14ac:dyDescent="0.2">
      <c r="A12" s="74" t="s">
        <v>28</v>
      </c>
      <c r="B12" s="57">
        <f t="shared" si="0"/>
        <v>10836</v>
      </c>
      <c r="C12" s="57">
        <v>1321</v>
      </c>
      <c r="D12" s="57">
        <v>910</v>
      </c>
      <c r="E12" s="57">
        <v>834</v>
      </c>
      <c r="F12" s="57">
        <v>814</v>
      </c>
      <c r="G12" s="57">
        <v>605</v>
      </c>
      <c r="H12" s="57">
        <v>1078</v>
      </c>
      <c r="I12" s="57">
        <v>383</v>
      </c>
      <c r="J12" s="57">
        <v>833</v>
      </c>
      <c r="K12" s="57">
        <v>4058</v>
      </c>
    </row>
    <row r="13" spans="1:11" ht="12.6" customHeight="1" x14ac:dyDescent="0.2">
      <c r="A13" s="74" t="s">
        <v>29</v>
      </c>
      <c r="B13" s="57">
        <f t="shared" si="0"/>
        <v>10805</v>
      </c>
      <c r="C13" s="57">
        <v>1389</v>
      </c>
      <c r="D13" s="57">
        <v>964</v>
      </c>
      <c r="E13" s="57">
        <v>848</v>
      </c>
      <c r="F13" s="57">
        <v>802</v>
      </c>
      <c r="G13" s="57">
        <v>579</v>
      </c>
      <c r="H13" s="57">
        <v>1136</v>
      </c>
      <c r="I13" s="57">
        <v>462</v>
      </c>
      <c r="J13" s="57">
        <v>781</v>
      </c>
      <c r="K13" s="57">
        <v>3844</v>
      </c>
    </row>
    <row r="14" spans="1:11" ht="17.100000000000001" customHeight="1" x14ac:dyDescent="0.2">
      <c r="A14" s="75" t="s">
        <v>30</v>
      </c>
      <c r="B14" s="57">
        <f t="shared" si="0"/>
        <v>50402</v>
      </c>
      <c r="C14" s="57">
        <f t="shared" ref="C14:K14" si="1">SUM(C9:C13)</f>
        <v>6714</v>
      </c>
      <c r="D14" s="57">
        <f t="shared" si="1"/>
        <v>4698</v>
      </c>
      <c r="E14" s="57">
        <f t="shared" si="1"/>
        <v>4194</v>
      </c>
      <c r="F14" s="57">
        <f t="shared" si="1"/>
        <v>3804</v>
      </c>
      <c r="G14" s="57">
        <f t="shared" si="1"/>
        <v>2819</v>
      </c>
      <c r="H14" s="57">
        <f t="shared" si="1"/>
        <v>5137</v>
      </c>
      <c r="I14" s="57">
        <f t="shared" si="1"/>
        <v>1865</v>
      </c>
      <c r="J14" s="57">
        <f t="shared" si="1"/>
        <v>3713</v>
      </c>
      <c r="K14" s="57">
        <f t="shared" si="1"/>
        <v>17458</v>
      </c>
    </row>
    <row r="15" spans="1:11" ht="12.6" customHeight="1" x14ac:dyDescent="0.2">
      <c r="A15" s="74" t="s">
        <v>31</v>
      </c>
      <c r="B15" s="57">
        <f t="shared" si="0"/>
        <v>22716</v>
      </c>
      <c r="C15" s="57">
        <v>2688</v>
      </c>
      <c r="D15" s="57">
        <v>1879</v>
      </c>
      <c r="E15" s="57">
        <v>1661</v>
      </c>
      <c r="F15" s="57">
        <v>1774</v>
      </c>
      <c r="G15" s="57">
        <v>1229</v>
      </c>
      <c r="H15" s="57">
        <v>2339</v>
      </c>
      <c r="I15" s="57">
        <v>836</v>
      </c>
      <c r="J15" s="57">
        <v>1883</v>
      </c>
      <c r="K15" s="57">
        <v>8427</v>
      </c>
    </row>
    <row r="16" spans="1:11" ht="12.6" customHeight="1" x14ac:dyDescent="0.2">
      <c r="A16" s="74" t="s">
        <v>32</v>
      </c>
      <c r="B16" s="57">
        <f t="shared" si="0"/>
        <v>1396</v>
      </c>
      <c r="C16" s="57">
        <v>256</v>
      </c>
      <c r="D16" s="57">
        <v>145</v>
      </c>
      <c r="E16" s="57">
        <v>130</v>
      </c>
      <c r="F16" s="57">
        <v>127</v>
      </c>
      <c r="G16" s="57">
        <v>96</v>
      </c>
      <c r="H16" s="57">
        <v>164</v>
      </c>
      <c r="I16" s="57">
        <v>56</v>
      </c>
      <c r="J16" s="57">
        <v>107</v>
      </c>
      <c r="K16" s="57">
        <v>315</v>
      </c>
    </row>
    <row r="17" spans="1:11" ht="12.6" customHeight="1" x14ac:dyDescent="0.2">
      <c r="A17" s="74" t="s">
        <v>33</v>
      </c>
      <c r="B17" s="57">
        <f t="shared" si="0"/>
        <v>2273</v>
      </c>
      <c r="C17" s="57">
        <v>201</v>
      </c>
      <c r="D17" s="57">
        <v>161</v>
      </c>
      <c r="E17" s="57">
        <v>172</v>
      </c>
      <c r="F17" s="57">
        <v>194</v>
      </c>
      <c r="G17" s="57">
        <v>136</v>
      </c>
      <c r="H17" s="57">
        <v>256</v>
      </c>
      <c r="I17" s="57">
        <v>104</v>
      </c>
      <c r="J17" s="57">
        <v>192</v>
      </c>
      <c r="K17" s="57">
        <v>857</v>
      </c>
    </row>
    <row r="18" spans="1:11" ht="12.6" customHeight="1" x14ac:dyDescent="0.2">
      <c r="A18" s="76" t="s">
        <v>34</v>
      </c>
      <c r="B18" s="57">
        <f t="shared" si="0"/>
        <v>3091</v>
      </c>
      <c r="C18" s="57">
        <v>438</v>
      </c>
      <c r="D18" s="57">
        <v>419</v>
      </c>
      <c r="E18" s="57">
        <v>407</v>
      </c>
      <c r="F18" s="57">
        <v>285</v>
      </c>
      <c r="G18" s="57">
        <v>152</v>
      </c>
      <c r="H18" s="57">
        <v>230</v>
      </c>
      <c r="I18" s="57">
        <v>112</v>
      </c>
      <c r="J18" s="57">
        <v>213</v>
      </c>
      <c r="K18" s="57">
        <v>835</v>
      </c>
    </row>
    <row r="19" spans="1:11" ht="12.6" customHeight="1" x14ac:dyDescent="0.2">
      <c r="A19" s="76" t="s">
        <v>35</v>
      </c>
      <c r="B19" s="57">
        <f t="shared" si="0"/>
        <v>8793</v>
      </c>
      <c r="C19" s="57">
        <v>1210</v>
      </c>
      <c r="D19" s="57">
        <v>798</v>
      </c>
      <c r="E19" s="57">
        <v>816</v>
      </c>
      <c r="F19" s="57">
        <v>726</v>
      </c>
      <c r="G19" s="57">
        <v>433</v>
      </c>
      <c r="H19" s="57">
        <v>856</v>
      </c>
      <c r="I19" s="57">
        <v>267</v>
      </c>
      <c r="J19" s="57">
        <v>547</v>
      </c>
      <c r="K19" s="57">
        <v>3140</v>
      </c>
    </row>
    <row r="20" spans="1:11" ht="12.6" customHeight="1" x14ac:dyDescent="0.2">
      <c r="A20" s="76" t="s">
        <v>36</v>
      </c>
      <c r="B20" s="57">
        <f t="shared" si="0"/>
        <v>3073</v>
      </c>
      <c r="C20" s="57">
        <v>323</v>
      </c>
      <c r="D20" s="57">
        <v>335</v>
      </c>
      <c r="E20" s="57">
        <v>277</v>
      </c>
      <c r="F20" s="57">
        <v>274</v>
      </c>
      <c r="G20" s="57">
        <v>168</v>
      </c>
      <c r="H20" s="57">
        <v>291</v>
      </c>
      <c r="I20" s="57">
        <v>87</v>
      </c>
      <c r="J20" s="57">
        <v>214</v>
      </c>
      <c r="K20" s="57">
        <v>1104</v>
      </c>
    </row>
    <row r="21" spans="1:11" ht="12.6" customHeight="1" x14ac:dyDescent="0.2">
      <c r="A21" s="76" t="s">
        <v>37</v>
      </c>
      <c r="B21" s="57">
        <f t="shared" si="0"/>
        <v>7628</v>
      </c>
      <c r="C21" s="57">
        <v>1215</v>
      </c>
      <c r="D21" s="57">
        <v>833</v>
      </c>
      <c r="E21" s="57">
        <v>825</v>
      </c>
      <c r="F21" s="57">
        <v>755</v>
      </c>
      <c r="G21" s="57">
        <v>423</v>
      </c>
      <c r="H21" s="57">
        <v>738</v>
      </c>
      <c r="I21" s="57">
        <v>235</v>
      </c>
      <c r="J21" s="57">
        <v>483</v>
      </c>
      <c r="K21" s="57">
        <v>2121</v>
      </c>
    </row>
    <row r="22" spans="1:11" ht="12.6" customHeight="1" x14ac:dyDescent="0.2">
      <c r="A22" s="76" t="s">
        <v>38</v>
      </c>
      <c r="B22" s="57">
        <f t="shared" si="0"/>
        <v>5782</v>
      </c>
      <c r="C22" s="57">
        <v>477</v>
      </c>
      <c r="D22" s="57">
        <v>354</v>
      </c>
      <c r="E22" s="57">
        <v>446</v>
      </c>
      <c r="F22" s="57">
        <v>384</v>
      </c>
      <c r="G22" s="57">
        <v>254</v>
      </c>
      <c r="H22" s="57">
        <v>561</v>
      </c>
      <c r="I22" s="57">
        <v>260</v>
      </c>
      <c r="J22" s="57">
        <v>518</v>
      </c>
      <c r="K22" s="57">
        <v>2528</v>
      </c>
    </row>
    <row r="23" spans="1:11" ht="12.6" customHeight="1" x14ac:dyDescent="0.2">
      <c r="A23" s="76" t="s">
        <v>39</v>
      </c>
      <c r="B23" s="57">
        <f t="shared" si="0"/>
        <v>2145</v>
      </c>
      <c r="C23" s="57">
        <v>289</v>
      </c>
      <c r="D23" s="57">
        <v>192</v>
      </c>
      <c r="E23" s="57">
        <v>222</v>
      </c>
      <c r="F23" s="57">
        <v>197</v>
      </c>
      <c r="G23" s="57">
        <v>117</v>
      </c>
      <c r="H23" s="57">
        <v>205</v>
      </c>
      <c r="I23" s="57">
        <v>65</v>
      </c>
      <c r="J23" s="57">
        <v>135</v>
      </c>
      <c r="K23" s="57">
        <v>723</v>
      </c>
    </row>
    <row r="24" spans="1:11" ht="12.6" customHeight="1" x14ac:dyDescent="0.2">
      <c r="A24" s="76" t="s">
        <v>40</v>
      </c>
      <c r="B24" s="57">
        <f t="shared" si="0"/>
        <v>2447</v>
      </c>
      <c r="C24" s="57">
        <v>333</v>
      </c>
      <c r="D24" s="57">
        <v>206</v>
      </c>
      <c r="E24" s="57">
        <v>219</v>
      </c>
      <c r="F24" s="57">
        <v>261</v>
      </c>
      <c r="G24" s="57">
        <v>116</v>
      </c>
      <c r="H24" s="57">
        <v>214</v>
      </c>
      <c r="I24" s="57">
        <v>81</v>
      </c>
      <c r="J24" s="57">
        <v>201</v>
      </c>
      <c r="K24" s="57">
        <v>816</v>
      </c>
    </row>
    <row r="25" spans="1:11" ht="12.6" customHeight="1" x14ac:dyDescent="0.2">
      <c r="A25" s="76" t="s">
        <v>41</v>
      </c>
      <c r="B25" s="57">
        <f t="shared" si="0"/>
        <v>2808</v>
      </c>
      <c r="C25" s="57">
        <v>438</v>
      </c>
      <c r="D25" s="57">
        <v>359</v>
      </c>
      <c r="E25" s="57">
        <v>337</v>
      </c>
      <c r="F25" s="57">
        <v>249</v>
      </c>
      <c r="G25" s="57">
        <v>211</v>
      </c>
      <c r="H25" s="57">
        <v>285</v>
      </c>
      <c r="I25" s="57">
        <v>98</v>
      </c>
      <c r="J25" s="57">
        <v>209</v>
      </c>
      <c r="K25" s="57">
        <v>622</v>
      </c>
    </row>
    <row r="26" spans="1:11" ht="12.6" customHeight="1" x14ac:dyDescent="0.2">
      <c r="A26" s="76" t="s">
        <v>42</v>
      </c>
      <c r="B26" s="57">
        <f t="shared" si="0"/>
        <v>3897</v>
      </c>
      <c r="C26" s="57">
        <v>353</v>
      </c>
      <c r="D26" s="57">
        <v>386</v>
      </c>
      <c r="E26" s="57">
        <v>415</v>
      </c>
      <c r="F26" s="57">
        <v>346</v>
      </c>
      <c r="G26" s="57">
        <v>206</v>
      </c>
      <c r="H26" s="57">
        <v>448</v>
      </c>
      <c r="I26" s="57">
        <v>167</v>
      </c>
      <c r="J26" s="57">
        <v>313</v>
      </c>
      <c r="K26" s="57">
        <v>1263</v>
      </c>
    </row>
    <row r="27" spans="1:11" ht="12.6" customHeight="1" x14ac:dyDescent="0.2">
      <c r="A27" s="76" t="s">
        <v>43</v>
      </c>
      <c r="B27" s="57">
        <f t="shared" si="0"/>
        <v>2840</v>
      </c>
      <c r="C27" s="57">
        <v>476</v>
      </c>
      <c r="D27" s="57">
        <v>274</v>
      </c>
      <c r="E27" s="57">
        <v>326</v>
      </c>
      <c r="F27" s="57">
        <v>265</v>
      </c>
      <c r="G27" s="57">
        <v>105</v>
      </c>
      <c r="H27" s="57">
        <v>207</v>
      </c>
      <c r="I27" s="57">
        <v>94</v>
      </c>
      <c r="J27" s="57">
        <v>196</v>
      </c>
      <c r="K27" s="57">
        <v>897</v>
      </c>
    </row>
    <row r="28" spans="1:11" ht="12.6" customHeight="1" x14ac:dyDescent="0.2">
      <c r="A28" s="76" t="s">
        <v>44</v>
      </c>
      <c r="B28" s="57">
        <f t="shared" si="0"/>
        <v>5429</v>
      </c>
      <c r="C28" s="57">
        <v>811</v>
      </c>
      <c r="D28" s="57">
        <v>410</v>
      </c>
      <c r="E28" s="57">
        <v>439</v>
      </c>
      <c r="F28" s="57">
        <v>360</v>
      </c>
      <c r="G28" s="57">
        <v>259</v>
      </c>
      <c r="H28" s="57">
        <v>523</v>
      </c>
      <c r="I28" s="57">
        <v>143</v>
      </c>
      <c r="J28" s="57">
        <v>364</v>
      </c>
      <c r="K28" s="57">
        <v>2120</v>
      </c>
    </row>
    <row r="29" spans="1:11" ht="12.6" customHeight="1" x14ac:dyDescent="0.2">
      <c r="A29" s="76" t="s">
        <v>45</v>
      </c>
      <c r="B29" s="57">
        <f t="shared" si="0"/>
        <v>9684</v>
      </c>
      <c r="C29" s="57">
        <v>1641</v>
      </c>
      <c r="D29" s="57">
        <v>1183</v>
      </c>
      <c r="E29" s="57">
        <v>990</v>
      </c>
      <c r="F29" s="57">
        <v>844</v>
      </c>
      <c r="G29" s="57">
        <v>612</v>
      </c>
      <c r="H29" s="57">
        <v>916</v>
      </c>
      <c r="I29" s="57">
        <v>268</v>
      </c>
      <c r="J29" s="57">
        <v>758</v>
      </c>
      <c r="K29" s="57">
        <v>2472</v>
      </c>
    </row>
    <row r="30" spans="1:11" ht="12.6" customHeight="1" x14ac:dyDescent="0.2">
      <c r="A30" s="76" t="s">
        <v>46</v>
      </c>
      <c r="B30" s="57">
        <f t="shared" si="0"/>
        <v>3314</v>
      </c>
      <c r="C30" s="57">
        <v>336</v>
      </c>
      <c r="D30" s="57">
        <v>220</v>
      </c>
      <c r="E30" s="57">
        <v>241</v>
      </c>
      <c r="F30" s="57">
        <v>284</v>
      </c>
      <c r="G30" s="57">
        <v>183</v>
      </c>
      <c r="H30" s="57">
        <v>348</v>
      </c>
      <c r="I30" s="57">
        <v>114</v>
      </c>
      <c r="J30" s="57">
        <v>256</v>
      </c>
      <c r="K30" s="57">
        <v>1332</v>
      </c>
    </row>
    <row r="31" spans="1:11" ht="12.6" customHeight="1" x14ac:dyDescent="0.2">
      <c r="A31" s="76" t="s">
        <v>47</v>
      </c>
      <c r="B31" s="57">
        <f t="shared" si="0"/>
        <v>7233</v>
      </c>
      <c r="C31" s="57">
        <v>865</v>
      </c>
      <c r="D31" s="57">
        <v>629</v>
      </c>
      <c r="E31" s="57">
        <v>477</v>
      </c>
      <c r="F31" s="57">
        <v>573</v>
      </c>
      <c r="G31" s="57">
        <v>345</v>
      </c>
      <c r="H31" s="57">
        <v>691</v>
      </c>
      <c r="I31" s="57">
        <v>305</v>
      </c>
      <c r="J31" s="57">
        <v>554</v>
      </c>
      <c r="K31" s="57">
        <v>2794</v>
      </c>
    </row>
    <row r="32" spans="1:11" ht="12.6" customHeight="1" x14ac:dyDescent="0.2">
      <c r="A32" s="76" t="s">
        <v>48</v>
      </c>
      <c r="B32" s="57">
        <f t="shared" si="0"/>
        <v>12170</v>
      </c>
      <c r="C32" s="57">
        <v>1301</v>
      </c>
      <c r="D32" s="57">
        <v>948</v>
      </c>
      <c r="E32" s="57">
        <v>933</v>
      </c>
      <c r="F32" s="57">
        <v>975</v>
      </c>
      <c r="G32" s="57">
        <v>620</v>
      </c>
      <c r="H32" s="57">
        <v>1193</v>
      </c>
      <c r="I32" s="57">
        <v>473</v>
      </c>
      <c r="J32" s="57">
        <v>897</v>
      </c>
      <c r="K32" s="57">
        <v>4830</v>
      </c>
    </row>
    <row r="33" spans="1:11" ht="17.100000000000001" customHeight="1" x14ac:dyDescent="0.2">
      <c r="A33" s="77" t="s">
        <v>49</v>
      </c>
      <c r="B33" s="57">
        <f>SUM(C33:K33)</f>
        <v>106719</v>
      </c>
      <c r="C33" s="57">
        <f t="shared" ref="C33:K33" si="2">SUM(C15:C32)</f>
        <v>13651</v>
      </c>
      <c r="D33" s="57">
        <f t="shared" si="2"/>
        <v>9731</v>
      </c>
      <c r="E33" s="57">
        <f t="shared" si="2"/>
        <v>9333</v>
      </c>
      <c r="F33" s="57">
        <f t="shared" si="2"/>
        <v>8873</v>
      </c>
      <c r="G33" s="57">
        <f t="shared" si="2"/>
        <v>5665</v>
      </c>
      <c r="H33" s="57">
        <f t="shared" si="2"/>
        <v>10465</v>
      </c>
      <c r="I33" s="57">
        <f t="shared" si="2"/>
        <v>3765</v>
      </c>
      <c r="J33" s="57">
        <f t="shared" si="2"/>
        <v>8040</v>
      </c>
      <c r="K33" s="57">
        <f t="shared" si="2"/>
        <v>37196</v>
      </c>
    </row>
    <row r="34" spans="1:11" ht="17.100000000000001" customHeight="1" x14ac:dyDescent="0.2">
      <c r="A34" s="77" t="s">
        <v>50</v>
      </c>
      <c r="B34" s="61">
        <f t="shared" ref="B34:K34" si="3">B14+B33</f>
        <v>157121</v>
      </c>
      <c r="C34" s="61">
        <f t="shared" si="3"/>
        <v>20365</v>
      </c>
      <c r="D34" s="61">
        <f t="shared" si="3"/>
        <v>14429</v>
      </c>
      <c r="E34" s="61">
        <f t="shared" si="3"/>
        <v>13527</v>
      </c>
      <c r="F34" s="61">
        <f t="shared" si="3"/>
        <v>12677</v>
      </c>
      <c r="G34" s="61">
        <f t="shared" si="3"/>
        <v>8484</v>
      </c>
      <c r="H34" s="61">
        <f t="shared" si="3"/>
        <v>15602</v>
      </c>
      <c r="I34" s="61">
        <f t="shared" si="3"/>
        <v>5630</v>
      </c>
      <c r="J34" s="61">
        <f t="shared" si="3"/>
        <v>11753</v>
      </c>
      <c r="K34" s="61">
        <f t="shared" si="3"/>
        <v>54654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L6" sqref="L6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97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 t="shared" ref="B9:B32" si="0">SUM(C9:K9)</f>
        <v>7646</v>
      </c>
      <c r="C9" s="57">
        <v>1334</v>
      </c>
      <c r="D9" s="57">
        <v>988</v>
      </c>
      <c r="E9" s="57">
        <v>853</v>
      </c>
      <c r="F9" s="57">
        <v>560</v>
      </c>
      <c r="G9" s="57">
        <v>442</v>
      </c>
      <c r="H9" s="57">
        <v>761</v>
      </c>
      <c r="I9" s="57">
        <v>313</v>
      </c>
      <c r="J9" s="57">
        <v>509</v>
      </c>
      <c r="K9" s="57">
        <v>1886</v>
      </c>
    </row>
    <row r="10" spans="1:11" ht="12.6" customHeight="1" x14ac:dyDescent="0.2">
      <c r="A10" s="74" t="s">
        <v>26</v>
      </c>
      <c r="B10" s="57">
        <f t="shared" si="0"/>
        <v>7152</v>
      </c>
      <c r="C10" s="57">
        <v>1125</v>
      </c>
      <c r="D10" s="57">
        <v>1020</v>
      </c>
      <c r="E10" s="57">
        <v>706</v>
      </c>
      <c r="F10" s="57">
        <v>469</v>
      </c>
      <c r="G10" s="57">
        <v>333</v>
      </c>
      <c r="H10" s="57">
        <v>528</v>
      </c>
      <c r="I10" s="57">
        <v>224</v>
      </c>
      <c r="J10" s="57">
        <v>540</v>
      </c>
      <c r="K10" s="57">
        <v>2207</v>
      </c>
    </row>
    <row r="11" spans="1:11" ht="12.6" customHeight="1" x14ac:dyDescent="0.2">
      <c r="A11" s="74" t="s">
        <v>27</v>
      </c>
      <c r="B11" s="57">
        <f t="shared" si="0"/>
        <v>13847</v>
      </c>
      <c r="C11" s="57">
        <v>1726</v>
      </c>
      <c r="D11" s="57">
        <v>1254</v>
      </c>
      <c r="E11" s="57">
        <v>1083</v>
      </c>
      <c r="F11" s="57">
        <v>864</v>
      </c>
      <c r="G11" s="57">
        <v>590</v>
      </c>
      <c r="H11" s="57">
        <v>1183</v>
      </c>
      <c r="I11" s="57">
        <v>463</v>
      </c>
      <c r="J11" s="57">
        <v>1073</v>
      </c>
      <c r="K11" s="57">
        <v>5611</v>
      </c>
    </row>
    <row r="12" spans="1:11" ht="12.6" customHeight="1" x14ac:dyDescent="0.2">
      <c r="A12" s="74" t="s">
        <v>28</v>
      </c>
      <c r="B12" s="57">
        <f t="shared" si="0"/>
        <v>10806</v>
      </c>
      <c r="C12" s="57">
        <v>1340</v>
      </c>
      <c r="D12" s="57">
        <v>995</v>
      </c>
      <c r="E12" s="57">
        <v>934</v>
      </c>
      <c r="F12" s="57">
        <v>720</v>
      </c>
      <c r="G12" s="57">
        <v>509</v>
      </c>
      <c r="H12" s="57">
        <v>921</v>
      </c>
      <c r="I12" s="57">
        <v>417</v>
      </c>
      <c r="J12" s="57">
        <v>855</v>
      </c>
      <c r="K12" s="57">
        <v>4115</v>
      </c>
    </row>
    <row r="13" spans="1:11" ht="12.6" customHeight="1" x14ac:dyDescent="0.2">
      <c r="A13" s="74" t="s">
        <v>29</v>
      </c>
      <c r="B13" s="57">
        <f t="shared" si="0"/>
        <v>10783</v>
      </c>
      <c r="C13" s="57">
        <v>1432</v>
      </c>
      <c r="D13" s="57">
        <v>1077</v>
      </c>
      <c r="E13" s="57">
        <v>949</v>
      </c>
      <c r="F13" s="57">
        <v>689</v>
      </c>
      <c r="G13" s="57">
        <v>539</v>
      </c>
      <c r="H13" s="57">
        <v>1012</v>
      </c>
      <c r="I13" s="57">
        <v>423</v>
      </c>
      <c r="J13" s="57">
        <v>799</v>
      </c>
      <c r="K13" s="57">
        <v>3863</v>
      </c>
    </row>
    <row r="14" spans="1:11" ht="17.100000000000001" customHeight="1" x14ac:dyDescent="0.2">
      <c r="A14" s="75" t="s">
        <v>30</v>
      </c>
      <c r="B14" s="57">
        <f t="shared" si="0"/>
        <v>50234</v>
      </c>
      <c r="C14" s="57">
        <f t="shared" ref="C14:K14" si="1">SUM(C9:C13)</f>
        <v>6957</v>
      </c>
      <c r="D14" s="57">
        <f t="shared" si="1"/>
        <v>5334</v>
      </c>
      <c r="E14" s="57">
        <f t="shared" si="1"/>
        <v>4525</v>
      </c>
      <c r="F14" s="57">
        <f t="shared" si="1"/>
        <v>3302</v>
      </c>
      <c r="G14" s="57">
        <f t="shared" si="1"/>
        <v>2413</v>
      </c>
      <c r="H14" s="57">
        <f t="shared" si="1"/>
        <v>4405</v>
      </c>
      <c r="I14" s="57">
        <f t="shared" si="1"/>
        <v>1840</v>
      </c>
      <c r="J14" s="57">
        <f t="shared" si="1"/>
        <v>3776</v>
      </c>
      <c r="K14" s="57">
        <f t="shared" si="1"/>
        <v>17682</v>
      </c>
    </row>
    <row r="15" spans="1:11" ht="12.6" customHeight="1" x14ac:dyDescent="0.2">
      <c r="A15" s="74" t="s">
        <v>31</v>
      </c>
      <c r="B15" s="57">
        <f t="shared" si="0"/>
        <v>22429</v>
      </c>
      <c r="C15" s="57">
        <v>2751</v>
      </c>
      <c r="D15" s="57">
        <v>2016</v>
      </c>
      <c r="E15" s="57">
        <v>1926</v>
      </c>
      <c r="F15" s="57">
        <v>1377</v>
      </c>
      <c r="G15" s="57">
        <v>1099</v>
      </c>
      <c r="H15" s="57">
        <v>1920</v>
      </c>
      <c r="I15" s="57">
        <v>858</v>
      </c>
      <c r="J15" s="57">
        <v>1943</v>
      </c>
      <c r="K15" s="57">
        <v>8539</v>
      </c>
    </row>
    <row r="16" spans="1:11" ht="12.6" customHeight="1" x14ac:dyDescent="0.2">
      <c r="A16" s="74" t="s">
        <v>32</v>
      </c>
      <c r="B16" s="57">
        <f t="shared" si="0"/>
        <v>1366</v>
      </c>
      <c r="C16" s="57">
        <v>240</v>
      </c>
      <c r="D16" s="57">
        <v>170</v>
      </c>
      <c r="E16" s="57">
        <v>177</v>
      </c>
      <c r="F16" s="57">
        <v>114</v>
      </c>
      <c r="G16" s="57">
        <v>63</v>
      </c>
      <c r="H16" s="57">
        <v>138</v>
      </c>
      <c r="I16" s="57">
        <v>52</v>
      </c>
      <c r="J16" s="57">
        <v>104</v>
      </c>
      <c r="K16" s="57">
        <v>308</v>
      </c>
    </row>
    <row r="17" spans="1:11" ht="12.6" customHeight="1" x14ac:dyDescent="0.2">
      <c r="A17" s="74" t="s">
        <v>33</v>
      </c>
      <c r="B17" s="57">
        <f t="shared" si="0"/>
        <v>2263</v>
      </c>
      <c r="C17" s="57">
        <v>244</v>
      </c>
      <c r="D17" s="57">
        <v>205</v>
      </c>
      <c r="E17" s="57">
        <v>230</v>
      </c>
      <c r="F17" s="57">
        <v>129</v>
      </c>
      <c r="G17" s="57">
        <v>123</v>
      </c>
      <c r="H17" s="57">
        <v>195</v>
      </c>
      <c r="I17" s="57">
        <v>90</v>
      </c>
      <c r="J17" s="57">
        <v>208</v>
      </c>
      <c r="K17" s="57">
        <v>839</v>
      </c>
    </row>
    <row r="18" spans="1:11" ht="12.6" customHeight="1" x14ac:dyDescent="0.2">
      <c r="A18" s="76" t="s">
        <v>34</v>
      </c>
      <c r="B18" s="57">
        <f t="shared" si="0"/>
        <v>3120</v>
      </c>
      <c r="C18" s="57">
        <v>586</v>
      </c>
      <c r="D18" s="57">
        <v>496</v>
      </c>
      <c r="E18" s="57">
        <v>351</v>
      </c>
      <c r="F18" s="57">
        <v>187</v>
      </c>
      <c r="G18" s="57">
        <v>102</v>
      </c>
      <c r="H18" s="57">
        <v>239</v>
      </c>
      <c r="I18" s="57">
        <v>104</v>
      </c>
      <c r="J18" s="57">
        <v>215</v>
      </c>
      <c r="K18" s="57">
        <v>840</v>
      </c>
    </row>
    <row r="19" spans="1:11" ht="12.6" customHeight="1" x14ac:dyDescent="0.2">
      <c r="A19" s="76" t="s">
        <v>35</v>
      </c>
      <c r="B19" s="57">
        <f t="shared" si="0"/>
        <v>8892</v>
      </c>
      <c r="C19" s="57">
        <v>1314</v>
      </c>
      <c r="D19" s="57">
        <v>1089</v>
      </c>
      <c r="E19" s="57">
        <v>908</v>
      </c>
      <c r="F19" s="57">
        <v>496</v>
      </c>
      <c r="G19" s="57">
        <v>399</v>
      </c>
      <c r="H19" s="57">
        <v>752</v>
      </c>
      <c r="I19" s="57">
        <v>222</v>
      </c>
      <c r="J19" s="57">
        <v>594</v>
      </c>
      <c r="K19" s="57">
        <v>3118</v>
      </c>
    </row>
    <row r="20" spans="1:11" ht="12.6" customHeight="1" x14ac:dyDescent="0.2">
      <c r="A20" s="76" t="s">
        <v>36</v>
      </c>
      <c r="B20" s="57">
        <f t="shared" si="0"/>
        <v>3124</v>
      </c>
      <c r="C20" s="57">
        <v>472</v>
      </c>
      <c r="D20" s="57">
        <v>333</v>
      </c>
      <c r="E20" s="57">
        <v>311</v>
      </c>
      <c r="F20" s="57">
        <v>193</v>
      </c>
      <c r="G20" s="57">
        <v>116</v>
      </c>
      <c r="H20" s="57">
        <v>253</v>
      </c>
      <c r="I20" s="57">
        <v>114</v>
      </c>
      <c r="J20" s="57">
        <v>224</v>
      </c>
      <c r="K20" s="57">
        <v>1108</v>
      </c>
    </row>
    <row r="21" spans="1:11" ht="12.6" customHeight="1" x14ac:dyDescent="0.2">
      <c r="A21" s="76" t="s">
        <v>37</v>
      </c>
      <c r="B21" s="57">
        <f t="shared" si="0"/>
        <v>7518</v>
      </c>
      <c r="C21" s="57">
        <v>1307</v>
      </c>
      <c r="D21" s="57">
        <v>1023</v>
      </c>
      <c r="E21" s="57">
        <v>914</v>
      </c>
      <c r="F21" s="57">
        <v>488</v>
      </c>
      <c r="G21" s="57">
        <v>326</v>
      </c>
      <c r="H21" s="57">
        <v>629</v>
      </c>
      <c r="I21" s="57">
        <v>236</v>
      </c>
      <c r="J21" s="57">
        <v>469</v>
      </c>
      <c r="K21" s="57">
        <v>2126</v>
      </c>
    </row>
    <row r="22" spans="1:11" ht="12.6" customHeight="1" x14ac:dyDescent="0.2">
      <c r="A22" s="76" t="s">
        <v>38</v>
      </c>
      <c r="B22" s="57">
        <f t="shared" si="0"/>
        <v>5619</v>
      </c>
      <c r="C22" s="57">
        <v>468</v>
      </c>
      <c r="D22" s="57">
        <v>501</v>
      </c>
      <c r="E22" s="57">
        <v>400</v>
      </c>
      <c r="F22" s="57">
        <v>257</v>
      </c>
      <c r="G22" s="57">
        <v>200</v>
      </c>
      <c r="H22" s="57">
        <v>558</v>
      </c>
      <c r="I22" s="57">
        <v>227</v>
      </c>
      <c r="J22" s="57">
        <v>514</v>
      </c>
      <c r="K22" s="57">
        <v>2494</v>
      </c>
    </row>
    <row r="23" spans="1:11" ht="12.6" customHeight="1" x14ac:dyDescent="0.2">
      <c r="A23" s="76" t="s">
        <v>39</v>
      </c>
      <c r="B23" s="57">
        <f t="shared" si="0"/>
        <v>2068</v>
      </c>
      <c r="C23" s="57">
        <v>242</v>
      </c>
      <c r="D23" s="57">
        <v>282</v>
      </c>
      <c r="E23" s="57">
        <v>234</v>
      </c>
      <c r="F23" s="57">
        <v>118</v>
      </c>
      <c r="G23" s="57">
        <v>91</v>
      </c>
      <c r="H23" s="57">
        <v>163</v>
      </c>
      <c r="I23" s="57">
        <v>56</v>
      </c>
      <c r="J23" s="57">
        <v>161</v>
      </c>
      <c r="K23" s="57">
        <v>721</v>
      </c>
    </row>
    <row r="24" spans="1:11" ht="12.6" customHeight="1" x14ac:dyDescent="0.2">
      <c r="A24" s="76" t="s">
        <v>40</v>
      </c>
      <c r="B24" s="57">
        <f t="shared" si="0"/>
        <v>2440</v>
      </c>
      <c r="C24" s="57">
        <v>379</v>
      </c>
      <c r="D24" s="57">
        <v>235</v>
      </c>
      <c r="E24" s="57">
        <v>319</v>
      </c>
      <c r="F24" s="57">
        <v>118</v>
      </c>
      <c r="G24" s="57">
        <v>101</v>
      </c>
      <c r="H24" s="57">
        <v>184</v>
      </c>
      <c r="I24" s="57">
        <v>89</v>
      </c>
      <c r="J24" s="57">
        <v>190</v>
      </c>
      <c r="K24" s="57">
        <v>825</v>
      </c>
    </row>
    <row r="25" spans="1:11" ht="12.6" customHeight="1" x14ac:dyDescent="0.2">
      <c r="A25" s="76" t="s">
        <v>41</v>
      </c>
      <c r="B25" s="57">
        <f t="shared" si="0"/>
        <v>2844</v>
      </c>
      <c r="C25" s="57">
        <v>532</v>
      </c>
      <c r="D25" s="57">
        <v>399</v>
      </c>
      <c r="E25" s="57">
        <v>314</v>
      </c>
      <c r="F25" s="57">
        <v>272</v>
      </c>
      <c r="G25" s="57">
        <v>134</v>
      </c>
      <c r="H25" s="57">
        <v>255</v>
      </c>
      <c r="I25" s="57">
        <v>101</v>
      </c>
      <c r="J25" s="57">
        <v>216</v>
      </c>
      <c r="K25" s="57">
        <v>621</v>
      </c>
    </row>
    <row r="26" spans="1:11" ht="12.6" customHeight="1" x14ac:dyDescent="0.2">
      <c r="A26" s="76" t="s">
        <v>42</v>
      </c>
      <c r="B26" s="57">
        <f t="shared" si="0"/>
        <v>3783</v>
      </c>
      <c r="C26" s="57">
        <v>407</v>
      </c>
      <c r="D26" s="57">
        <v>445</v>
      </c>
      <c r="E26" s="57">
        <v>384</v>
      </c>
      <c r="F26" s="57">
        <v>224</v>
      </c>
      <c r="G26" s="57">
        <v>207</v>
      </c>
      <c r="H26" s="57">
        <v>392</v>
      </c>
      <c r="I26" s="57">
        <v>129</v>
      </c>
      <c r="J26" s="57">
        <v>340</v>
      </c>
      <c r="K26" s="57">
        <v>1255</v>
      </c>
    </row>
    <row r="27" spans="1:11" ht="12.6" customHeight="1" x14ac:dyDescent="0.2">
      <c r="A27" s="76" t="s">
        <v>43</v>
      </c>
      <c r="B27" s="57">
        <f t="shared" si="0"/>
        <v>2663</v>
      </c>
      <c r="C27" s="57">
        <v>429</v>
      </c>
      <c r="D27" s="57">
        <v>362</v>
      </c>
      <c r="E27" s="57">
        <v>280</v>
      </c>
      <c r="F27" s="57">
        <v>128</v>
      </c>
      <c r="G27" s="57">
        <v>93</v>
      </c>
      <c r="H27" s="57">
        <v>177</v>
      </c>
      <c r="I27" s="57">
        <v>96</v>
      </c>
      <c r="J27" s="57">
        <v>176</v>
      </c>
      <c r="K27" s="57">
        <v>922</v>
      </c>
    </row>
    <row r="28" spans="1:11" ht="12.6" customHeight="1" x14ac:dyDescent="0.2">
      <c r="A28" s="76" t="s">
        <v>44</v>
      </c>
      <c r="B28" s="57">
        <f t="shared" si="0"/>
        <v>5209</v>
      </c>
      <c r="C28" s="57">
        <v>630</v>
      </c>
      <c r="D28" s="57">
        <v>551</v>
      </c>
      <c r="E28" s="57">
        <v>409</v>
      </c>
      <c r="F28" s="57">
        <v>298</v>
      </c>
      <c r="G28" s="57">
        <v>245</v>
      </c>
      <c r="H28" s="57">
        <v>410</v>
      </c>
      <c r="I28" s="57">
        <v>166</v>
      </c>
      <c r="J28" s="57">
        <v>361</v>
      </c>
      <c r="K28" s="57">
        <v>2139</v>
      </c>
    </row>
    <row r="29" spans="1:11" ht="12.6" customHeight="1" x14ac:dyDescent="0.2">
      <c r="A29" s="76" t="s">
        <v>45</v>
      </c>
      <c r="B29" s="57">
        <f t="shared" si="0"/>
        <v>9456</v>
      </c>
      <c r="C29" s="57">
        <v>1624</v>
      </c>
      <c r="D29" s="57">
        <v>1220</v>
      </c>
      <c r="E29" s="57">
        <v>1096</v>
      </c>
      <c r="F29" s="57">
        <v>756</v>
      </c>
      <c r="G29" s="57">
        <v>453</v>
      </c>
      <c r="H29" s="57">
        <v>780</v>
      </c>
      <c r="I29" s="57">
        <v>287</v>
      </c>
      <c r="J29" s="57">
        <v>762</v>
      </c>
      <c r="K29" s="57">
        <v>2478</v>
      </c>
    </row>
    <row r="30" spans="1:11" ht="12.6" customHeight="1" x14ac:dyDescent="0.2">
      <c r="A30" s="76" t="s">
        <v>46</v>
      </c>
      <c r="B30" s="57">
        <f t="shared" si="0"/>
        <v>3220</v>
      </c>
      <c r="C30" s="57">
        <v>285</v>
      </c>
      <c r="D30" s="57">
        <v>277</v>
      </c>
      <c r="E30" s="57">
        <v>314</v>
      </c>
      <c r="F30" s="57">
        <v>209</v>
      </c>
      <c r="G30" s="57">
        <v>132</v>
      </c>
      <c r="H30" s="57">
        <v>296</v>
      </c>
      <c r="I30" s="57">
        <v>120</v>
      </c>
      <c r="J30" s="57">
        <v>259</v>
      </c>
      <c r="K30" s="57">
        <v>1328</v>
      </c>
    </row>
    <row r="31" spans="1:11" ht="12.6" customHeight="1" x14ac:dyDescent="0.2">
      <c r="A31" s="76" t="s">
        <v>47</v>
      </c>
      <c r="B31" s="57">
        <f t="shared" si="0"/>
        <v>7185</v>
      </c>
      <c r="C31" s="57">
        <v>955</v>
      </c>
      <c r="D31" s="57">
        <v>625</v>
      </c>
      <c r="E31" s="57">
        <v>635</v>
      </c>
      <c r="F31" s="57">
        <v>384</v>
      </c>
      <c r="G31" s="57">
        <v>250</v>
      </c>
      <c r="H31" s="57">
        <v>663</v>
      </c>
      <c r="I31" s="57">
        <v>308</v>
      </c>
      <c r="J31" s="57">
        <v>571</v>
      </c>
      <c r="K31" s="57">
        <v>2794</v>
      </c>
    </row>
    <row r="32" spans="1:11" ht="12.6" customHeight="1" x14ac:dyDescent="0.2">
      <c r="A32" s="76" t="s">
        <v>48</v>
      </c>
      <c r="B32" s="57">
        <f t="shared" si="0"/>
        <v>11990</v>
      </c>
      <c r="C32" s="57">
        <v>1278</v>
      </c>
      <c r="D32" s="57">
        <v>1134</v>
      </c>
      <c r="E32" s="57">
        <v>1093</v>
      </c>
      <c r="F32" s="57">
        <v>698</v>
      </c>
      <c r="G32" s="57">
        <v>495</v>
      </c>
      <c r="H32" s="57">
        <v>1109</v>
      </c>
      <c r="I32" s="57">
        <v>411</v>
      </c>
      <c r="J32" s="57">
        <v>942</v>
      </c>
      <c r="K32" s="57">
        <v>4830</v>
      </c>
    </row>
    <row r="33" spans="1:11" ht="17.100000000000001" customHeight="1" x14ac:dyDescent="0.2">
      <c r="A33" s="77" t="s">
        <v>49</v>
      </c>
      <c r="B33" s="57">
        <f>SUM(C33:K33)</f>
        <v>105189</v>
      </c>
      <c r="C33" s="57">
        <f t="shared" ref="C33:K33" si="2">SUM(C15:C32)</f>
        <v>14143</v>
      </c>
      <c r="D33" s="57">
        <f t="shared" si="2"/>
        <v>11363</v>
      </c>
      <c r="E33" s="57">
        <f t="shared" si="2"/>
        <v>10295</v>
      </c>
      <c r="F33" s="57">
        <f t="shared" si="2"/>
        <v>6446</v>
      </c>
      <c r="G33" s="57">
        <f t="shared" si="2"/>
        <v>4629</v>
      </c>
      <c r="H33" s="57">
        <f t="shared" si="2"/>
        <v>9113</v>
      </c>
      <c r="I33" s="57">
        <f t="shared" si="2"/>
        <v>3666</v>
      </c>
      <c r="J33" s="57">
        <f t="shared" si="2"/>
        <v>8249</v>
      </c>
      <c r="K33" s="57">
        <f t="shared" si="2"/>
        <v>37285</v>
      </c>
    </row>
    <row r="34" spans="1:11" ht="17.100000000000001" customHeight="1" x14ac:dyDescent="0.2">
      <c r="A34" s="77" t="s">
        <v>50</v>
      </c>
      <c r="B34" s="61">
        <f t="shared" ref="B34:K34" si="3">B14+B33</f>
        <v>155423</v>
      </c>
      <c r="C34" s="61">
        <f t="shared" si="3"/>
        <v>21100</v>
      </c>
      <c r="D34" s="61">
        <f t="shared" si="3"/>
        <v>16697</v>
      </c>
      <c r="E34" s="61">
        <f t="shared" si="3"/>
        <v>14820</v>
      </c>
      <c r="F34" s="61">
        <f t="shared" si="3"/>
        <v>9748</v>
      </c>
      <c r="G34" s="61">
        <f t="shared" si="3"/>
        <v>7042</v>
      </c>
      <c r="H34" s="61">
        <f t="shared" si="3"/>
        <v>13518</v>
      </c>
      <c r="I34" s="61">
        <f t="shared" si="3"/>
        <v>5506</v>
      </c>
      <c r="J34" s="61">
        <f t="shared" si="3"/>
        <v>12025</v>
      </c>
      <c r="K34" s="61">
        <f t="shared" si="3"/>
        <v>54967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selection activeCell="E2" sqref="E2"/>
    </sheetView>
  </sheetViews>
  <sheetFormatPr baseColWidth="10" defaultRowHeight="11.25" x14ac:dyDescent="0.2"/>
  <cols>
    <col min="1" max="1" width="17.28515625" style="2" customWidth="1"/>
    <col min="2" max="2" width="9.42578125" style="2" customWidth="1"/>
    <col min="3" max="11" width="7.28515625" style="2" customWidth="1"/>
    <col min="12" max="16384" width="11.42578125" style="2"/>
  </cols>
  <sheetData>
    <row r="1" spans="1:11" ht="12.75" customHeight="1" x14ac:dyDescent="0.2">
      <c r="A1" s="1" t="s">
        <v>78</v>
      </c>
      <c r="B1" s="1"/>
      <c r="C1" s="1"/>
      <c r="D1" s="1"/>
      <c r="E1" s="1"/>
      <c r="F1" s="1"/>
      <c r="G1" s="1"/>
      <c r="H1" s="4"/>
      <c r="I1" s="4"/>
      <c r="J1" s="4"/>
      <c r="K1" s="4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4" t="s">
        <v>10</v>
      </c>
      <c r="I2" s="4"/>
      <c r="J2" s="4"/>
      <c r="K2" s="4"/>
    </row>
    <row r="3" spans="1:11" ht="12.75" customHeight="1" x14ac:dyDescent="0.2">
      <c r="A3" s="80" t="s">
        <v>95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3.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</row>
    <row r="5" spans="1:11" ht="12.6" customHeight="1" x14ac:dyDescent="0.2">
      <c r="A5" s="64"/>
      <c r="B5" s="65"/>
      <c r="C5" s="65"/>
      <c r="D5" s="66"/>
      <c r="E5" s="65"/>
      <c r="F5" s="66"/>
      <c r="G5" s="65"/>
      <c r="H5" s="66"/>
      <c r="I5" s="65"/>
      <c r="J5" s="65"/>
      <c r="K5" s="65"/>
    </row>
    <row r="6" spans="1:11" ht="12.6" customHeight="1" thickBot="1" x14ac:dyDescent="0.25">
      <c r="A6" s="82" t="s">
        <v>12</v>
      </c>
      <c r="B6" s="84" t="s">
        <v>76</v>
      </c>
      <c r="C6" s="67" t="s">
        <v>77</v>
      </c>
      <c r="D6" s="67"/>
      <c r="E6" s="67"/>
      <c r="F6" s="67"/>
      <c r="G6" s="67"/>
      <c r="H6" s="67"/>
      <c r="I6" s="67"/>
      <c r="J6" s="67"/>
      <c r="K6" s="68"/>
    </row>
    <row r="7" spans="1:11" ht="12.6" customHeight="1" thickBot="1" x14ac:dyDescent="0.25">
      <c r="A7" s="83"/>
      <c r="B7" s="85"/>
      <c r="C7" s="69" t="s">
        <v>16</v>
      </c>
      <c r="D7" s="69" t="s">
        <v>17</v>
      </c>
      <c r="E7" s="69" t="s">
        <v>18</v>
      </c>
      <c r="F7" s="69" t="s">
        <v>19</v>
      </c>
      <c r="G7" s="70" t="s">
        <v>20</v>
      </c>
      <c r="H7" s="70" t="s">
        <v>21</v>
      </c>
      <c r="I7" s="69" t="s">
        <v>22</v>
      </c>
      <c r="J7" s="69" t="s">
        <v>23</v>
      </c>
      <c r="K7" s="71" t="s">
        <v>93</v>
      </c>
    </row>
    <row r="8" spans="1:11" ht="12.6" customHeight="1" x14ac:dyDescent="0.2">
      <c r="A8" s="72"/>
      <c r="B8" s="73"/>
      <c r="C8" s="65"/>
      <c r="D8" s="65"/>
      <c r="E8" s="65"/>
      <c r="F8" s="65"/>
      <c r="G8" s="65"/>
      <c r="H8" s="65"/>
      <c r="I8" s="65"/>
      <c r="J8" s="65"/>
      <c r="K8" s="65"/>
    </row>
    <row r="9" spans="1:11" ht="12.6" customHeight="1" x14ac:dyDescent="0.2">
      <c r="A9" s="74" t="s">
        <v>25</v>
      </c>
      <c r="B9" s="57">
        <f t="shared" ref="B9:B32" si="0">SUM(C9:K9)</f>
        <v>7672</v>
      </c>
      <c r="C9" s="57">
        <v>1439</v>
      </c>
      <c r="D9" s="57">
        <v>1155</v>
      </c>
      <c r="E9" s="57">
        <v>696</v>
      </c>
      <c r="F9" s="57">
        <v>544</v>
      </c>
      <c r="G9" s="57">
        <v>432</v>
      </c>
      <c r="H9" s="57">
        <v>654</v>
      </c>
      <c r="I9" s="57">
        <v>318</v>
      </c>
      <c r="J9" s="57">
        <v>519</v>
      </c>
      <c r="K9" s="57">
        <v>1915</v>
      </c>
    </row>
    <row r="10" spans="1:11" ht="12.6" customHeight="1" x14ac:dyDescent="0.2">
      <c r="A10" s="74" t="s">
        <v>26</v>
      </c>
      <c r="B10" s="57">
        <f t="shared" si="0"/>
        <v>7667</v>
      </c>
      <c r="C10" s="57">
        <v>1696</v>
      </c>
      <c r="D10" s="57">
        <v>1327</v>
      </c>
      <c r="E10" s="57">
        <v>546</v>
      </c>
      <c r="F10" s="57">
        <v>402</v>
      </c>
      <c r="G10" s="57">
        <v>225</v>
      </c>
      <c r="H10" s="57">
        <v>476</v>
      </c>
      <c r="I10" s="57">
        <v>227</v>
      </c>
      <c r="J10" s="57">
        <v>583</v>
      </c>
      <c r="K10" s="57">
        <v>2185</v>
      </c>
    </row>
    <row r="11" spans="1:11" ht="12.6" customHeight="1" x14ac:dyDescent="0.2">
      <c r="A11" s="74" t="s">
        <v>27</v>
      </c>
      <c r="B11" s="57">
        <f t="shared" si="0"/>
        <v>13581</v>
      </c>
      <c r="C11" s="57">
        <v>1773</v>
      </c>
      <c r="D11" s="57">
        <v>1260</v>
      </c>
      <c r="E11" s="57">
        <v>1014</v>
      </c>
      <c r="F11" s="57">
        <v>666</v>
      </c>
      <c r="G11" s="57">
        <v>548</v>
      </c>
      <c r="H11" s="57">
        <v>1042</v>
      </c>
      <c r="I11" s="57">
        <v>523</v>
      </c>
      <c r="J11" s="57">
        <v>1161</v>
      </c>
      <c r="K11" s="57">
        <v>5594</v>
      </c>
    </row>
    <row r="12" spans="1:11" ht="12.6" customHeight="1" x14ac:dyDescent="0.2">
      <c r="A12" s="74" t="s">
        <v>28</v>
      </c>
      <c r="B12" s="57">
        <f t="shared" si="0"/>
        <v>10844</v>
      </c>
      <c r="C12" s="57">
        <v>1443</v>
      </c>
      <c r="D12" s="57">
        <v>1158</v>
      </c>
      <c r="E12" s="57">
        <v>859</v>
      </c>
      <c r="F12" s="57">
        <v>582</v>
      </c>
      <c r="G12" s="57">
        <v>443</v>
      </c>
      <c r="H12" s="57">
        <v>847</v>
      </c>
      <c r="I12" s="57">
        <v>439</v>
      </c>
      <c r="J12" s="57">
        <v>869</v>
      </c>
      <c r="K12" s="57">
        <v>4204</v>
      </c>
    </row>
    <row r="13" spans="1:11" ht="12.6" customHeight="1" x14ac:dyDescent="0.2">
      <c r="A13" s="74" t="s">
        <v>29</v>
      </c>
      <c r="B13" s="57">
        <f t="shared" si="0"/>
        <v>10660</v>
      </c>
      <c r="C13" s="57">
        <v>1499</v>
      </c>
      <c r="D13" s="57">
        <v>1105</v>
      </c>
      <c r="E13" s="57">
        <v>810</v>
      </c>
      <c r="F13" s="57">
        <v>616</v>
      </c>
      <c r="G13" s="57">
        <v>468</v>
      </c>
      <c r="H13" s="57">
        <v>990</v>
      </c>
      <c r="I13" s="57">
        <v>436</v>
      </c>
      <c r="J13" s="57">
        <v>812</v>
      </c>
      <c r="K13" s="57">
        <v>3924</v>
      </c>
    </row>
    <row r="14" spans="1:11" ht="17.100000000000001" customHeight="1" x14ac:dyDescent="0.2">
      <c r="A14" s="75" t="s">
        <v>30</v>
      </c>
      <c r="B14" s="57">
        <f t="shared" si="0"/>
        <v>50424</v>
      </c>
      <c r="C14" s="57">
        <f t="shared" ref="C14:K14" si="1">SUM(C9:C13)</f>
        <v>7850</v>
      </c>
      <c r="D14" s="57">
        <f t="shared" si="1"/>
        <v>6005</v>
      </c>
      <c r="E14" s="57">
        <f t="shared" si="1"/>
        <v>3925</v>
      </c>
      <c r="F14" s="57">
        <f t="shared" si="1"/>
        <v>2810</v>
      </c>
      <c r="G14" s="57">
        <f t="shared" si="1"/>
        <v>2116</v>
      </c>
      <c r="H14" s="57">
        <f t="shared" si="1"/>
        <v>4009</v>
      </c>
      <c r="I14" s="57">
        <f t="shared" si="1"/>
        <v>1943</v>
      </c>
      <c r="J14" s="57">
        <f t="shared" si="1"/>
        <v>3944</v>
      </c>
      <c r="K14" s="57">
        <f t="shared" si="1"/>
        <v>17822</v>
      </c>
    </row>
    <row r="15" spans="1:11" ht="12.6" customHeight="1" x14ac:dyDescent="0.2">
      <c r="A15" s="74" t="s">
        <v>31</v>
      </c>
      <c r="B15" s="57">
        <f t="shared" si="0"/>
        <v>22272</v>
      </c>
      <c r="C15" s="57">
        <v>2889</v>
      </c>
      <c r="D15" s="57">
        <v>2315</v>
      </c>
      <c r="E15" s="57">
        <v>1643</v>
      </c>
      <c r="F15" s="57">
        <v>1252</v>
      </c>
      <c r="G15" s="57">
        <v>956</v>
      </c>
      <c r="H15" s="57">
        <v>1721</v>
      </c>
      <c r="I15" s="57">
        <v>843</v>
      </c>
      <c r="J15" s="57">
        <v>1993</v>
      </c>
      <c r="K15" s="57">
        <v>8660</v>
      </c>
    </row>
    <row r="16" spans="1:11" ht="12.6" customHeight="1" x14ac:dyDescent="0.2">
      <c r="A16" s="74" t="s">
        <v>32</v>
      </c>
      <c r="B16" s="57">
        <f t="shared" si="0"/>
        <v>1302</v>
      </c>
      <c r="C16" s="57">
        <v>240</v>
      </c>
      <c r="D16" s="57">
        <v>234</v>
      </c>
      <c r="E16" s="57">
        <v>117</v>
      </c>
      <c r="F16" s="57">
        <v>66</v>
      </c>
      <c r="G16" s="57">
        <v>56</v>
      </c>
      <c r="H16" s="57">
        <v>117</v>
      </c>
      <c r="I16" s="57">
        <v>50</v>
      </c>
      <c r="J16" s="57">
        <v>116</v>
      </c>
      <c r="K16" s="57">
        <v>306</v>
      </c>
    </row>
    <row r="17" spans="1:11" ht="12.6" customHeight="1" x14ac:dyDescent="0.2">
      <c r="A17" s="74" t="s">
        <v>33</v>
      </c>
      <c r="B17" s="57">
        <f t="shared" si="0"/>
        <v>2216</v>
      </c>
      <c r="C17" s="57">
        <v>269</v>
      </c>
      <c r="D17" s="57">
        <v>266</v>
      </c>
      <c r="E17" s="57">
        <v>133</v>
      </c>
      <c r="F17" s="57">
        <v>135</v>
      </c>
      <c r="G17" s="57">
        <v>96</v>
      </c>
      <c r="H17" s="57">
        <v>183</v>
      </c>
      <c r="I17" s="57">
        <v>77</v>
      </c>
      <c r="J17" s="57">
        <v>230</v>
      </c>
      <c r="K17" s="57">
        <v>827</v>
      </c>
    </row>
    <row r="18" spans="1:11" ht="12.6" customHeight="1" x14ac:dyDescent="0.2">
      <c r="A18" s="76" t="s">
        <v>34</v>
      </c>
      <c r="B18" s="57">
        <f t="shared" si="0"/>
        <v>3014</v>
      </c>
      <c r="C18" s="57">
        <v>738</v>
      </c>
      <c r="D18" s="57">
        <v>455</v>
      </c>
      <c r="E18" s="57">
        <v>213</v>
      </c>
      <c r="F18" s="57">
        <v>118</v>
      </c>
      <c r="G18" s="57">
        <v>94</v>
      </c>
      <c r="H18" s="57">
        <v>221</v>
      </c>
      <c r="I18" s="57">
        <v>98</v>
      </c>
      <c r="J18" s="57">
        <v>221</v>
      </c>
      <c r="K18" s="57">
        <v>856</v>
      </c>
    </row>
    <row r="19" spans="1:11" ht="12.6" customHeight="1" x14ac:dyDescent="0.2">
      <c r="A19" s="76" t="s">
        <v>35</v>
      </c>
      <c r="B19" s="57">
        <f t="shared" si="0"/>
        <v>8678</v>
      </c>
      <c r="C19" s="57">
        <v>1580</v>
      </c>
      <c r="D19" s="57">
        <v>1018</v>
      </c>
      <c r="E19" s="57">
        <v>625</v>
      </c>
      <c r="F19" s="57">
        <v>473</v>
      </c>
      <c r="G19" s="57">
        <v>365</v>
      </c>
      <c r="H19" s="57">
        <v>579</v>
      </c>
      <c r="I19" s="57">
        <v>284</v>
      </c>
      <c r="J19" s="57">
        <v>589</v>
      </c>
      <c r="K19" s="57">
        <v>3165</v>
      </c>
    </row>
    <row r="20" spans="1:11" ht="12.6" customHeight="1" x14ac:dyDescent="0.2">
      <c r="A20" s="76" t="s">
        <v>36</v>
      </c>
      <c r="B20" s="57">
        <f t="shared" si="0"/>
        <v>2897</v>
      </c>
      <c r="C20" s="57">
        <v>435</v>
      </c>
      <c r="D20" s="57">
        <v>326</v>
      </c>
      <c r="E20" s="57">
        <v>221</v>
      </c>
      <c r="F20" s="57">
        <v>136</v>
      </c>
      <c r="G20" s="57">
        <v>140</v>
      </c>
      <c r="H20" s="57">
        <v>185</v>
      </c>
      <c r="I20" s="57">
        <v>114</v>
      </c>
      <c r="J20" s="57">
        <v>238</v>
      </c>
      <c r="K20" s="57">
        <v>1102</v>
      </c>
    </row>
    <row r="21" spans="1:11" ht="12.6" customHeight="1" x14ac:dyDescent="0.2">
      <c r="A21" s="76" t="s">
        <v>37</v>
      </c>
      <c r="B21" s="57">
        <f t="shared" si="0"/>
        <v>7091</v>
      </c>
      <c r="C21" s="57">
        <v>1363</v>
      </c>
      <c r="D21" s="57">
        <v>1085</v>
      </c>
      <c r="E21" s="57">
        <v>591</v>
      </c>
      <c r="F21" s="57">
        <v>393</v>
      </c>
      <c r="G21" s="57">
        <v>292</v>
      </c>
      <c r="H21" s="57">
        <v>524</v>
      </c>
      <c r="I21" s="57">
        <v>233</v>
      </c>
      <c r="J21" s="57">
        <v>496</v>
      </c>
      <c r="K21" s="57">
        <v>2114</v>
      </c>
    </row>
    <row r="22" spans="1:11" ht="12.6" customHeight="1" x14ac:dyDescent="0.2">
      <c r="A22" s="76" t="s">
        <v>38</v>
      </c>
      <c r="B22" s="57">
        <f t="shared" si="0"/>
        <v>5610</v>
      </c>
      <c r="C22" s="57">
        <v>649</v>
      </c>
      <c r="D22" s="57">
        <v>514</v>
      </c>
      <c r="E22" s="57">
        <v>258</v>
      </c>
      <c r="F22" s="57">
        <v>225</v>
      </c>
      <c r="G22" s="57">
        <v>254</v>
      </c>
      <c r="H22" s="57">
        <v>453</v>
      </c>
      <c r="I22" s="57">
        <v>229</v>
      </c>
      <c r="J22" s="57">
        <v>563</v>
      </c>
      <c r="K22" s="57">
        <v>2465</v>
      </c>
    </row>
    <row r="23" spans="1:11" ht="12.6" customHeight="1" x14ac:dyDescent="0.2">
      <c r="A23" s="76" t="s">
        <v>39</v>
      </c>
      <c r="B23" s="57">
        <f t="shared" si="0"/>
        <v>1772</v>
      </c>
      <c r="C23" s="57">
        <v>202</v>
      </c>
      <c r="D23" s="57">
        <v>177</v>
      </c>
      <c r="E23" s="57">
        <v>128</v>
      </c>
      <c r="F23" s="57">
        <v>92</v>
      </c>
      <c r="G23" s="57">
        <v>82</v>
      </c>
      <c r="H23" s="57">
        <v>130</v>
      </c>
      <c r="I23" s="57">
        <v>62</v>
      </c>
      <c r="J23" s="57">
        <v>159</v>
      </c>
      <c r="K23" s="57">
        <v>740</v>
      </c>
    </row>
    <row r="24" spans="1:11" ht="12.6" customHeight="1" x14ac:dyDescent="0.2">
      <c r="A24" s="76" t="s">
        <v>40</v>
      </c>
      <c r="B24" s="57">
        <f t="shared" si="0"/>
        <v>2299</v>
      </c>
      <c r="C24" s="57">
        <v>311</v>
      </c>
      <c r="D24" s="57">
        <v>338</v>
      </c>
      <c r="E24" s="57">
        <v>148</v>
      </c>
      <c r="F24" s="57">
        <v>115</v>
      </c>
      <c r="G24" s="57">
        <v>101</v>
      </c>
      <c r="H24" s="57">
        <v>145</v>
      </c>
      <c r="I24" s="57">
        <v>94</v>
      </c>
      <c r="J24" s="57">
        <v>203</v>
      </c>
      <c r="K24" s="57">
        <v>844</v>
      </c>
    </row>
    <row r="25" spans="1:11" ht="12.6" customHeight="1" x14ac:dyDescent="0.2">
      <c r="A25" s="76" t="s">
        <v>41</v>
      </c>
      <c r="B25" s="57">
        <f t="shared" si="0"/>
        <v>2831</v>
      </c>
      <c r="C25" s="57">
        <v>595</v>
      </c>
      <c r="D25" s="57">
        <v>430</v>
      </c>
      <c r="E25" s="57">
        <v>345</v>
      </c>
      <c r="F25" s="57">
        <v>163</v>
      </c>
      <c r="G25" s="57">
        <v>130</v>
      </c>
      <c r="H25" s="57">
        <v>220</v>
      </c>
      <c r="I25" s="57">
        <v>115</v>
      </c>
      <c r="J25" s="57">
        <v>198</v>
      </c>
      <c r="K25" s="57">
        <v>635</v>
      </c>
    </row>
    <row r="26" spans="1:11" ht="12.6" customHeight="1" x14ac:dyDescent="0.2">
      <c r="A26" s="76" t="s">
        <v>42</v>
      </c>
      <c r="B26" s="57">
        <f t="shared" si="0"/>
        <v>3810</v>
      </c>
      <c r="C26" s="57">
        <v>574</v>
      </c>
      <c r="D26" s="57">
        <v>502</v>
      </c>
      <c r="E26" s="57">
        <v>267</v>
      </c>
      <c r="F26" s="57">
        <v>252</v>
      </c>
      <c r="G26" s="57">
        <v>183</v>
      </c>
      <c r="H26" s="57">
        <v>312</v>
      </c>
      <c r="I26" s="57">
        <v>137</v>
      </c>
      <c r="J26" s="57">
        <v>358</v>
      </c>
      <c r="K26" s="57">
        <v>1225</v>
      </c>
    </row>
    <row r="27" spans="1:11" ht="12.6" customHeight="1" x14ac:dyDescent="0.2">
      <c r="A27" s="76" t="s">
        <v>43</v>
      </c>
      <c r="B27" s="57">
        <f t="shared" si="0"/>
        <v>2573</v>
      </c>
      <c r="C27" s="57">
        <v>510</v>
      </c>
      <c r="D27" s="57">
        <v>331</v>
      </c>
      <c r="E27" s="57">
        <v>162</v>
      </c>
      <c r="F27" s="57">
        <v>95</v>
      </c>
      <c r="G27" s="57">
        <v>87</v>
      </c>
      <c r="H27" s="57">
        <v>171</v>
      </c>
      <c r="I27" s="57">
        <v>79</v>
      </c>
      <c r="J27" s="57">
        <v>191</v>
      </c>
      <c r="K27" s="57">
        <v>947</v>
      </c>
    </row>
    <row r="28" spans="1:11" ht="12.6" customHeight="1" x14ac:dyDescent="0.2">
      <c r="A28" s="76" t="s">
        <v>44</v>
      </c>
      <c r="B28" s="57">
        <f t="shared" si="0"/>
        <v>5207</v>
      </c>
      <c r="C28" s="57">
        <v>816</v>
      </c>
      <c r="D28" s="57">
        <v>471</v>
      </c>
      <c r="E28" s="57">
        <v>367</v>
      </c>
      <c r="F28" s="57">
        <v>276</v>
      </c>
      <c r="G28" s="57">
        <v>209</v>
      </c>
      <c r="H28" s="57">
        <v>341</v>
      </c>
      <c r="I28" s="57">
        <v>174</v>
      </c>
      <c r="J28" s="57">
        <v>372</v>
      </c>
      <c r="K28" s="57">
        <v>2181</v>
      </c>
    </row>
    <row r="29" spans="1:11" ht="12.6" customHeight="1" x14ac:dyDescent="0.2">
      <c r="A29" s="76" t="s">
        <v>45</v>
      </c>
      <c r="B29" s="57">
        <f t="shared" si="0"/>
        <v>9547</v>
      </c>
      <c r="C29" s="57">
        <v>1767</v>
      </c>
      <c r="D29" s="57">
        <v>1464</v>
      </c>
      <c r="E29" s="57">
        <v>1059</v>
      </c>
      <c r="F29" s="57">
        <v>600</v>
      </c>
      <c r="G29" s="57">
        <v>427</v>
      </c>
      <c r="H29" s="57">
        <v>645</v>
      </c>
      <c r="I29" s="57">
        <v>342</v>
      </c>
      <c r="J29" s="57">
        <v>748</v>
      </c>
      <c r="K29" s="57">
        <v>2495</v>
      </c>
    </row>
    <row r="30" spans="1:11" ht="12.6" customHeight="1" x14ac:dyDescent="0.2">
      <c r="A30" s="76" t="s">
        <v>46</v>
      </c>
      <c r="B30" s="57">
        <f t="shared" si="0"/>
        <v>3430</v>
      </c>
      <c r="C30" s="57">
        <v>455</v>
      </c>
      <c r="D30" s="57">
        <v>504</v>
      </c>
      <c r="E30" s="57">
        <v>240</v>
      </c>
      <c r="F30" s="57">
        <v>154</v>
      </c>
      <c r="G30" s="57">
        <v>132</v>
      </c>
      <c r="H30" s="57">
        <v>240</v>
      </c>
      <c r="I30" s="57">
        <v>143</v>
      </c>
      <c r="J30" s="57">
        <v>230</v>
      </c>
      <c r="K30" s="57">
        <v>1332</v>
      </c>
    </row>
    <row r="31" spans="1:11" ht="12.6" customHeight="1" x14ac:dyDescent="0.2">
      <c r="A31" s="76" t="s">
        <v>47</v>
      </c>
      <c r="B31" s="57">
        <f t="shared" si="0"/>
        <v>6911</v>
      </c>
      <c r="C31" s="57">
        <v>957</v>
      </c>
      <c r="D31" s="57">
        <v>795</v>
      </c>
      <c r="E31" s="57">
        <v>414</v>
      </c>
      <c r="F31" s="57">
        <v>262</v>
      </c>
      <c r="G31" s="57">
        <v>302</v>
      </c>
      <c r="H31" s="57">
        <v>562</v>
      </c>
      <c r="I31" s="57">
        <v>295</v>
      </c>
      <c r="J31" s="57">
        <v>588</v>
      </c>
      <c r="K31" s="57">
        <v>2736</v>
      </c>
    </row>
    <row r="32" spans="1:11" ht="12.6" customHeight="1" x14ac:dyDescent="0.2">
      <c r="A32" s="76" t="s">
        <v>48</v>
      </c>
      <c r="B32" s="57">
        <f t="shared" si="0"/>
        <v>11681</v>
      </c>
      <c r="C32" s="57">
        <v>1438</v>
      </c>
      <c r="D32" s="57">
        <v>1294</v>
      </c>
      <c r="E32" s="57">
        <v>789</v>
      </c>
      <c r="F32" s="57">
        <v>537</v>
      </c>
      <c r="G32" s="57">
        <v>466</v>
      </c>
      <c r="H32" s="57">
        <v>975</v>
      </c>
      <c r="I32" s="57">
        <v>427</v>
      </c>
      <c r="J32" s="57">
        <v>932</v>
      </c>
      <c r="K32" s="57">
        <v>4823</v>
      </c>
    </row>
    <row r="33" spans="1:11" ht="17.100000000000001" customHeight="1" x14ac:dyDescent="0.2">
      <c r="A33" s="77" t="s">
        <v>49</v>
      </c>
      <c r="B33" s="57">
        <f>SUM(C33:K33)</f>
        <v>103141</v>
      </c>
      <c r="C33" s="57">
        <f t="shared" ref="C33:K33" si="2">SUM(C15:C32)</f>
        <v>15788</v>
      </c>
      <c r="D33" s="57">
        <f t="shared" si="2"/>
        <v>12519</v>
      </c>
      <c r="E33" s="57">
        <f t="shared" si="2"/>
        <v>7720</v>
      </c>
      <c r="F33" s="57">
        <f t="shared" si="2"/>
        <v>5344</v>
      </c>
      <c r="G33" s="57">
        <f t="shared" si="2"/>
        <v>4372</v>
      </c>
      <c r="H33" s="57">
        <f t="shared" si="2"/>
        <v>7724</v>
      </c>
      <c r="I33" s="57">
        <f t="shared" si="2"/>
        <v>3796</v>
      </c>
      <c r="J33" s="57">
        <f t="shared" si="2"/>
        <v>8425</v>
      </c>
      <c r="K33" s="57">
        <f t="shared" si="2"/>
        <v>37453</v>
      </c>
    </row>
    <row r="34" spans="1:11" ht="17.100000000000001" customHeight="1" x14ac:dyDescent="0.2">
      <c r="A34" s="77" t="s">
        <v>50</v>
      </c>
      <c r="B34" s="61">
        <f t="shared" ref="B34:K34" si="3">B14+B33</f>
        <v>153565</v>
      </c>
      <c r="C34" s="61">
        <f t="shared" si="3"/>
        <v>23638</v>
      </c>
      <c r="D34" s="61">
        <f t="shared" si="3"/>
        <v>18524</v>
      </c>
      <c r="E34" s="61">
        <f t="shared" si="3"/>
        <v>11645</v>
      </c>
      <c r="F34" s="61">
        <f t="shared" si="3"/>
        <v>8154</v>
      </c>
      <c r="G34" s="61">
        <f t="shared" si="3"/>
        <v>6488</v>
      </c>
      <c r="H34" s="61">
        <f t="shared" si="3"/>
        <v>11733</v>
      </c>
      <c r="I34" s="61">
        <f t="shared" si="3"/>
        <v>5739</v>
      </c>
      <c r="J34" s="61">
        <f t="shared" si="3"/>
        <v>12369</v>
      </c>
      <c r="K34" s="61">
        <f t="shared" si="3"/>
        <v>55275</v>
      </c>
    </row>
    <row r="35" spans="1:11" ht="13.5" customHeight="1" x14ac:dyDescent="0.2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</sheetData>
  <mergeCells count="3">
    <mergeCell ref="A3:K4"/>
    <mergeCell ref="A6:A7"/>
    <mergeCell ref="B6:B7"/>
  </mergeCells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6</vt:i4>
      </vt:variant>
    </vt:vector>
  </HeadingPairs>
  <TitlesOfParts>
    <vt:vector size="4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 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'2017'!Druckbereich</vt:lpstr>
      <vt:lpstr>'2018'!Druckbereich</vt:lpstr>
      <vt:lpstr>'2017'!Farbe</vt:lpstr>
      <vt:lpstr>'2018'!Farbe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Ausländer in Stuttgart seit 1997 nach Wohndauer in der Gemeinde und Stadtbezirken</dc:title>
  <dc:subject>TABELLE</dc:subject>
  <dc:creator>U12A002</dc:creator>
  <dc:description/>
  <cp:lastModifiedBy>Brüssow, Fabian</cp:lastModifiedBy>
  <cp:lastPrinted>2012-09-13T11:52:51Z</cp:lastPrinted>
  <dcterms:created xsi:type="dcterms:W3CDTF">2011-09-01T10:47:49Z</dcterms:created>
  <dcterms:modified xsi:type="dcterms:W3CDTF">2024-02-21T14:06:35Z</dcterms:modified>
</cp:coreProperties>
</file>