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240" yWindow="72" windowWidth="9168" windowHeight="4992" tabRatio="857" activeTab="1"/>
  </bookViews>
  <sheets>
    <sheet name="Info" sheetId="1" r:id="rId1"/>
    <sheet name="seit 1973" sheetId="7" r:id="rId2"/>
  </sheets>
  <definedNames>
    <definedName name="AusblendenZeilen">'seit 1973'!$9:$15,'seit 1973'!$17:$20,'seit 1973'!$22:$25,'seit 1973'!$27:$30,'seit 1973'!$32:$35,'seit 1973'!$37:$40,'seit 1973'!$42:$45</definedName>
    <definedName name="Farbe">'seit 1973'!$A$3:$J$3,'seit 1973'!$A$5:$J$7,'seit 1973'!$A$8:$A$55</definedName>
    <definedName name="Jahrbuch">'seit 1973'!$A$5:$J$61</definedName>
  </definedNames>
  <calcPr calcId="162913"/>
</workbook>
</file>

<file path=xl/calcChain.xml><?xml version="1.0" encoding="utf-8"?>
<calcChain xmlns="http://schemas.openxmlformats.org/spreadsheetml/2006/main">
  <c r="H10" i="7" l="1"/>
  <c r="H9" i="7"/>
  <c r="E10" i="7"/>
  <c r="E9" i="7"/>
  <c r="B9" i="7"/>
  <c r="B10" i="7"/>
</calcChain>
</file>

<file path=xl/sharedStrings.xml><?xml version="1.0" encoding="utf-8"?>
<sst xmlns="http://schemas.openxmlformats.org/spreadsheetml/2006/main" count="36" uniqueCount="32">
  <si>
    <t xml:space="preserve">Güterumschlag, beladene Schiffe und beladene Eisenbahnwagen </t>
  </si>
  <si>
    <t>Erläuterungen:</t>
  </si>
  <si>
    <t>ohne ggf. verwendete Container oder sonstige Ladehilfsmittel.</t>
  </si>
  <si>
    <t>Periodizität:</t>
  </si>
  <si>
    <t>Rechtsgrundlage:</t>
  </si>
  <si>
    <t>Gesetz über die Statistik der Binnenschiffahrt vom 26. Juli 1957 (BGBl. II, S. 742).</t>
  </si>
  <si>
    <t>Gliederungstiefe:</t>
  </si>
  <si>
    <t>keine</t>
  </si>
  <si>
    <t>Davon</t>
  </si>
  <si>
    <t>Jahr</t>
  </si>
  <si>
    <t>Ankunft</t>
  </si>
  <si>
    <t>Abgang</t>
  </si>
  <si>
    <t>Anzahl</t>
  </si>
  <si>
    <t>Erläuterungsblatt zu Tabelle Nr. 763</t>
  </si>
  <si>
    <t>Das Gewicht der beförderten Güter umfaßt das Bruttogewicht, jedoch</t>
  </si>
  <si>
    <t>Güterumschlag</t>
  </si>
  <si>
    <t xml:space="preserve">Quelle: </t>
  </si>
  <si>
    <t>Hafen Stuttgart GmbH</t>
  </si>
  <si>
    <t>im Hafen Stuttgart seit 1973</t>
  </si>
  <si>
    <t>Die Statistik wird seit 1973 erstellt.</t>
  </si>
  <si>
    <t>Tabelle Nr. 763 - Jahrbuchtabelle</t>
  </si>
  <si>
    <t>Güter- umschlag insgesamt</t>
  </si>
  <si>
    <t>Beladene Eisenbahn- wagen insgesamt</t>
  </si>
  <si>
    <t>Schiffsgüter- umschlag</t>
  </si>
  <si>
    <t>Bahngüter- umschlag</t>
  </si>
  <si>
    <t>t</t>
  </si>
  <si>
    <t xml:space="preserve">                            </t>
  </si>
  <si>
    <t>Quelle: Hafen Stuttgart GmbH</t>
  </si>
  <si>
    <t>2017</t>
  </si>
  <si>
    <t>Eisenbahn- wagen insgesamt</t>
  </si>
  <si>
    <t>Schiffe insgesamt</t>
  </si>
  <si>
    <t>13.9.2 Güterumschlag, beladene Schiffe und Eisenbahnwagen im Hafen Stuttgart seit 1973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</si>
</sst>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0.0__;\-\ #\ ###\ ##0.0__;\-__"/>
    <numFmt numFmtId="165" formatCode="#\ ###\ ##0__;\-\ #\ ###\ ##0__;\-__"/>
    <numFmt numFmtId="166" formatCode="#\ ##0____;\-\ #\ ##0____;\-____;"/>
    <numFmt numFmtId="167" formatCode="###\ ##0____;\-\ ###\ ##0____;\-____;"/>
  </numFmts>
  <fonts count="6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3">
    <xf numFmtId="164" fontId="0" fillId="0" borderId="0">
      <alignment vertical="center"/>
    </xf>
    <xf numFmtId="0" fontId="2" fillId="0" borderId="0"/>
    <xf numFmtId="165" fontId="2" fillId="0" borderId="0" applyFill="0" applyBorder="0" applyAlignment="0" applyProtection="0">
      <alignment vertical="center"/>
    </xf>
  </cellStyleXfs>
  <cellXfs count="46">
    <xf numFmtId="164" fontId="0" fillId="0" borderId="0" xfId="0">
      <alignment vertical="center"/>
    </xf>
    <xf numFmtId="164" fontId="3" fillId="0" borderId="0" xfId="0" applyFont="1" applyAlignment="1">
      <alignment horizontal="centerContinuous"/>
    </xf>
    <xf numFmtId="0" fontId="3" fillId="0" borderId="0" xfId="1" applyFont="1" applyBorder="1" applyAlignment="1"/>
    <xf numFmtId="0" fontId="3" fillId="0" borderId="1" xfId="1" applyFont="1" applyBorder="1" applyAlignment="1"/>
    <xf numFmtId="0" fontId="3" fillId="0" borderId="2" xfId="1" applyFont="1" applyBorder="1" applyAlignment="1"/>
    <xf numFmtId="0" fontId="3" fillId="0" borderId="3" xfId="1" applyFont="1" applyBorder="1" applyAlignment="1"/>
    <xf numFmtId="0" fontId="3" fillId="0" borderId="4" xfId="1" quotePrefix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4" xfId="1" quotePrefix="1" applyFont="1" applyBorder="1" applyAlignment="1">
      <alignment horizontal="center"/>
    </xf>
    <xf numFmtId="0" fontId="3" fillId="0" borderId="5" xfId="1" applyFont="1" applyBorder="1" applyAlignment="1"/>
    <xf numFmtId="0" fontId="3" fillId="0" borderId="6" xfId="1" applyFont="1" applyBorder="1" applyAlignment="1"/>
    <xf numFmtId="0" fontId="3" fillId="0" borderId="4" xfId="1" applyFont="1" applyBorder="1" applyAlignment="1"/>
    <xf numFmtId="0" fontId="4" fillId="0" borderId="4" xfId="1" applyFont="1" applyBorder="1" applyAlignment="1"/>
    <xf numFmtId="0" fontId="3" fillId="0" borderId="4" xfId="1" quotePrefix="1" applyFont="1" applyBorder="1" applyAlignment="1"/>
    <xf numFmtId="0" fontId="4" fillId="0" borderId="4" xfId="1" quotePrefix="1" applyFont="1" applyBorder="1" applyAlignment="1"/>
    <xf numFmtId="164" fontId="0" fillId="0" borderId="0" xfId="0" applyFont="1" applyAlignment="1">
      <alignment horizontal="centerContinuous" vertical="center"/>
    </xf>
    <xf numFmtId="164" fontId="0" fillId="0" borderId="0" xfId="0" applyFont="1">
      <alignment vertical="center"/>
    </xf>
    <xf numFmtId="164" fontId="0" fillId="0" borderId="0" xfId="0" applyFont="1" applyAlignment="1">
      <alignment horizontal="centerContinuous"/>
    </xf>
    <xf numFmtId="165" fontId="0" fillId="2" borderId="0" xfId="0" applyNumberFormat="1" applyFont="1" applyFill="1" applyAlignment="1">
      <alignment horizontal="centerContinuous" vertical="center"/>
    </xf>
    <xf numFmtId="49" fontId="0" fillId="0" borderId="0" xfId="0" quotePrefix="1" applyNumberFormat="1" applyFont="1" applyBorder="1" applyAlignment="1">
      <alignment horizontal="center"/>
    </xf>
    <xf numFmtId="164" fontId="0" fillId="0" borderId="0" xfId="0" applyFont="1" applyBorder="1">
      <alignment vertical="center"/>
    </xf>
    <xf numFmtId="165" fontId="0" fillId="2" borderId="7" xfId="2" quotePrefix="1" applyFont="1" applyFill="1" applyBorder="1" applyAlignment="1">
      <alignment horizontal="center" vertical="center" wrapText="1"/>
    </xf>
    <xf numFmtId="165" fontId="0" fillId="2" borderId="7" xfId="2" applyFont="1" applyFill="1" applyBorder="1" applyAlignment="1">
      <alignment horizontal="centerContinuous" vertical="center"/>
    </xf>
    <xf numFmtId="165" fontId="0" fillId="2" borderId="7" xfId="2" applyFont="1" applyFill="1" applyBorder="1" applyAlignment="1">
      <alignment horizontal="center" vertical="center" wrapText="1"/>
    </xf>
    <xf numFmtId="164" fontId="0" fillId="0" borderId="0" xfId="0" applyFont="1" applyAlignment="1">
      <alignment vertical="center"/>
    </xf>
    <xf numFmtId="164" fontId="0" fillId="0" borderId="0" xfId="0" applyFont="1" applyBorder="1" applyAlignment="1">
      <alignment horizontal="centerContinuous" vertical="center"/>
    </xf>
    <xf numFmtId="165" fontId="0" fillId="0" borderId="0" xfId="0" applyNumberFormat="1" applyFont="1">
      <alignment vertical="center"/>
    </xf>
    <xf numFmtId="166" fontId="0" fillId="0" borderId="0" xfId="0" applyNumberFormat="1" applyFont="1">
      <alignment vertical="center"/>
    </xf>
    <xf numFmtId="167" fontId="0" fillId="0" borderId="0" xfId="0" applyNumberFormat="1" applyFont="1">
      <alignment vertical="center"/>
    </xf>
    <xf numFmtId="165" fontId="5" fillId="0" borderId="0" xfId="2" applyFont="1" applyFill="1" applyBorder="1" applyAlignment="1">
      <alignment horizontal="left"/>
    </xf>
    <xf numFmtId="165" fontId="0" fillId="0" borderId="0" xfId="2" applyFont="1" applyFill="1" applyBorder="1" applyAlignment="1">
      <alignment horizontal="left" vertical="center"/>
    </xf>
    <xf numFmtId="1" fontId="0" fillId="0" borderId="0" xfId="0" applyNumberFormat="1" applyFont="1" applyAlignment="1">
      <alignment horizontal="left"/>
    </xf>
    <xf numFmtId="164" fontId="0" fillId="0" borderId="0" xfId="0" applyFont="1" applyAlignment="1">
      <alignment horizontal="left"/>
    </xf>
    <xf numFmtId="49" fontId="0" fillId="2" borderId="8" xfId="2" quotePrefix="1" applyNumberFormat="1" applyFont="1" applyFill="1" applyBorder="1" applyAlignment="1">
      <alignment horizontal="center" vertical="center"/>
    </xf>
    <xf numFmtId="49" fontId="0" fillId="2" borderId="9" xfId="2" quotePrefix="1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0" fontId="0" fillId="2" borderId="9" xfId="2" quotePrefix="1" applyNumberFormat="1" applyFont="1" applyFill="1" applyBorder="1" applyAlignment="1">
      <alignment horizontal="center" vertical="center"/>
    </xf>
    <xf numFmtId="165" fontId="0" fillId="0" borderId="0" xfId="0" applyNumberFormat="1" applyFont="1">
      <alignment vertical="center"/>
    </xf>
    <xf numFmtId="166" fontId="0" fillId="0" borderId="0" xfId="0" applyNumberFormat="1" applyFont="1">
      <alignment vertical="center"/>
    </xf>
    <xf numFmtId="167" fontId="0" fillId="0" borderId="0" xfId="0" applyNumberFormat="1" applyFont="1">
      <alignment vertical="center"/>
    </xf>
    <xf numFmtId="0" fontId="0" fillId="2" borderId="9" xfId="2" quotePrefix="1" applyNumberFormat="1" applyFont="1" applyFill="1" applyBorder="1" applyAlignment="1">
      <alignment horizontal="center" vertical="center"/>
    </xf>
    <xf numFmtId="165" fontId="0" fillId="2" borderId="10" xfId="2" applyFont="1" applyFill="1" applyBorder="1" applyAlignment="1">
      <alignment horizontal="center" vertical="center"/>
    </xf>
    <xf numFmtId="165" fontId="0" fillId="2" borderId="7" xfId="2" quotePrefix="1" applyFont="1" applyFill="1" applyBorder="1" applyAlignment="1">
      <alignment horizontal="center" vertical="center" wrapText="1"/>
    </xf>
    <xf numFmtId="165" fontId="0" fillId="2" borderId="7" xfId="2" applyFont="1" applyFill="1" applyBorder="1" applyAlignment="1">
      <alignment horizontal="center" vertical="center" wrapText="1"/>
    </xf>
  </cellXfs>
  <cellStyles count="3">
    <cellStyle name="Standard" xfId="0" builtinId="0"/>
    <cellStyle name="Standard_Erläuterungen" xfId="1"/>
    <cellStyle name="Standard_Tabelle2 (2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71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5"/>
  <sheetViews>
    <sheetView showGridLines="0" workbookViewId="0">
      <selection activeCell="F20" sqref="F20"/>
    </sheetView>
  </sheetViews>
  <sheetFormatPr baseColWidth="10" defaultColWidth="12" defaultRowHeight="12.75" customHeight="1" x14ac:dyDescent="0.25"/>
  <cols>
    <col min="1" max="1" width="2.85546875" style="2" customWidth="1"/>
    <col min="2" max="2" width="104.85546875" style="2" customWidth="1"/>
    <col min="3" max="16384" width="12" style="2"/>
  </cols>
  <sheetData>
    <row r="1" spans="1:2" ht="12.75" customHeight="1" x14ac:dyDescent="0.25">
      <c r="A1" s="3"/>
      <c r="B1" s="4"/>
    </row>
    <row r="2" spans="1:2" ht="12.75" customHeight="1" x14ac:dyDescent="0.25">
      <c r="A2" s="5"/>
      <c r="B2" s="6" t="s">
        <v>13</v>
      </c>
    </row>
    <row r="3" spans="1:2" ht="12.75" customHeight="1" x14ac:dyDescent="0.25">
      <c r="A3" s="5"/>
      <c r="B3" s="7"/>
    </row>
    <row r="4" spans="1:2" ht="12.75" customHeight="1" x14ac:dyDescent="0.25">
      <c r="A4" s="3"/>
      <c r="B4" s="8"/>
    </row>
    <row r="5" spans="1:2" ht="12.75" customHeight="1" x14ac:dyDescent="0.25">
      <c r="A5" s="5"/>
      <c r="B5" s="9" t="s">
        <v>0</v>
      </c>
    </row>
    <row r="6" spans="1:2" ht="12.75" customHeight="1" x14ac:dyDescent="0.25">
      <c r="A6" s="5"/>
      <c r="B6" s="10" t="s">
        <v>18</v>
      </c>
    </row>
    <row r="7" spans="1:2" ht="12.75" customHeight="1" x14ac:dyDescent="0.25">
      <c r="A7" s="11"/>
      <c r="B7" s="12"/>
    </row>
    <row r="8" spans="1:2" ht="12.75" customHeight="1" x14ac:dyDescent="0.25">
      <c r="A8" s="5"/>
      <c r="B8" s="13"/>
    </row>
    <row r="9" spans="1:2" ht="12.75" customHeight="1" x14ac:dyDescent="0.25">
      <c r="A9" s="5"/>
      <c r="B9" s="14" t="s">
        <v>1</v>
      </c>
    </row>
    <row r="10" spans="1:2" ht="12.75" customHeight="1" x14ac:dyDescent="0.25">
      <c r="A10" s="5"/>
      <c r="B10" s="13"/>
    </row>
    <row r="11" spans="1:2" ht="12.75" customHeight="1" x14ac:dyDescent="0.25">
      <c r="A11" s="5"/>
      <c r="B11" s="14" t="s">
        <v>15</v>
      </c>
    </row>
    <row r="12" spans="1:2" ht="12.75" customHeight="1" x14ac:dyDescent="0.25">
      <c r="A12" s="5"/>
      <c r="B12" s="13"/>
    </row>
    <row r="13" spans="1:2" ht="12.75" customHeight="1" x14ac:dyDescent="0.25">
      <c r="A13" s="5"/>
      <c r="B13" s="13" t="s">
        <v>14</v>
      </c>
    </row>
    <row r="14" spans="1:2" ht="12.75" customHeight="1" x14ac:dyDescent="0.25">
      <c r="A14" s="5"/>
      <c r="B14" s="13" t="s">
        <v>2</v>
      </c>
    </row>
    <row r="15" spans="1:2" ht="12.75" customHeight="1" x14ac:dyDescent="0.25">
      <c r="A15" s="5"/>
      <c r="B15" s="13"/>
    </row>
    <row r="16" spans="1:2" ht="12.75" customHeight="1" x14ac:dyDescent="0.25">
      <c r="A16" s="3"/>
      <c r="B16" s="4"/>
    </row>
    <row r="17" spans="1:2" ht="12.75" customHeight="1" x14ac:dyDescent="0.25">
      <c r="A17" s="5"/>
      <c r="B17" s="14" t="s">
        <v>3</v>
      </c>
    </row>
    <row r="18" spans="1:2" ht="12.75" customHeight="1" x14ac:dyDescent="0.25">
      <c r="A18" s="5"/>
      <c r="B18" s="13"/>
    </row>
    <row r="19" spans="1:2" ht="12.75" customHeight="1" x14ac:dyDescent="0.25">
      <c r="A19" s="5"/>
      <c r="B19" s="15" t="s">
        <v>19</v>
      </c>
    </row>
    <row r="20" spans="1:2" ht="12.75" customHeight="1" x14ac:dyDescent="0.25">
      <c r="A20" s="11"/>
      <c r="B20" s="12"/>
    </row>
    <row r="21" spans="1:2" ht="12.75" customHeight="1" x14ac:dyDescent="0.25">
      <c r="A21" s="5"/>
      <c r="B21" s="13"/>
    </row>
    <row r="22" spans="1:2" ht="12.75" customHeight="1" x14ac:dyDescent="0.25">
      <c r="A22" s="5"/>
      <c r="B22" s="14" t="s">
        <v>4</v>
      </c>
    </row>
    <row r="23" spans="1:2" ht="12.75" customHeight="1" x14ac:dyDescent="0.25">
      <c r="A23" s="5"/>
      <c r="B23" s="13"/>
    </row>
    <row r="24" spans="1:2" ht="12.75" customHeight="1" x14ac:dyDescent="0.25">
      <c r="A24" s="5"/>
      <c r="B24" s="13" t="s">
        <v>5</v>
      </c>
    </row>
    <row r="25" spans="1:2" ht="12.75" customHeight="1" x14ac:dyDescent="0.25">
      <c r="A25" s="5"/>
      <c r="B25" s="13"/>
    </row>
    <row r="26" spans="1:2" ht="12.75" customHeight="1" x14ac:dyDescent="0.25">
      <c r="A26" s="3"/>
      <c r="B26" s="4"/>
    </row>
    <row r="27" spans="1:2" ht="12.75" customHeight="1" x14ac:dyDescent="0.25">
      <c r="A27" s="5"/>
      <c r="B27" s="14" t="s">
        <v>6</v>
      </c>
    </row>
    <row r="28" spans="1:2" ht="12.75" customHeight="1" x14ac:dyDescent="0.25">
      <c r="A28" s="5"/>
      <c r="B28" s="13"/>
    </row>
    <row r="29" spans="1:2" ht="12.75" customHeight="1" x14ac:dyDescent="0.25">
      <c r="A29" s="5"/>
      <c r="B29" s="13" t="s">
        <v>7</v>
      </c>
    </row>
    <row r="30" spans="1:2" ht="12.75" customHeight="1" x14ac:dyDescent="0.25">
      <c r="A30" s="11"/>
      <c r="B30" s="12"/>
    </row>
    <row r="31" spans="1:2" ht="12.75" customHeight="1" x14ac:dyDescent="0.25">
      <c r="A31" s="5"/>
      <c r="B31" s="13"/>
    </row>
    <row r="32" spans="1:2" ht="12.75" customHeight="1" x14ac:dyDescent="0.25">
      <c r="A32" s="5"/>
      <c r="B32" s="16" t="s">
        <v>16</v>
      </c>
    </row>
    <row r="33" spans="1:2" ht="12.75" customHeight="1" x14ac:dyDescent="0.25">
      <c r="A33" s="5"/>
      <c r="B33" s="13"/>
    </row>
    <row r="34" spans="1:2" ht="12.75" customHeight="1" x14ac:dyDescent="0.25">
      <c r="A34" s="5"/>
      <c r="B34" s="13" t="s">
        <v>17</v>
      </c>
    </row>
    <row r="35" spans="1:2" ht="12.75" customHeight="1" x14ac:dyDescent="0.25">
      <c r="A35" s="11"/>
      <c r="B35" s="12"/>
    </row>
  </sheetData>
  <phoneticPr fontId="2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J68"/>
  <sheetViews>
    <sheetView tabSelected="1" workbookViewId="0">
      <pane ySplit="7" topLeftCell="A41" activePane="bottomLeft" state="frozen"/>
      <selection pane="bottomLeft" activeCell="J60" sqref="J60"/>
    </sheetView>
  </sheetViews>
  <sheetFormatPr baseColWidth="10" defaultColWidth="9.85546875" defaultRowHeight="10.199999999999999" x14ac:dyDescent="0.2"/>
  <cols>
    <col min="1" max="1" width="10.85546875" style="34" customWidth="1"/>
    <col min="2" max="2" width="13.85546875" style="18" customWidth="1"/>
    <col min="3" max="4" width="13.7109375" style="18" customWidth="1"/>
    <col min="5" max="5" width="12.85546875" style="18" customWidth="1"/>
    <col min="6" max="7" width="9.28515625" style="18" customWidth="1"/>
    <col min="8" max="8" width="13.85546875" style="18" customWidth="1"/>
    <col min="9" max="10" width="9.28515625" style="18" customWidth="1"/>
    <col min="11" max="16384" width="9.85546875" style="18"/>
  </cols>
  <sheetData>
    <row r="1" spans="1:10" ht="13.2" x14ac:dyDescent="0.25">
      <c r="A1" s="1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9"/>
      <c r="B2" s="17"/>
      <c r="C2" s="17"/>
      <c r="D2" s="17"/>
      <c r="E2" s="17"/>
      <c r="F2" s="17"/>
      <c r="G2" s="17"/>
      <c r="H2" s="17"/>
      <c r="I2" s="17"/>
      <c r="J2" s="17"/>
    </row>
    <row r="3" spans="1:10" ht="26.4" customHeight="1" x14ac:dyDescent="0.2">
      <c r="A3" s="37" t="s">
        <v>31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2.75" customHeight="1" thickBo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</row>
    <row r="5" spans="1:10" s="26" customFormat="1" ht="10.8" thickBot="1" x14ac:dyDescent="0.25">
      <c r="A5" s="43" t="s">
        <v>9</v>
      </c>
      <c r="B5" s="44" t="s">
        <v>21</v>
      </c>
      <c r="C5" s="24" t="s">
        <v>8</v>
      </c>
      <c r="D5" s="24"/>
      <c r="E5" s="45" t="s">
        <v>30</v>
      </c>
      <c r="F5" s="24" t="s">
        <v>8</v>
      </c>
      <c r="G5" s="24"/>
      <c r="H5" s="45" t="s">
        <v>29</v>
      </c>
      <c r="I5" s="24" t="s">
        <v>8</v>
      </c>
      <c r="J5" s="24"/>
    </row>
    <row r="6" spans="1:10" s="26" customFormat="1" ht="25.5" customHeight="1" thickBot="1" x14ac:dyDescent="0.25">
      <c r="A6" s="43"/>
      <c r="B6" s="44"/>
      <c r="C6" s="23" t="s">
        <v>23</v>
      </c>
      <c r="D6" s="25" t="s">
        <v>24</v>
      </c>
      <c r="E6" s="45"/>
      <c r="F6" s="25" t="s">
        <v>10</v>
      </c>
      <c r="G6" s="25" t="s">
        <v>11</v>
      </c>
      <c r="H6" s="45" t="s">
        <v>22</v>
      </c>
      <c r="I6" s="25" t="s">
        <v>10</v>
      </c>
      <c r="J6" s="25" t="s">
        <v>11</v>
      </c>
    </row>
    <row r="7" spans="1:10" s="26" customFormat="1" ht="12.75" customHeight="1" thickBot="1" x14ac:dyDescent="0.25">
      <c r="A7" s="43"/>
      <c r="B7" s="24" t="s">
        <v>25</v>
      </c>
      <c r="C7" s="24"/>
      <c r="D7" s="24"/>
      <c r="E7" s="24" t="s">
        <v>12</v>
      </c>
      <c r="F7" s="24"/>
      <c r="G7" s="24"/>
      <c r="H7" s="24"/>
      <c r="I7" s="24"/>
      <c r="J7" s="24"/>
    </row>
    <row r="8" spans="1:10" s="26" customFormat="1" ht="12.75" customHeight="1" x14ac:dyDescent="0.2">
      <c r="A8" s="35"/>
      <c r="B8" s="27"/>
      <c r="C8" s="27"/>
      <c r="D8" s="27"/>
      <c r="E8" s="27"/>
      <c r="F8" s="27"/>
      <c r="G8" s="27"/>
      <c r="H8" s="27"/>
      <c r="I8" s="27"/>
      <c r="J8" s="27"/>
    </row>
    <row r="9" spans="1:10" ht="12.75" customHeight="1" x14ac:dyDescent="0.2">
      <c r="A9" s="36">
        <v>1973</v>
      </c>
      <c r="B9" s="28">
        <f>C9+D9</f>
        <v>5222697</v>
      </c>
      <c r="C9" s="28">
        <v>2204726</v>
      </c>
      <c r="D9" s="28">
        <v>3017971</v>
      </c>
      <c r="E9" s="29">
        <f>F9+G9</f>
        <v>3723</v>
      </c>
      <c r="F9" s="29">
        <v>3418</v>
      </c>
      <c r="G9" s="29">
        <v>305</v>
      </c>
      <c r="H9" s="30">
        <f>SUM(I9:J9)</f>
        <v>66682</v>
      </c>
      <c r="I9" s="29">
        <v>58028</v>
      </c>
      <c r="J9" s="29">
        <v>8654</v>
      </c>
    </row>
    <row r="10" spans="1:10" ht="12.75" customHeight="1" x14ac:dyDescent="0.2">
      <c r="A10" s="36">
        <v>1974</v>
      </c>
      <c r="B10" s="28">
        <f>C10+D10</f>
        <v>4398992</v>
      </c>
      <c r="C10" s="28">
        <v>1902031</v>
      </c>
      <c r="D10" s="28">
        <v>2496961</v>
      </c>
      <c r="E10" s="29">
        <f>F10+G10</f>
        <v>3128</v>
      </c>
      <c r="F10" s="29">
        <v>2799</v>
      </c>
      <c r="G10" s="29">
        <v>329</v>
      </c>
      <c r="H10" s="30">
        <f>SUM(I10:J10)</f>
        <v>53694</v>
      </c>
      <c r="I10" s="29">
        <v>47942</v>
      </c>
      <c r="J10" s="29">
        <v>5752</v>
      </c>
    </row>
    <row r="11" spans="1:10" ht="12.75" customHeight="1" x14ac:dyDescent="0.2">
      <c r="A11" s="36">
        <v>1975</v>
      </c>
      <c r="B11" s="28">
        <v>3926128</v>
      </c>
      <c r="C11" s="28">
        <v>1866455</v>
      </c>
      <c r="D11" s="28">
        <v>2059673</v>
      </c>
      <c r="E11" s="29">
        <v>2950</v>
      </c>
      <c r="F11" s="29">
        <v>2764</v>
      </c>
      <c r="G11" s="29">
        <v>186</v>
      </c>
      <c r="H11" s="30">
        <v>43314</v>
      </c>
      <c r="I11" s="29">
        <v>38491</v>
      </c>
      <c r="J11" s="29">
        <v>4823</v>
      </c>
    </row>
    <row r="12" spans="1:10" ht="12.75" customHeight="1" x14ac:dyDescent="0.2">
      <c r="A12" s="36">
        <v>1976</v>
      </c>
      <c r="B12" s="28">
        <v>4265599</v>
      </c>
      <c r="C12" s="28">
        <v>1861566</v>
      </c>
      <c r="D12" s="28">
        <v>2404033</v>
      </c>
      <c r="E12" s="29">
        <v>3387</v>
      </c>
      <c r="F12" s="29">
        <v>3101</v>
      </c>
      <c r="G12" s="29">
        <v>286</v>
      </c>
      <c r="H12" s="30">
        <v>49465</v>
      </c>
      <c r="I12" s="29">
        <v>43904</v>
      </c>
      <c r="J12" s="29">
        <v>5561</v>
      </c>
    </row>
    <row r="13" spans="1:10" ht="12.75" customHeight="1" x14ac:dyDescent="0.2">
      <c r="A13" s="36">
        <v>1977</v>
      </c>
      <c r="B13" s="28">
        <v>4200267</v>
      </c>
      <c r="C13" s="28">
        <v>1856648</v>
      </c>
      <c r="D13" s="28">
        <v>2343619</v>
      </c>
      <c r="E13" s="29">
        <v>2876</v>
      </c>
      <c r="F13" s="29">
        <v>2666</v>
      </c>
      <c r="G13" s="29">
        <v>210</v>
      </c>
      <c r="H13" s="30">
        <v>46781</v>
      </c>
      <c r="I13" s="29">
        <v>41839</v>
      </c>
      <c r="J13" s="29">
        <v>4942</v>
      </c>
    </row>
    <row r="14" spans="1:10" ht="12.75" customHeight="1" x14ac:dyDescent="0.2">
      <c r="A14" s="36">
        <v>1978</v>
      </c>
      <c r="B14" s="28">
        <v>4302038</v>
      </c>
      <c r="C14" s="28">
        <v>1822698</v>
      </c>
      <c r="D14" s="28">
        <v>2479340</v>
      </c>
      <c r="E14" s="29">
        <v>2699</v>
      </c>
      <c r="F14" s="29">
        <v>2517</v>
      </c>
      <c r="G14" s="29">
        <v>182</v>
      </c>
      <c r="H14" s="30">
        <v>50951</v>
      </c>
      <c r="I14" s="29">
        <v>44915</v>
      </c>
      <c r="J14" s="29">
        <v>6036</v>
      </c>
    </row>
    <row r="15" spans="1:10" ht="12.75" customHeight="1" x14ac:dyDescent="0.2">
      <c r="A15" s="36">
        <v>1979</v>
      </c>
      <c r="B15" s="28">
        <v>4476338</v>
      </c>
      <c r="C15" s="28">
        <v>1876367</v>
      </c>
      <c r="D15" s="28">
        <v>2599971</v>
      </c>
      <c r="E15" s="29">
        <v>2542</v>
      </c>
      <c r="F15" s="29">
        <v>2373</v>
      </c>
      <c r="G15" s="29">
        <v>169</v>
      </c>
      <c r="H15" s="30">
        <v>52776</v>
      </c>
      <c r="I15" s="29">
        <v>47586</v>
      </c>
      <c r="J15" s="29">
        <v>5190</v>
      </c>
    </row>
    <row r="16" spans="1:10" ht="12.75" customHeight="1" x14ac:dyDescent="0.2">
      <c r="A16" s="36">
        <v>1980</v>
      </c>
      <c r="B16" s="28">
        <v>4293760</v>
      </c>
      <c r="C16" s="28">
        <v>1839299</v>
      </c>
      <c r="D16" s="28">
        <v>2454461</v>
      </c>
      <c r="E16" s="29">
        <v>2460</v>
      </c>
      <c r="F16" s="29">
        <v>2305</v>
      </c>
      <c r="G16" s="29">
        <v>155</v>
      </c>
      <c r="H16" s="30">
        <v>49202</v>
      </c>
      <c r="I16" s="29">
        <v>44138</v>
      </c>
      <c r="J16" s="29">
        <v>5064</v>
      </c>
    </row>
    <row r="17" spans="1:10" ht="12.75" customHeight="1" x14ac:dyDescent="0.2">
      <c r="A17" s="36">
        <v>1981</v>
      </c>
      <c r="B17" s="28">
        <v>4138712</v>
      </c>
      <c r="C17" s="28">
        <v>1858844</v>
      </c>
      <c r="D17" s="28">
        <v>2279868</v>
      </c>
      <c r="E17" s="29">
        <v>2351</v>
      </c>
      <c r="F17" s="29">
        <v>2189</v>
      </c>
      <c r="G17" s="29">
        <v>162</v>
      </c>
      <c r="H17" s="30">
        <v>45576</v>
      </c>
      <c r="I17" s="29">
        <v>41613</v>
      </c>
      <c r="J17" s="29">
        <v>3963</v>
      </c>
    </row>
    <row r="18" spans="1:10" ht="12.75" customHeight="1" x14ac:dyDescent="0.2">
      <c r="A18" s="36">
        <v>1982</v>
      </c>
      <c r="B18" s="28">
        <v>3860029</v>
      </c>
      <c r="C18" s="28">
        <v>1747059</v>
      </c>
      <c r="D18" s="28">
        <v>2112970</v>
      </c>
      <c r="E18" s="29">
        <v>2110</v>
      </c>
      <c r="F18" s="29">
        <v>1940</v>
      </c>
      <c r="G18" s="29">
        <v>170</v>
      </c>
      <c r="H18" s="30">
        <v>41966</v>
      </c>
      <c r="I18" s="29">
        <v>38609</v>
      </c>
      <c r="J18" s="29">
        <v>3357</v>
      </c>
    </row>
    <row r="19" spans="1:10" ht="12.75" customHeight="1" x14ac:dyDescent="0.2">
      <c r="A19" s="36">
        <v>1983</v>
      </c>
      <c r="B19" s="28">
        <v>3863645</v>
      </c>
      <c r="C19" s="28">
        <v>1773818</v>
      </c>
      <c r="D19" s="28">
        <v>2089827</v>
      </c>
      <c r="E19" s="29">
        <v>2256</v>
      </c>
      <c r="F19" s="29">
        <v>2071</v>
      </c>
      <c r="G19" s="29">
        <v>185</v>
      </c>
      <c r="H19" s="30">
        <v>43476</v>
      </c>
      <c r="I19" s="29">
        <v>39762</v>
      </c>
      <c r="J19" s="29">
        <v>3714</v>
      </c>
    </row>
    <row r="20" spans="1:10" ht="12.75" customHeight="1" x14ac:dyDescent="0.2">
      <c r="A20" s="36">
        <v>1984</v>
      </c>
      <c r="B20" s="28">
        <v>4063287</v>
      </c>
      <c r="C20" s="28">
        <v>1822253</v>
      </c>
      <c r="D20" s="28">
        <v>2241034</v>
      </c>
      <c r="E20" s="29">
        <v>2277</v>
      </c>
      <c r="F20" s="29">
        <v>1955</v>
      </c>
      <c r="G20" s="29">
        <v>322</v>
      </c>
      <c r="H20" s="30">
        <v>46579</v>
      </c>
      <c r="I20" s="29">
        <v>43088</v>
      </c>
      <c r="J20" s="29">
        <v>3491</v>
      </c>
    </row>
    <row r="21" spans="1:10" ht="12.75" customHeight="1" x14ac:dyDescent="0.2">
      <c r="A21" s="36">
        <v>1985</v>
      </c>
      <c r="B21" s="28">
        <v>3956788</v>
      </c>
      <c r="C21" s="28">
        <v>1665619</v>
      </c>
      <c r="D21" s="28">
        <v>2291169</v>
      </c>
      <c r="E21" s="29">
        <v>2154</v>
      </c>
      <c r="F21" s="29">
        <v>1899</v>
      </c>
      <c r="G21" s="29">
        <v>255</v>
      </c>
      <c r="H21" s="30">
        <v>46135</v>
      </c>
      <c r="I21" s="29">
        <v>42725</v>
      </c>
      <c r="J21" s="29">
        <v>3410</v>
      </c>
    </row>
    <row r="22" spans="1:10" ht="12.75" customHeight="1" x14ac:dyDescent="0.2">
      <c r="A22" s="36">
        <v>1986</v>
      </c>
      <c r="B22" s="28">
        <v>4352247</v>
      </c>
      <c r="C22" s="28">
        <v>1990890</v>
      </c>
      <c r="D22" s="28">
        <v>2361357</v>
      </c>
      <c r="E22" s="29">
        <v>2428</v>
      </c>
      <c r="F22" s="29">
        <v>2039</v>
      </c>
      <c r="G22" s="29">
        <v>389</v>
      </c>
      <c r="H22" s="30">
        <v>46828</v>
      </c>
      <c r="I22" s="29">
        <v>44289</v>
      </c>
      <c r="J22" s="29">
        <v>2539</v>
      </c>
    </row>
    <row r="23" spans="1:10" ht="12.75" customHeight="1" x14ac:dyDescent="0.2">
      <c r="A23" s="36">
        <v>1987</v>
      </c>
      <c r="B23" s="28">
        <v>4051340</v>
      </c>
      <c r="C23" s="28">
        <v>1853411</v>
      </c>
      <c r="D23" s="28">
        <v>2197929</v>
      </c>
      <c r="E23" s="29">
        <v>2137</v>
      </c>
      <c r="F23" s="29">
        <v>1724</v>
      </c>
      <c r="G23" s="29">
        <v>413</v>
      </c>
      <c r="H23" s="30">
        <v>43173</v>
      </c>
      <c r="I23" s="29">
        <v>40897</v>
      </c>
      <c r="J23" s="29">
        <v>2276</v>
      </c>
    </row>
    <row r="24" spans="1:10" ht="12.75" customHeight="1" x14ac:dyDescent="0.2">
      <c r="A24" s="36">
        <v>1988</v>
      </c>
      <c r="B24" s="28">
        <v>4425294</v>
      </c>
      <c r="C24" s="28">
        <v>2012421</v>
      </c>
      <c r="D24" s="28">
        <v>2412873</v>
      </c>
      <c r="E24" s="29">
        <v>2284</v>
      </c>
      <c r="F24" s="29">
        <v>1790</v>
      </c>
      <c r="G24" s="29">
        <v>494</v>
      </c>
      <c r="H24" s="30">
        <v>47563</v>
      </c>
      <c r="I24" s="29">
        <v>42069</v>
      </c>
      <c r="J24" s="29">
        <v>5494</v>
      </c>
    </row>
    <row r="25" spans="1:10" ht="12.75" customHeight="1" x14ac:dyDescent="0.2">
      <c r="A25" s="36">
        <v>1989</v>
      </c>
      <c r="B25" s="28">
        <v>3586769</v>
      </c>
      <c r="C25" s="28">
        <v>1653599</v>
      </c>
      <c r="D25" s="28">
        <v>1933170</v>
      </c>
      <c r="E25" s="29">
        <v>1941</v>
      </c>
      <c r="F25" s="29">
        <v>1550</v>
      </c>
      <c r="G25" s="29">
        <v>391</v>
      </c>
      <c r="H25" s="30">
        <v>38081</v>
      </c>
      <c r="I25" s="29">
        <v>35947</v>
      </c>
      <c r="J25" s="29">
        <v>2134</v>
      </c>
    </row>
    <row r="26" spans="1:10" ht="12.75" customHeight="1" x14ac:dyDescent="0.2">
      <c r="A26" s="36">
        <v>1990</v>
      </c>
      <c r="B26" s="28">
        <v>3431313</v>
      </c>
      <c r="C26" s="28">
        <v>1601952</v>
      </c>
      <c r="D26" s="28">
        <v>1829361</v>
      </c>
      <c r="E26" s="29">
        <v>1810</v>
      </c>
      <c r="F26" s="29">
        <v>1393</v>
      </c>
      <c r="G26" s="29">
        <v>417</v>
      </c>
      <c r="H26" s="30">
        <v>36180</v>
      </c>
      <c r="I26" s="29">
        <v>33950</v>
      </c>
      <c r="J26" s="29">
        <v>2230</v>
      </c>
    </row>
    <row r="27" spans="1:10" ht="12.75" customHeight="1" x14ac:dyDescent="0.2">
      <c r="A27" s="36">
        <v>1991</v>
      </c>
      <c r="B27" s="28">
        <v>3707522</v>
      </c>
      <c r="C27" s="28">
        <v>1755671</v>
      </c>
      <c r="D27" s="28">
        <v>1951851</v>
      </c>
      <c r="E27" s="29">
        <v>1924</v>
      </c>
      <c r="F27" s="29">
        <v>1457</v>
      </c>
      <c r="G27" s="29">
        <v>467</v>
      </c>
      <c r="H27" s="30">
        <v>39754</v>
      </c>
      <c r="I27" s="29">
        <v>37989</v>
      </c>
      <c r="J27" s="29">
        <v>1765</v>
      </c>
    </row>
    <row r="28" spans="1:10" ht="12.75" customHeight="1" x14ac:dyDescent="0.2">
      <c r="A28" s="36">
        <v>1992</v>
      </c>
      <c r="B28" s="28">
        <v>3599376</v>
      </c>
      <c r="C28" s="28">
        <v>1966828</v>
      </c>
      <c r="D28" s="28">
        <v>1632548</v>
      </c>
      <c r="E28" s="29">
        <v>2058</v>
      </c>
      <c r="F28" s="29">
        <v>1390</v>
      </c>
      <c r="G28" s="29">
        <v>668</v>
      </c>
      <c r="H28" s="30">
        <v>32338</v>
      </c>
      <c r="I28" s="29">
        <v>30808</v>
      </c>
      <c r="J28" s="29">
        <v>1530</v>
      </c>
    </row>
    <row r="29" spans="1:10" ht="12.75" customHeight="1" x14ac:dyDescent="0.2">
      <c r="A29" s="36">
        <v>1993</v>
      </c>
      <c r="B29" s="28">
        <v>3042899</v>
      </c>
      <c r="C29" s="28">
        <v>1670551</v>
      </c>
      <c r="D29" s="28">
        <v>1372348</v>
      </c>
      <c r="E29" s="29">
        <v>1625</v>
      </c>
      <c r="F29" s="29">
        <v>1040</v>
      </c>
      <c r="G29" s="29">
        <v>585</v>
      </c>
      <c r="H29" s="30">
        <v>25917</v>
      </c>
      <c r="I29" s="29">
        <v>24320</v>
      </c>
      <c r="J29" s="29">
        <v>1597</v>
      </c>
    </row>
    <row r="30" spans="1:10" ht="12.75" customHeight="1" x14ac:dyDescent="0.2">
      <c r="A30" s="36">
        <v>1994</v>
      </c>
      <c r="B30" s="28">
        <v>2951124</v>
      </c>
      <c r="C30" s="28">
        <v>1635054</v>
      </c>
      <c r="D30" s="28">
        <v>1316070</v>
      </c>
      <c r="E30" s="29">
        <v>1516</v>
      </c>
      <c r="F30" s="29">
        <v>1021</v>
      </c>
      <c r="G30" s="29">
        <v>495</v>
      </c>
      <c r="H30" s="30">
        <v>26261</v>
      </c>
      <c r="I30" s="29">
        <v>24560</v>
      </c>
      <c r="J30" s="29">
        <v>1701</v>
      </c>
    </row>
    <row r="31" spans="1:10" ht="12.75" customHeight="1" x14ac:dyDescent="0.2">
      <c r="A31" s="36">
        <v>1995</v>
      </c>
      <c r="B31" s="28">
        <v>2884998</v>
      </c>
      <c r="C31" s="28">
        <v>1510584</v>
      </c>
      <c r="D31" s="28">
        <v>1374414</v>
      </c>
      <c r="E31" s="29">
        <v>1406</v>
      </c>
      <c r="F31" s="29">
        <v>974</v>
      </c>
      <c r="G31" s="29">
        <v>432</v>
      </c>
      <c r="H31" s="30">
        <v>26788</v>
      </c>
      <c r="I31" s="29">
        <v>25011</v>
      </c>
      <c r="J31" s="29">
        <v>1777</v>
      </c>
    </row>
    <row r="32" spans="1:10" ht="12.75" customHeight="1" x14ac:dyDescent="0.2">
      <c r="A32" s="36">
        <v>1996</v>
      </c>
      <c r="B32" s="28">
        <v>3738776</v>
      </c>
      <c r="C32" s="28">
        <v>1694863</v>
      </c>
      <c r="D32" s="28">
        <v>2043913</v>
      </c>
      <c r="E32" s="29">
        <v>1686</v>
      </c>
      <c r="F32" s="29">
        <v>1055</v>
      </c>
      <c r="G32" s="29">
        <v>631</v>
      </c>
      <c r="H32" s="30">
        <v>38365</v>
      </c>
      <c r="I32" s="29">
        <v>37243</v>
      </c>
      <c r="J32" s="29">
        <v>1122</v>
      </c>
    </row>
    <row r="33" spans="1:10" ht="12.75" customHeight="1" x14ac:dyDescent="0.2">
      <c r="A33" s="36">
        <v>1997</v>
      </c>
      <c r="B33" s="28">
        <v>3644410</v>
      </c>
      <c r="C33" s="28">
        <v>1672945</v>
      </c>
      <c r="D33" s="28">
        <v>1971465</v>
      </c>
      <c r="E33" s="29">
        <v>1801</v>
      </c>
      <c r="F33" s="29">
        <v>1125</v>
      </c>
      <c r="G33" s="29">
        <v>676</v>
      </c>
      <c r="H33" s="30">
        <v>37108</v>
      </c>
      <c r="I33" s="29">
        <v>36040</v>
      </c>
      <c r="J33" s="29">
        <v>1068</v>
      </c>
    </row>
    <row r="34" spans="1:10" ht="12.75" customHeight="1" x14ac:dyDescent="0.2">
      <c r="A34" s="36">
        <v>1998</v>
      </c>
      <c r="B34" s="28">
        <v>3490579</v>
      </c>
      <c r="C34" s="28">
        <v>1575248</v>
      </c>
      <c r="D34" s="28">
        <v>1915331</v>
      </c>
      <c r="E34" s="29">
        <v>1604</v>
      </c>
      <c r="F34" s="29">
        <v>935</v>
      </c>
      <c r="G34" s="29">
        <v>669</v>
      </c>
      <c r="H34" s="30">
        <v>36792</v>
      </c>
      <c r="I34" s="29">
        <v>35370</v>
      </c>
      <c r="J34" s="29">
        <v>1422</v>
      </c>
    </row>
    <row r="35" spans="1:10" ht="12.75" customHeight="1" x14ac:dyDescent="0.2">
      <c r="A35" s="36">
        <v>1999</v>
      </c>
      <c r="B35" s="28">
        <v>3086531</v>
      </c>
      <c r="C35" s="28">
        <v>1372870</v>
      </c>
      <c r="D35" s="28">
        <v>1713661</v>
      </c>
      <c r="E35" s="29">
        <v>1397</v>
      </c>
      <c r="F35" s="29">
        <v>915</v>
      </c>
      <c r="G35" s="29">
        <v>482</v>
      </c>
      <c r="H35" s="30">
        <v>33317</v>
      </c>
      <c r="I35" s="29">
        <v>31469</v>
      </c>
      <c r="J35" s="29">
        <v>1848</v>
      </c>
    </row>
    <row r="36" spans="1:10" ht="12.75" customHeight="1" x14ac:dyDescent="0.2">
      <c r="A36" s="36">
        <v>2000</v>
      </c>
      <c r="B36" s="28">
        <v>3180899</v>
      </c>
      <c r="C36" s="28">
        <v>1659107</v>
      </c>
      <c r="D36" s="28">
        <v>1521792</v>
      </c>
      <c r="E36" s="29">
        <v>1603</v>
      </c>
      <c r="F36" s="29">
        <v>1051</v>
      </c>
      <c r="G36" s="29">
        <v>552</v>
      </c>
      <c r="H36" s="30">
        <v>29244</v>
      </c>
      <c r="I36" s="29">
        <v>28109</v>
      </c>
      <c r="J36" s="29">
        <v>1135</v>
      </c>
    </row>
    <row r="37" spans="1:10" ht="12.75" customHeight="1" x14ac:dyDescent="0.2">
      <c r="A37" s="36">
        <v>2001</v>
      </c>
      <c r="B37" s="28">
        <v>3021553</v>
      </c>
      <c r="C37" s="28">
        <v>1440938</v>
      </c>
      <c r="D37" s="28">
        <v>1580615</v>
      </c>
      <c r="E37" s="29">
        <v>1342</v>
      </c>
      <c r="F37" s="29">
        <v>882</v>
      </c>
      <c r="G37" s="29">
        <v>460</v>
      </c>
      <c r="H37" s="30">
        <v>29213</v>
      </c>
      <c r="I37" s="29">
        <v>28059</v>
      </c>
      <c r="J37" s="29">
        <v>1154</v>
      </c>
    </row>
    <row r="38" spans="1:10" ht="12.75" customHeight="1" x14ac:dyDescent="0.2">
      <c r="A38" s="36">
        <v>2002</v>
      </c>
      <c r="B38" s="28">
        <v>2741295</v>
      </c>
      <c r="C38" s="28">
        <v>1194770</v>
      </c>
      <c r="D38" s="28">
        <v>1546525</v>
      </c>
      <c r="E38" s="29">
        <v>1140</v>
      </c>
      <c r="F38" s="29">
        <v>707</v>
      </c>
      <c r="G38" s="29">
        <v>433</v>
      </c>
      <c r="H38" s="30">
        <v>27694</v>
      </c>
      <c r="I38" s="29">
        <v>26782</v>
      </c>
      <c r="J38" s="29">
        <v>912</v>
      </c>
    </row>
    <row r="39" spans="1:10" ht="12.75" customHeight="1" x14ac:dyDescent="0.2">
      <c r="A39" s="36">
        <v>2003</v>
      </c>
      <c r="B39" s="28">
        <v>2533334</v>
      </c>
      <c r="C39" s="28">
        <v>1057527</v>
      </c>
      <c r="D39" s="28">
        <v>1475807</v>
      </c>
      <c r="E39" s="29">
        <v>1158</v>
      </c>
      <c r="F39" s="29">
        <v>720</v>
      </c>
      <c r="G39" s="29">
        <v>438</v>
      </c>
      <c r="H39" s="30">
        <v>26050</v>
      </c>
      <c r="I39" s="29">
        <v>25149</v>
      </c>
      <c r="J39" s="29">
        <v>901</v>
      </c>
    </row>
    <row r="40" spans="1:10" ht="12.75" customHeight="1" x14ac:dyDescent="0.2">
      <c r="A40" s="36">
        <v>2004</v>
      </c>
      <c r="B40" s="28">
        <v>2656918</v>
      </c>
      <c r="C40" s="28">
        <v>1153293</v>
      </c>
      <c r="D40" s="28">
        <v>1503625</v>
      </c>
      <c r="E40" s="29">
        <v>1169</v>
      </c>
      <c r="F40" s="29">
        <v>713</v>
      </c>
      <c r="G40" s="29">
        <v>456</v>
      </c>
      <c r="H40" s="30">
        <v>26307</v>
      </c>
      <c r="I40" s="29">
        <v>25645</v>
      </c>
      <c r="J40" s="29">
        <v>662</v>
      </c>
    </row>
    <row r="41" spans="1:10" ht="12.75" customHeight="1" x14ac:dyDescent="0.2">
      <c r="A41" s="36">
        <v>2005</v>
      </c>
      <c r="B41" s="28">
        <v>2626505</v>
      </c>
      <c r="C41" s="28">
        <v>1157751</v>
      </c>
      <c r="D41" s="28">
        <v>1468754</v>
      </c>
      <c r="E41" s="29">
        <v>1216</v>
      </c>
      <c r="F41" s="29">
        <v>793</v>
      </c>
      <c r="G41" s="29">
        <v>423</v>
      </c>
      <c r="H41" s="30">
        <v>31980</v>
      </c>
      <c r="I41" s="29">
        <v>27245</v>
      </c>
      <c r="J41" s="29">
        <v>4735</v>
      </c>
    </row>
    <row r="42" spans="1:10" ht="12.75" customHeight="1" x14ac:dyDescent="0.2">
      <c r="A42" s="36">
        <v>2006</v>
      </c>
      <c r="B42" s="28">
        <v>2723100</v>
      </c>
      <c r="C42" s="28">
        <v>1065269</v>
      </c>
      <c r="D42" s="28">
        <v>1657831</v>
      </c>
      <c r="E42" s="29">
        <v>1203</v>
      </c>
      <c r="F42" s="29">
        <v>752</v>
      </c>
      <c r="G42" s="29">
        <v>451</v>
      </c>
      <c r="H42" s="30">
        <v>41519</v>
      </c>
      <c r="I42" s="29">
        <v>32861</v>
      </c>
      <c r="J42" s="29">
        <v>8658</v>
      </c>
    </row>
    <row r="43" spans="1:10" ht="12.75" customHeight="1" x14ac:dyDescent="0.2">
      <c r="A43" s="36">
        <v>2007</v>
      </c>
      <c r="B43" s="28">
        <v>2556788</v>
      </c>
      <c r="C43" s="28">
        <v>1095706</v>
      </c>
      <c r="D43" s="28">
        <v>1461082</v>
      </c>
      <c r="E43" s="29">
        <v>1186</v>
      </c>
      <c r="F43" s="29">
        <v>665</v>
      </c>
      <c r="G43" s="29">
        <v>521</v>
      </c>
      <c r="H43" s="30">
        <v>37628</v>
      </c>
      <c r="I43" s="29">
        <v>29064</v>
      </c>
      <c r="J43" s="29">
        <v>8564</v>
      </c>
    </row>
    <row r="44" spans="1:10" ht="12.75" customHeight="1" x14ac:dyDescent="0.2">
      <c r="A44" s="36">
        <v>2008</v>
      </c>
      <c r="B44" s="28">
        <v>2789891</v>
      </c>
      <c r="C44" s="28">
        <v>1087167</v>
      </c>
      <c r="D44" s="28">
        <v>1702724</v>
      </c>
      <c r="E44" s="29">
        <v>1161</v>
      </c>
      <c r="F44" s="29">
        <v>673</v>
      </c>
      <c r="G44" s="29">
        <v>488</v>
      </c>
      <c r="H44" s="30">
        <v>42334</v>
      </c>
      <c r="I44" s="29">
        <v>31697</v>
      </c>
      <c r="J44" s="29">
        <v>10637</v>
      </c>
    </row>
    <row r="45" spans="1:10" ht="12.75" customHeight="1" x14ac:dyDescent="0.2">
      <c r="A45" s="36">
        <v>2009</v>
      </c>
      <c r="B45" s="28">
        <v>2663348</v>
      </c>
      <c r="C45" s="28">
        <v>926901</v>
      </c>
      <c r="D45" s="28">
        <v>1736447</v>
      </c>
      <c r="E45" s="29">
        <v>998</v>
      </c>
      <c r="F45" s="29">
        <v>610</v>
      </c>
      <c r="G45" s="29">
        <v>388</v>
      </c>
      <c r="H45" s="30">
        <v>49369</v>
      </c>
      <c r="I45" s="29">
        <v>34893</v>
      </c>
      <c r="J45" s="29">
        <v>14476</v>
      </c>
    </row>
    <row r="46" spans="1:10" ht="12.75" customHeight="1" x14ac:dyDescent="0.2">
      <c r="A46" s="36">
        <v>2010</v>
      </c>
      <c r="B46" s="28">
        <v>3043906</v>
      </c>
      <c r="C46" s="28">
        <v>1094845</v>
      </c>
      <c r="D46" s="28">
        <v>1949061</v>
      </c>
      <c r="E46" s="29">
        <v>1103</v>
      </c>
      <c r="F46" s="29">
        <v>689</v>
      </c>
      <c r="G46" s="29">
        <v>414</v>
      </c>
      <c r="H46" s="30">
        <v>49530</v>
      </c>
      <c r="I46" s="29">
        <v>35086</v>
      </c>
      <c r="J46" s="29">
        <v>14444</v>
      </c>
    </row>
    <row r="47" spans="1:10" ht="12.75" customHeight="1" x14ac:dyDescent="0.2">
      <c r="A47" s="36">
        <v>2011</v>
      </c>
      <c r="B47" s="28">
        <v>3140962</v>
      </c>
      <c r="C47" s="28">
        <v>973781</v>
      </c>
      <c r="D47" s="28">
        <v>2167181</v>
      </c>
      <c r="E47" s="29">
        <v>1056</v>
      </c>
      <c r="F47" s="29">
        <v>626</v>
      </c>
      <c r="G47" s="29">
        <v>430</v>
      </c>
      <c r="H47" s="30">
        <v>53450</v>
      </c>
      <c r="I47" s="29">
        <v>38157</v>
      </c>
      <c r="J47" s="29">
        <v>15293</v>
      </c>
    </row>
    <row r="48" spans="1:10" ht="12.75" customHeight="1" x14ac:dyDescent="0.2">
      <c r="A48" s="36">
        <v>2012</v>
      </c>
      <c r="B48" s="28">
        <v>3298991</v>
      </c>
      <c r="C48" s="28">
        <v>1082757</v>
      </c>
      <c r="D48" s="28">
        <v>2216234</v>
      </c>
      <c r="E48" s="29">
        <v>1007</v>
      </c>
      <c r="F48" s="29">
        <v>591</v>
      </c>
      <c r="G48" s="29">
        <v>416</v>
      </c>
      <c r="H48" s="30">
        <v>53823</v>
      </c>
      <c r="I48" s="29">
        <v>37061</v>
      </c>
      <c r="J48" s="29">
        <v>16762</v>
      </c>
    </row>
    <row r="49" spans="1:10" ht="12.75" customHeight="1" x14ac:dyDescent="0.2">
      <c r="A49" s="36">
        <v>2013</v>
      </c>
      <c r="B49" s="28">
        <v>3265196</v>
      </c>
      <c r="C49" s="28">
        <v>1126340</v>
      </c>
      <c r="D49" s="28">
        <v>2138856</v>
      </c>
      <c r="E49" s="29">
        <v>1080</v>
      </c>
      <c r="F49" s="29">
        <v>610</v>
      </c>
      <c r="G49" s="29">
        <v>470</v>
      </c>
      <c r="H49" s="30">
        <v>54429</v>
      </c>
      <c r="I49" s="29">
        <v>37131</v>
      </c>
      <c r="J49" s="29">
        <v>17298</v>
      </c>
    </row>
    <row r="50" spans="1:10" ht="12.75" customHeight="1" x14ac:dyDescent="0.2">
      <c r="A50" s="36">
        <v>2014</v>
      </c>
      <c r="B50" s="28">
        <v>3639044</v>
      </c>
      <c r="C50" s="28">
        <v>1167481</v>
      </c>
      <c r="D50" s="28">
        <v>2471563</v>
      </c>
      <c r="E50" s="29">
        <v>1171</v>
      </c>
      <c r="F50" s="29">
        <v>639</v>
      </c>
      <c r="G50" s="29">
        <v>532</v>
      </c>
      <c r="H50" s="30">
        <v>55139</v>
      </c>
      <c r="I50" s="29">
        <v>37723</v>
      </c>
      <c r="J50" s="29">
        <v>17416</v>
      </c>
    </row>
    <row r="51" spans="1:10" ht="12.75" customHeight="1" x14ac:dyDescent="0.2">
      <c r="A51" s="36">
        <v>2015</v>
      </c>
      <c r="B51" s="28">
        <v>3538885</v>
      </c>
      <c r="C51" s="28">
        <v>1061538</v>
      </c>
      <c r="D51" s="28">
        <v>2477347</v>
      </c>
      <c r="E51" s="29">
        <v>1166</v>
      </c>
      <c r="F51" s="29">
        <v>599</v>
      </c>
      <c r="G51" s="29">
        <v>567</v>
      </c>
      <c r="H51" s="30">
        <v>54748</v>
      </c>
      <c r="I51" s="29">
        <v>37385</v>
      </c>
      <c r="J51" s="29">
        <v>17363</v>
      </c>
    </row>
    <row r="52" spans="1:10" ht="12.75" customHeight="1" x14ac:dyDescent="0.2">
      <c r="A52" s="36">
        <v>2016</v>
      </c>
      <c r="B52" s="28">
        <v>3870196</v>
      </c>
      <c r="C52" s="28">
        <v>1102204</v>
      </c>
      <c r="D52" s="28">
        <v>2767992</v>
      </c>
      <c r="E52" s="29">
        <v>1129</v>
      </c>
      <c r="F52" s="29">
        <v>600</v>
      </c>
      <c r="G52" s="29">
        <v>529</v>
      </c>
      <c r="H52" s="30">
        <v>61223</v>
      </c>
      <c r="I52" s="29">
        <v>37895</v>
      </c>
      <c r="J52" s="29">
        <v>23328</v>
      </c>
    </row>
    <row r="53" spans="1:10" ht="12.75" customHeight="1" x14ac:dyDescent="0.2">
      <c r="A53" s="36" t="s">
        <v>28</v>
      </c>
      <c r="B53" s="28">
        <v>3802979</v>
      </c>
      <c r="C53" s="28">
        <v>1011505</v>
      </c>
      <c r="D53" s="28">
        <v>2791474</v>
      </c>
      <c r="E53" s="29">
        <v>1011</v>
      </c>
      <c r="F53" s="29">
        <v>569</v>
      </c>
      <c r="G53" s="29">
        <v>442</v>
      </c>
      <c r="H53" s="30">
        <v>64719</v>
      </c>
      <c r="I53" s="29">
        <v>37903</v>
      </c>
      <c r="J53" s="29">
        <v>26816</v>
      </c>
    </row>
    <row r="54" spans="1:10" ht="12.75" customHeight="1" x14ac:dyDescent="0.2">
      <c r="A54" s="38">
        <v>2018</v>
      </c>
      <c r="B54" s="28">
        <v>3415519</v>
      </c>
      <c r="C54" s="28">
        <v>746771</v>
      </c>
      <c r="D54" s="28">
        <v>2668748</v>
      </c>
      <c r="E54" s="29">
        <v>825</v>
      </c>
      <c r="F54" s="29">
        <v>479</v>
      </c>
      <c r="G54" s="29">
        <v>346</v>
      </c>
      <c r="H54" s="30">
        <v>62553</v>
      </c>
      <c r="I54" s="29">
        <v>38383</v>
      </c>
      <c r="J54" s="29">
        <v>24170</v>
      </c>
    </row>
    <row r="55" spans="1:10" ht="12.75" customHeight="1" x14ac:dyDescent="0.2">
      <c r="A55" s="38">
        <v>2019</v>
      </c>
      <c r="B55" s="28">
        <v>3342154</v>
      </c>
      <c r="C55" s="28">
        <v>1166236</v>
      </c>
      <c r="D55" s="28">
        <v>2175918</v>
      </c>
      <c r="E55" s="29">
        <v>1108</v>
      </c>
      <c r="F55" s="29">
        <v>656</v>
      </c>
      <c r="G55" s="29">
        <v>452</v>
      </c>
      <c r="H55" s="30">
        <v>51633</v>
      </c>
      <c r="I55" s="29">
        <v>33331</v>
      </c>
      <c r="J55" s="29">
        <v>18302</v>
      </c>
    </row>
    <row r="56" spans="1:10" ht="12.75" customHeight="1" x14ac:dyDescent="0.2">
      <c r="A56" s="38">
        <v>2020</v>
      </c>
      <c r="B56" s="28">
        <v>3193894</v>
      </c>
      <c r="C56" s="28">
        <v>1009129</v>
      </c>
      <c r="D56" s="28">
        <v>2184765</v>
      </c>
      <c r="E56" s="29">
        <v>1053</v>
      </c>
      <c r="F56" s="29">
        <v>595</v>
      </c>
      <c r="G56" s="29">
        <v>458</v>
      </c>
      <c r="H56" s="30">
        <v>39412</v>
      </c>
      <c r="I56" s="29">
        <v>26111</v>
      </c>
      <c r="J56" s="29">
        <v>13301</v>
      </c>
    </row>
    <row r="57" spans="1:10" ht="12.75" customHeight="1" x14ac:dyDescent="0.2">
      <c r="A57" s="42">
        <v>2021</v>
      </c>
      <c r="B57" s="39">
        <v>3474551</v>
      </c>
      <c r="C57" s="39">
        <v>840719</v>
      </c>
      <c r="D57" s="39">
        <v>2633832</v>
      </c>
      <c r="E57" s="40">
        <v>984</v>
      </c>
      <c r="F57" s="40">
        <v>525</v>
      </c>
      <c r="G57" s="40">
        <v>459</v>
      </c>
      <c r="H57" s="41">
        <v>54456</v>
      </c>
      <c r="I57" s="40">
        <v>35555</v>
      </c>
      <c r="J57" s="40">
        <v>18901</v>
      </c>
    </row>
    <row r="58" spans="1:10" ht="12.75" customHeight="1" x14ac:dyDescent="0.2">
      <c r="A58" s="42">
        <v>2022</v>
      </c>
      <c r="B58" s="39">
        <v>3733904</v>
      </c>
      <c r="C58" s="39">
        <v>722856</v>
      </c>
      <c r="D58" s="39">
        <v>3011048</v>
      </c>
      <c r="E58" s="40">
        <v>827</v>
      </c>
      <c r="F58" s="40">
        <v>449</v>
      </c>
      <c r="G58" s="40">
        <v>378</v>
      </c>
      <c r="H58" s="41">
        <v>63255</v>
      </c>
      <c r="I58" s="40">
        <v>40655</v>
      </c>
      <c r="J58" s="40">
        <v>22600</v>
      </c>
    </row>
    <row r="59" spans="1:10" ht="12.75" customHeight="1" x14ac:dyDescent="0.2">
      <c r="A59" s="42">
        <v>2023</v>
      </c>
      <c r="B59" s="39">
        <v>4166522</v>
      </c>
      <c r="C59" s="39">
        <v>638311</v>
      </c>
      <c r="D59" s="39">
        <v>3528211</v>
      </c>
      <c r="E59" s="40">
        <v>699</v>
      </c>
      <c r="F59" s="40">
        <v>390</v>
      </c>
      <c r="G59" s="40">
        <v>309</v>
      </c>
      <c r="H59" s="41">
        <v>59580</v>
      </c>
      <c r="I59" s="40">
        <v>38103</v>
      </c>
      <c r="J59" s="40">
        <v>21477</v>
      </c>
    </row>
    <row r="60" spans="1:10" ht="9.75" customHeight="1" x14ac:dyDescent="0.2">
      <c r="A60" s="31" t="s">
        <v>26</v>
      </c>
    </row>
    <row r="61" spans="1:10" ht="12.75" customHeight="1" x14ac:dyDescent="0.2">
      <c r="A61" s="32" t="s">
        <v>27</v>
      </c>
    </row>
    <row r="62" spans="1:10" x14ac:dyDescent="0.2">
      <c r="A62" s="33"/>
    </row>
    <row r="63" spans="1:10" x14ac:dyDescent="0.2">
      <c r="A63" s="33"/>
    </row>
    <row r="64" spans="1:10" x14ac:dyDescent="0.2">
      <c r="A64" s="33"/>
    </row>
    <row r="65" spans="1:1" x14ac:dyDescent="0.2">
      <c r="A65" s="33"/>
    </row>
    <row r="66" spans="1:1" x14ac:dyDescent="0.2">
      <c r="A66" s="33"/>
    </row>
    <row r="67" spans="1:1" x14ac:dyDescent="0.2">
      <c r="A67" s="33"/>
    </row>
    <row r="68" spans="1:1" x14ac:dyDescent="0.2">
      <c r="A68" s="33"/>
    </row>
  </sheetData>
  <mergeCells count="4">
    <mergeCell ref="A5:A7"/>
    <mergeCell ref="B5:B6"/>
    <mergeCell ref="E5:E6"/>
    <mergeCell ref="H5:H6"/>
  </mergeCells>
  <phoneticPr fontId="2" type="noConversion"/>
  <pageMargins left="0.59055118110236204" right="0.59055118110236204" top="0.59055118110236204" bottom="0.59055118110236204" header="0.51181102362204722" footer="0.51181102362204722"/>
  <pageSetup paperSize="9" scale="98" orientation="portrait" horizontalDpi="4294967292" verticalDpi="4294967292" r:id="rId1"/>
  <headerFooter alignWithMargins="0">
    <oddFooter>&amp;L&amp;8Landeshauptstadt Stuttgart, Statistisches Amt</oddFooter>
  </headerFooter>
  <ignoredErrors>
    <ignoredError sqref="A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1973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Güterumschlag, beladene Schiffe und beladene Eisenbahnwagen im Hafen Stuttgart von 1973 bis 1995</dc:title>
  <dc:subject>TABELLE</dc:subject>
  <dc:creator>U12A001</dc:creator>
  <dc:description/>
  <cp:lastModifiedBy>Niedergesäss, Markus</cp:lastModifiedBy>
  <cp:lastPrinted>2017-03-10T10:12:47Z</cp:lastPrinted>
  <dcterms:created xsi:type="dcterms:W3CDTF">2020-04-28T13:48:26Z</dcterms:created>
  <dcterms:modified xsi:type="dcterms:W3CDTF">2024-07-30T11:11:02Z</dcterms:modified>
</cp:coreProperties>
</file>