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240" yWindow="15" windowWidth="11535" windowHeight="6495" tabRatio="818" activeTab="1"/>
  </bookViews>
  <sheets>
    <sheet name="Info" sheetId="3109" r:id="rId1"/>
    <sheet name="seit 1980" sheetId="3111" r:id="rId2"/>
    <sheet name="seit 1980 (alt)" sheetId="3110" state="hidden" r:id="rId3"/>
  </sheets>
  <definedNames>
    <definedName name="AusblendenZeilen">'seit 1980 (alt)'!$9:$12,'seit 1980 (alt)'!$14:$17,'seit 1980 (alt)'!$19:$22,'seit 1980 (alt)'!$24:$27,'seit 1980 (alt)'!$29:$32,'seit 1980 (alt)'!$34:$37</definedName>
    <definedName name="Farbe">'seit 1980 (alt)'!$A$3:$E$3,'seit 1980 (alt)'!$A$5:$E$6,'seit 1980 (alt)'!$A$7:$A$34</definedName>
    <definedName name="Jahrbuch">'seit 1980 (alt)'!$A$5:$E$56</definedName>
  </definedNames>
  <calcPr calcId="162913"/>
</workbook>
</file>

<file path=xl/calcChain.xml><?xml version="1.0" encoding="utf-8"?>
<calcChain xmlns="http://schemas.openxmlformats.org/spreadsheetml/2006/main">
  <c r="D40" i="3110" l="1"/>
</calcChain>
</file>

<file path=xl/sharedStrings.xml><?xml version="1.0" encoding="utf-8"?>
<sst xmlns="http://schemas.openxmlformats.org/spreadsheetml/2006/main" count="51" uniqueCount="37">
  <si>
    <t>Erläuterungen:</t>
  </si>
  <si>
    <t>Periodizität:</t>
  </si>
  <si>
    <t>Rechtsgrundlage:</t>
  </si>
  <si>
    <t>Gliederungstiefe:</t>
  </si>
  <si>
    <t>Die räumliche Gliederung umfasst die Gemeindeebene.</t>
  </si>
  <si>
    <t>Jahr</t>
  </si>
  <si>
    <t>Die Statistik wird jährlich zum 31.12. eines Jahres erstellt</t>
  </si>
  <si>
    <t>und steht jeweils ab 31.3. des Folgejahres zur Verfügung.</t>
  </si>
  <si>
    <t xml:space="preserve">                            </t>
  </si>
  <si>
    <t>Energie- und Wasserverbrauch in Stuttgart seit 1980</t>
  </si>
  <si>
    <t>Erläuterungsblatt zu Tabelle Nr. 3995</t>
  </si>
  <si>
    <t>Württemberg AG an Strom, Gas, Fernwärme und Wasser.</t>
  </si>
  <si>
    <t>Hierbei handelt es sich um die tatsächlich zur Verfügung stehenden Mengen ohne Verluste, die</t>
  </si>
  <si>
    <r>
      <t xml:space="preserve">Nachgewiesen wird die für den </t>
    </r>
    <r>
      <rPr>
        <b/>
        <sz val="10"/>
        <rFont val="Arial"/>
        <family val="2"/>
      </rPr>
      <t>Endverbraucher nutzbare Abgabe</t>
    </r>
    <r>
      <rPr>
        <sz val="10"/>
        <rFont val="Arial"/>
        <family val="2"/>
      </rPr>
      <t xml:space="preserve"> der EnBW Energie Baden-</t>
    </r>
  </si>
  <si>
    <t xml:space="preserve">Quelle: </t>
  </si>
  <si>
    <t>verbrauch der Kraft- und Wasserwerke werden nicht berücksichtigt.</t>
  </si>
  <si>
    <t>bei der Aufbereitung oder Umwandlung entstehen. D. h. alle Leitungsverluste und der Eigen-</t>
  </si>
  <si>
    <t>Tabelle Nr. 3995 - Jahrbuchtabelle</t>
  </si>
  <si>
    <t>Jahrbuchtabelle</t>
  </si>
  <si>
    <t>Wasserverbrauch</t>
  </si>
  <si>
    <t>1000 kWh</t>
  </si>
  <si>
    <t>1000 m³</t>
  </si>
  <si>
    <t>Quelle: EnBW Energie Baden-Württemberg AG, EnBW Transportnetze AG</t>
  </si>
  <si>
    <r>
      <t xml:space="preserve">Für den Stromverbrauch sind ab 2004, für den Gasverbrauch ab 2007 die </t>
    </r>
    <r>
      <rPr>
        <b/>
        <sz val="10"/>
        <rFont val="Arial"/>
        <family val="2"/>
      </rPr>
      <t>Gesamtverbrauchswerte</t>
    </r>
  </si>
  <si>
    <r>
      <t>des Netzes</t>
    </r>
    <r>
      <rPr>
        <sz val="10"/>
        <rFont val="Arial"/>
        <family val="2"/>
      </rPr>
      <t>, also die nutzbare Abgabe aller Strom- bzw. Gasanbieter, angegeben.</t>
    </r>
  </si>
  <si>
    <t>EnBW Energie Baden-Württemberg AG, EnBW Transportnetze AG</t>
  </si>
  <si>
    <r>
      <t>13.3.1 Energie- und Wasserverbrauch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seit 1980</t>
    </r>
  </si>
  <si>
    <r>
      <t>Stromverbrauch</t>
    </r>
    <r>
      <rPr>
        <vertAlign val="superscript"/>
        <sz val="8"/>
        <rFont val="Arial"/>
        <family val="2"/>
      </rPr>
      <t>2</t>
    </r>
  </si>
  <si>
    <r>
      <t>Gasverbrauch</t>
    </r>
    <r>
      <rPr>
        <vertAlign val="superscript"/>
        <sz val="8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</si>
  <si>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Nutzbare Abgabe der EnBW Energie Baden-Württemberg AG ohne Aufbereitungs- und Umwandlungsverluste.</t>
    </r>
  </si>
  <si>
    <r>
      <t>2</t>
    </r>
    <r>
      <rPr>
        <sz val="8"/>
        <rFont val="Arial"/>
        <family val="2"/>
      </rPr>
      <t xml:space="preserve"> Ab 2004 Gesamtverbrauchsdaten des Stromnetzes.</t>
    </r>
  </si>
  <si>
    <r>
      <t>3</t>
    </r>
    <r>
      <rPr>
        <sz val="8"/>
        <rFont val="Arial"/>
        <family val="2"/>
      </rPr>
      <t xml:space="preserve"> Ab 2007 Gesamtverbrauchsdaten des Gasnetzes.</t>
    </r>
  </si>
  <si>
    <t>Gesetz über Umweltstatistiken (UStatG) vom 16. August 2005, zuletzt geändert durch</t>
  </si>
  <si>
    <t>Artikel 5 Absatz 1 des Gesetzes vom 24. Februar 2012 (BGBl. I S. 212).</t>
  </si>
  <si>
    <r>
      <t>Fernwärmeverbrauch</t>
    </r>
    <r>
      <rPr>
        <vertAlign val="superscript"/>
        <sz val="8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</si>
  <si>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Ab 2019 veränderte Auswertungssystematik; Vergleiche mit den Vorjahren nicht möglich.</t>
    </r>
  </si>
  <si>
    <t>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</si>
</sst>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\ #\ ###\ ##0.000\ \ ;\ \–###\ ##0.000\ \ ;\ * \–\ \ ;\ * @\ \ "/>
    <numFmt numFmtId="169" formatCode="\ ##\ ###\ ##0.0\ \ ;\ \–#\ ###\ ##0.0\ \ ;\ * \–\ \ ;\ * @\ \ "/>
    <numFmt numFmtId="170" formatCode="\ #\ ###\ ###\ ##0\ \ ;\ \–###\ ###\ ##0\ \ ;\ * \–\ \ ;\ * @\ \ "/>
    <numFmt numFmtId="171" formatCode="\ #\ ###\ ##0.00\ \ ;\ \–###\ ##0.00\ \ ;\ * \–\ \ ;\ * @\ \ "/>
    <numFmt numFmtId="172" formatCode="\ ####0.0\ \ ;\ * \–####0.0\ \ ;\ * \X\ \ ;\ * @\ \ "/>
    <numFmt numFmtId="173" formatCode="\ ##0\ \ ;\ * \x\ \ ;\ * @\ \ "/>
    <numFmt numFmtId="174" formatCode="\ ??0.0\ \ ;\ * \–??0.0\ \ ;\ * \–\ \ ;\ * @\ \ "/>
    <numFmt numFmtId="175" formatCode="#,##0;\-#,##0\ \ "/>
    <numFmt numFmtId="180" formatCode="0.0_ ;\-0.0\ "/>
    <numFmt numFmtId="181" formatCode="0.0"/>
  </numFmts>
  <fonts count="4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8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3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14" applyNumberFormat="0" applyAlignment="0" applyProtection="0"/>
    <xf numFmtId="168" fontId="9" fillId="0" borderId="0">
      <alignment horizontal="right"/>
    </xf>
    <xf numFmtId="168" fontId="10" fillId="0" borderId="0">
      <alignment horizontal="right"/>
    </xf>
    <xf numFmtId="168" fontId="9" fillId="0" borderId="0">
      <alignment horizontal="right"/>
    </xf>
    <xf numFmtId="169" fontId="9" fillId="0" borderId="0">
      <alignment horizontal="right"/>
    </xf>
    <xf numFmtId="169" fontId="10" fillId="0" borderId="0">
      <alignment horizontal="right"/>
    </xf>
    <xf numFmtId="169" fontId="9" fillId="0" borderId="0">
      <alignment horizontal="right"/>
    </xf>
    <xf numFmtId="170" fontId="10" fillId="0" borderId="0">
      <alignment horizontal="right"/>
    </xf>
    <xf numFmtId="170" fontId="9" fillId="0" borderId="0">
      <alignment horizontal="right"/>
    </xf>
    <xf numFmtId="0" fontId="9" fillId="0" borderId="0">
      <alignment horizontal="right"/>
    </xf>
    <xf numFmtId="0" fontId="10" fillId="0" borderId="0">
      <alignment horizontal="right"/>
    </xf>
    <xf numFmtId="0" fontId="9" fillId="0" borderId="0">
      <alignment horizontal="right"/>
    </xf>
    <xf numFmtId="171" fontId="9" fillId="0" borderId="0">
      <alignment horizontal="right"/>
    </xf>
    <xf numFmtId="171" fontId="10" fillId="0" borderId="0">
      <alignment horizontal="right"/>
    </xf>
    <xf numFmtId="171" fontId="9" fillId="0" borderId="0">
      <alignment horizontal="right"/>
    </xf>
    <xf numFmtId="0" fontId="27" fillId="27" borderId="15" applyNumberFormat="0" applyAlignment="0" applyProtection="0"/>
    <xf numFmtId="164" fontId="5" fillId="0" borderId="0"/>
    <xf numFmtId="165" fontId="5" fillId="0" borderId="0"/>
    <xf numFmtId="166" fontId="5" fillId="0" borderId="0"/>
    <xf numFmtId="0" fontId="28" fillId="28" borderId="15" applyNumberFormat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167" fontId="5" fillId="0" borderId="0"/>
    <xf numFmtId="0" fontId="31" fillId="29" borderId="0" applyNumberFormat="0" applyBorder="0" applyAlignment="0" applyProtection="0"/>
    <xf numFmtId="49" fontId="11" fillId="0" borderId="0">
      <alignment horizontal="left"/>
    </xf>
    <xf numFmtId="49" fontId="16" fillId="0" borderId="0">
      <alignment horizontal="left"/>
    </xf>
    <xf numFmtId="49" fontId="11" fillId="0" borderId="0">
      <alignment horizontal="left"/>
    </xf>
    <xf numFmtId="0" fontId="4" fillId="0" borderId="0">
      <alignment horizontal="left"/>
    </xf>
    <xf numFmtId="1" fontId="9" fillId="0" borderId="1">
      <alignment horizontal="center"/>
    </xf>
    <xf numFmtId="1" fontId="10" fillId="0" borderId="1">
      <alignment horizontal="center"/>
    </xf>
    <xf numFmtId="1" fontId="9" fillId="0" borderId="1">
      <alignment horizontal="center"/>
    </xf>
    <xf numFmtId="0" fontId="12" fillId="0" borderId="0">
      <alignment horizontal="left"/>
      <protection locked="0"/>
    </xf>
    <xf numFmtId="0" fontId="17" fillId="0" borderId="0">
      <alignment horizontal="left"/>
      <protection locked="0"/>
    </xf>
    <xf numFmtId="0" fontId="12" fillId="0" borderId="0">
      <alignment horizontal="left"/>
      <protection locked="0"/>
    </xf>
    <xf numFmtId="0" fontId="13" fillId="0" borderId="0">
      <alignment horizontal="left"/>
      <protection locked="0"/>
    </xf>
    <xf numFmtId="0" fontId="18" fillId="0" borderId="0">
      <alignment horizontal="left"/>
      <protection locked="0"/>
    </xf>
    <xf numFmtId="0" fontId="13" fillId="0" borderId="0">
      <alignment horizontal="left"/>
      <protection locked="0"/>
    </xf>
    <xf numFmtId="172" fontId="9" fillId="0" borderId="0">
      <alignment horizontal="right"/>
    </xf>
    <xf numFmtId="172" fontId="10" fillId="0" borderId="0">
      <alignment horizontal="right"/>
    </xf>
    <xf numFmtId="172" fontId="9" fillId="0" borderId="0">
      <alignment horizontal="right"/>
    </xf>
    <xf numFmtId="173" fontId="9" fillId="0" borderId="0">
      <alignment horizontal="right"/>
    </xf>
    <xf numFmtId="173" fontId="10" fillId="0" borderId="0">
      <alignment horizontal="right"/>
    </xf>
    <xf numFmtId="173" fontId="9" fillId="0" borderId="0">
      <alignment horizontal="right"/>
    </xf>
    <xf numFmtId="0" fontId="32" fillId="30" borderId="0" applyNumberFormat="0" applyBorder="0" applyAlignment="0" applyProtection="0"/>
    <xf numFmtId="49" fontId="7" fillId="0" borderId="0">
      <alignment horizontal="left"/>
    </xf>
    <xf numFmtId="49" fontId="4" fillId="0" borderId="0">
      <alignment horizontal="left"/>
    </xf>
    <xf numFmtId="0" fontId="24" fillId="31" borderId="17" applyNumberFormat="0" applyFont="0" applyAlignment="0" applyProtection="0"/>
    <xf numFmtId="174" fontId="9" fillId="0" borderId="0">
      <alignment horizontal="right"/>
    </xf>
    <xf numFmtId="174" fontId="10" fillId="0" borderId="0">
      <alignment horizontal="right"/>
    </xf>
    <xf numFmtId="174" fontId="9" fillId="0" borderId="0">
      <alignment horizontal="right"/>
    </xf>
    <xf numFmtId="0" fontId="33" fillId="32" borderId="0" applyNumberFormat="0" applyBorder="0" applyAlignment="0" applyProtection="0"/>
    <xf numFmtId="0" fontId="2" fillId="0" borderId="0"/>
    <xf numFmtId="0" fontId="1" fillId="0" borderId="0"/>
    <xf numFmtId="0" fontId="24" fillId="0" borderId="0"/>
    <xf numFmtId="167" fontId="2" fillId="0" borderId="0" applyNumberFormat="0" applyFill="0" applyBorder="0" applyAlignment="0" applyProtection="0">
      <alignment vertical="center"/>
    </xf>
    <xf numFmtId="167" fontId="1" fillId="0" borderId="0" applyNumberFormat="0" applyFill="0" applyBorder="0" applyAlignment="0" applyProtection="0">
      <alignment vertical="center"/>
    </xf>
    <xf numFmtId="0" fontId="24" fillId="0" borderId="0"/>
    <xf numFmtId="167" fontId="4" fillId="0" borderId="0" applyFill="0" applyBorder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0" fontId="1" fillId="0" borderId="0"/>
    <xf numFmtId="0" fontId="6" fillId="0" borderId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49" fontId="7" fillId="0" borderId="0">
      <alignment horizontal="left" vertical="top"/>
    </xf>
    <xf numFmtId="49" fontId="4" fillId="0" borderId="0">
      <alignment horizontal="left" vertical="top"/>
    </xf>
    <xf numFmtId="0" fontId="38" fillId="0" borderId="21" applyNumberFormat="0" applyFill="0" applyAlignment="0" applyProtection="0"/>
    <xf numFmtId="0" fontId="39" fillId="0" borderId="0" applyNumberFormat="0" applyFill="0" applyBorder="0" applyAlignment="0" applyProtection="0"/>
    <xf numFmtId="175" fontId="14" fillId="0" borderId="2"/>
    <xf numFmtId="175" fontId="19" fillId="0" borderId="2"/>
    <xf numFmtId="175" fontId="14" fillId="0" borderId="2"/>
    <xf numFmtId="0" fontId="40" fillId="33" borderId="22" applyNumberFormat="0" applyAlignment="0" applyProtection="0"/>
    <xf numFmtId="0" fontId="15" fillId="0" borderId="0">
      <alignment horizontal="center" vertical="center"/>
    </xf>
    <xf numFmtId="0" fontId="20" fillId="0" borderId="0">
      <alignment horizontal="center" vertical="center"/>
    </xf>
    <xf numFmtId="0" fontId="15" fillId="0" borderId="0">
      <alignment horizontal="center" vertical="center"/>
    </xf>
  </cellStyleXfs>
  <cellXfs count="85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Border="1" applyAlignment="1"/>
    <xf numFmtId="0" fontId="2" fillId="0" borderId="0" xfId="85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/>
    <xf numFmtId="0" fontId="8" fillId="0" borderId="1" xfId="85" applyFont="1" applyBorder="1" applyAlignment="1"/>
    <xf numFmtId="0" fontId="2" fillId="0" borderId="1" xfId="85" applyFont="1" applyBorder="1" applyAlignment="1"/>
    <xf numFmtId="0" fontId="3" fillId="0" borderId="1" xfId="0" quotePrefix="1" applyFont="1" applyBorder="1" applyAlignment="1"/>
    <xf numFmtId="0" fontId="3" fillId="0" borderId="1" xfId="85" applyFont="1" applyBorder="1" applyAlignment="1"/>
    <xf numFmtId="0" fontId="2" fillId="0" borderId="5" xfId="0" applyFont="1" applyBorder="1" applyAlignment="1"/>
    <xf numFmtId="0" fontId="2" fillId="0" borderId="6" xfId="0" quotePrefix="1" applyFont="1" applyBorder="1" applyAlignme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167" fontId="4" fillId="0" borderId="0" xfId="82" applyFont="1" applyAlignment="1"/>
    <xf numFmtId="167" fontId="4" fillId="0" borderId="0" xfId="82" applyFont="1" applyAlignment="1">
      <alignment vertical="center"/>
    </xf>
    <xf numFmtId="167" fontId="2" fillId="2" borderId="0" xfId="82" applyFont="1" applyFill="1" applyAlignment="1" applyProtection="1">
      <alignment horizontal="left" vertical="center"/>
    </xf>
    <xf numFmtId="167" fontId="4" fillId="2" borderId="0" xfId="82" applyFont="1" applyFill="1" applyAlignment="1">
      <alignment horizontal="centerContinuous" vertical="center"/>
    </xf>
    <xf numFmtId="167" fontId="4" fillId="0" borderId="0" xfId="82" applyFont="1" applyBorder="1" applyAlignment="1" applyProtection="1">
      <alignment vertical="center"/>
    </xf>
    <xf numFmtId="167" fontId="4" fillId="2" borderId="7" xfId="82" applyFont="1" applyFill="1" applyBorder="1" applyAlignment="1" applyProtection="1">
      <alignment horizontal="centerContinuous" vertical="center"/>
    </xf>
    <xf numFmtId="167" fontId="4" fillId="2" borderId="7" xfId="82" applyFont="1" applyFill="1" applyBorder="1" applyAlignment="1" applyProtection="1">
      <alignment horizontal="center" vertical="center"/>
    </xf>
    <xf numFmtId="167" fontId="4" fillId="2" borderId="8" xfId="82" applyFont="1" applyFill="1" applyBorder="1" applyAlignment="1" applyProtection="1">
      <alignment horizontal="center" vertical="center"/>
    </xf>
    <xf numFmtId="167" fontId="4" fillId="2" borderId="9" xfId="82" applyFont="1" applyFill="1" applyBorder="1" applyAlignment="1" applyProtection="1">
      <alignment horizontal="center" vertical="center"/>
    </xf>
    <xf numFmtId="167" fontId="4" fillId="2" borderId="10" xfId="82" applyFont="1" applyFill="1" applyBorder="1" applyAlignment="1">
      <alignment vertical="center"/>
    </xf>
    <xf numFmtId="167" fontId="4" fillId="0" borderId="0" xfId="82" applyFont="1" applyBorder="1" applyAlignment="1">
      <alignment vertical="center"/>
    </xf>
    <xf numFmtId="167" fontId="4" fillId="0" borderId="0" xfId="82" applyFont="1" applyAlignment="1" applyProtection="1">
      <alignment horizontal="center" vertical="center"/>
    </xf>
    <xf numFmtId="167" fontId="4" fillId="0" borderId="0" xfId="82" applyFont="1" applyAlignment="1">
      <alignment horizontal="center" vertical="center"/>
    </xf>
    <xf numFmtId="167" fontId="4" fillId="0" borderId="0" xfId="82" quotePrefix="1" applyFont="1" applyAlignment="1">
      <alignment horizontal="center" vertical="center"/>
    </xf>
    <xf numFmtId="167" fontId="4" fillId="0" borderId="0" xfId="82" applyFont="1" applyFill="1" applyAlignment="1"/>
    <xf numFmtId="167" fontId="4" fillId="0" borderId="0" xfId="82" applyFont="1" applyFill="1" applyBorder="1" applyAlignment="1">
      <alignment horizontal="center" vertical="center"/>
    </xf>
    <xf numFmtId="167" fontId="4" fillId="0" borderId="0" xfId="82" applyFont="1" applyFill="1" applyAlignment="1" applyProtection="1">
      <alignment horizontal="center" vertical="center"/>
    </xf>
    <xf numFmtId="167" fontId="23" fillId="0" borderId="0" xfId="84" applyFont="1" applyAlignment="1">
      <alignment horizontal="left"/>
    </xf>
    <xf numFmtId="167" fontId="22" fillId="0" borderId="0" xfId="82" applyFont="1" applyAlignment="1">
      <alignment vertical="center"/>
    </xf>
    <xf numFmtId="167" fontId="4" fillId="0" borderId="0" xfId="82" applyFont="1" applyAlignment="1">
      <alignment horizontal="left" vertical="center"/>
    </xf>
    <xf numFmtId="167" fontId="2" fillId="0" borderId="1" xfId="83" applyFont="1" applyBorder="1" applyAlignment="1"/>
    <xf numFmtId="0" fontId="4" fillId="2" borderId="10" xfId="82" quotePrefix="1" applyNumberFormat="1" applyFont="1" applyFill="1" applyBorder="1" applyAlignment="1">
      <alignment horizontal="center" vertical="center"/>
    </xf>
    <xf numFmtId="0" fontId="4" fillId="2" borderId="10" xfId="82" quotePrefix="1" applyNumberFormat="1" applyFont="1" applyFill="1" applyBorder="1" applyAlignment="1">
      <alignment horizontal="center" vertical="center"/>
    </xf>
    <xf numFmtId="167" fontId="4" fillId="0" borderId="0" xfId="82" applyFont="1" applyAlignment="1" applyProtection="1">
      <alignment horizontal="center" vertical="center"/>
    </xf>
    <xf numFmtId="167" fontId="4" fillId="0" borderId="0" xfId="82" quotePrefix="1" applyFont="1" applyAlignment="1">
      <alignment horizontal="center" vertical="center"/>
    </xf>
    <xf numFmtId="167" fontId="4" fillId="0" borderId="0" xfId="82" applyFont="1" applyFill="1" applyBorder="1" applyAlignment="1">
      <alignment horizontal="center" vertical="center"/>
    </xf>
    <xf numFmtId="167" fontId="4" fillId="0" borderId="0" xfId="82" applyFont="1" applyFill="1" applyAlignment="1" applyProtection="1">
      <alignment horizontal="center" vertical="center"/>
    </xf>
    <xf numFmtId="167" fontId="4" fillId="0" borderId="0" xfId="82" applyFont="1" applyAlignment="1" applyProtection="1">
      <alignment horizontal="center" vertical="center"/>
    </xf>
    <xf numFmtId="167" fontId="4" fillId="0" borderId="0" xfId="82" quotePrefix="1" applyFont="1" applyAlignment="1">
      <alignment horizontal="center" vertical="center"/>
    </xf>
    <xf numFmtId="167" fontId="4" fillId="2" borderId="11" xfId="82" applyFont="1" applyFill="1" applyBorder="1" applyAlignment="1" applyProtection="1">
      <alignment horizontal="center" vertical="center"/>
    </xf>
    <xf numFmtId="167" fontId="4" fillId="2" borderId="12" xfId="82" applyFont="1" applyFill="1" applyBorder="1" applyAlignment="1" applyProtection="1">
      <alignment horizontal="center" vertical="center"/>
    </xf>
    <xf numFmtId="167" fontId="4" fillId="2" borderId="13" xfId="82" applyFont="1" applyFill="1" applyBorder="1" applyAlignment="1" applyProtection="1">
      <alignment horizontal="center" vertical="center"/>
    </xf>
    <xf numFmtId="167" fontId="4" fillId="2" borderId="13" xfId="82" applyFill="1" applyBorder="1" applyAlignment="1" applyProtection="1">
      <alignment horizontal="center" vertical="center"/>
    </xf>
    <xf numFmtId="167" fontId="4" fillId="2" borderId="12" xfId="82" applyFill="1" applyBorder="1" applyAlignment="1" applyProtection="1">
      <alignment horizontal="center" vertical="center"/>
    </xf>
    <xf numFmtId="167" fontId="4" fillId="2" borderId="11" xfId="82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1" fillId="0" borderId="0" xfId="0" applyFont="1" applyAlignment="1">
      <alignment horizontal="centerContinuous" vertical="center"/>
    </xf>
    <xf numFmtId="167" fontId="4" fillId="0" borderId="0" xfId="82" applyAlignment="1">
      <alignment vertical="center"/>
    </xf>
    <xf numFmtId="167" fontId="1" fillId="2" borderId="0" xfId="82" applyFont="1" applyFill="1" applyAlignment="1" applyProtection="1">
      <alignment horizontal="left" vertical="center"/>
    </xf>
    <xf numFmtId="167" fontId="4" fillId="2" borderId="0" xfId="82" applyFill="1" applyAlignment="1">
      <alignment horizontal="centerContinuous" vertical="center"/>
    </xf>
    <xf numFmtId="167" fontId="4" fillId="0" borderId="0" xfId="82" applyBorder="1" applyAlignment="1" applyProtection="1">
      <alignment vertical="center"/>
    </xf>
    <xf numFmtId="167" fontId="4" fillId="2" borderId="7" xfId="82" applyFill="1" applyBorder="1" applyAlignment="1" applyProtection="1">
      <alignment horizontal="centerContinuous" vertical="center"/>
    </xf>
    <xf numFmtId="167" fontId="4" fillId="2" borderId="7" xfId="82" applyFill="1" applyBorder="1" applyAlignment="1" applyProtection="1">
      <alignment horizontal="center" vertical="center"/>
    </xf>
    <xf numFmtId="167" fontId="4" fillId="2" borderId="8" xfId="82" applyFill="1" applyBorder="1" applyAlignment="1" applyProtection="1">
      <alignment horizontal="center" vertical="center"/>
    </xf>
    <xf numFmtId="167" fontId="4" fillId="2" borderId="9" xfId="82" applyFill="1" applyBorder="1" applyAlignment="1" applyProtection="1">
      <alignment horizontal="center" vertical="center"/>
    </xf>
    <xf numFmtId="167" fontId="4" fillId="2" borderId="10" xfId="82" applyFill="1" applyBorder="1" applyAlignment="1">
      <alignment vertical="center"/>
    </xf>
    <xf numFmtId="167" fontId="4" fillId="0" borderId="0" xfId="82" applyBorder="1" applyAlignment="1">
      <alignment vertical="center"/>
    </xf>
    <xf numFmtId="167" fontId="4" fillId="0" borderId="0" xfId="82" applyAlignment="1" applyProtection="1">
      <alignment horizontal="center" vertical="center"/>
    </xf>
    <xf numFmtId="167" fontId="4" fillId="0" borderId="0" xfId="82" quotePrefix="1" applyAlignment="1">
      <alignment horizontal="center" vertical="center"/>
    </xf>
    <xf numFmtId="167" fontId="4" fillId="0" borderId="0" xfId="82" applyFill="1" applyAlignment="1"/>
    <xf numFmtId="167" fontId="4" fillId="0" borderId="0" xfId="82" applyFill="1" applyBorder="1" applyAlignment="1">
      <alignment horizontal="center" vertical="center"/>
    </xf>
    <xf numFmtId="167" fontId="4" fillId="0" borderId="0" xfId="82" applyFill="1" applyAlignment="1" applyProtection="1">
      <alignment horizontal="center" vertical="center"/>
    </xf>
    <xf numFmtId="167" fontId="23" fillId="0" borderId="0" xfId="84" applyFont="1" applyAlignment="1">
      <alignment horizontal="left"/>
    </xf>
    <xf numFmtId="167" fontId="22" fillId="0" borderId="0" xfId="82" applyFont="1" applyAlignment="1">
      <alignment vertical="center"/>
    </xf>
    <xf numFmtId="167" fontId="4" fillId="0" borderId="0" xfId="82" applyAlignment="1">
      <alignment horizontal="left" vertical="center"/>
    </xf>
    <xf numFmtId="0" fontId="4" fillId="2" borderId="10" xfId="82" quotePrefix="1" applyNumberFormat="1" applyFill="1" applyBorder="1" applyAlignment="1">
      <alignment horizontal="center" vertical="center"/>
    </xf>
    <xf numFmtId="0" fontId="4" fillId="2" borderId="0" xfId="82" quotePrefix="1" applyNumberFormat="1" applyFill="1" applyBorder="1" applyAlignment="1">
      <alignment horizontal="center" vertical="center"/>
    </xf>
    <xf numFmtId="180" fontId="4" fillId="0" borderId="0" xfId="82" applyNumberFormat="1" applyAlignment="1" applyProtection="1">
      <alignment horizontal="center" vertical="center"/>
    </xf>
    <xf numFmtId="181" fontId="4" fillId="0" borderId="0" xfId="82" applyNumberFormat="1" applyAlignment="1" applyProtection="1">
      <alignment horizontal="center" vertical="center"/>
    </xf>
    <xf numFmtId="181" fontId="4" fillId="0" borderId="0" xfId="82" applyNumberFormat="1" applyAlignment="1">
      <alignment horizontal="center" vertical="center"/>
    </xf>
    <xf numFmtId="181" fontId="4" fillId="0" borderId="0" xfId="82" applyNumberFormat="1" applyFill="1" applyBorder="1" applyAlignment="1">
      <alignment horizontal="center" vertical="center"/>
    </xf>
    <xf numFmtId="181" fontId="4" fillId="0" borderId="0" xfId="82" applyNumberFormat="1" applyFill="1" applyAlignment="1" applyProtection="1">
      <alignment horizontal="center" vertical="center"/>
    </xf>
    <xf numFmtId="167" fontId="4" fillId="0" borderId="0" xfId="82" quotePrefix="1" applyFill="1" applyAlignment="1">
      <alignment horizontal="center" vertical="center"/>
    </xf>
  </cellXfs>
  <cellStyles count="103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asisDreiNK" xfId="26"/>
    <cellStyle name="BasisDreiNK 2" xfId="27"/>
    <cellStyle name="BasisDreiNK 2 2" xfId="28"/>
    <cellStyle name="BasisEineNK" xfId="29"/>
    <cellStyle name="BasisEineNK 2" xfId="30"/>
    <cellStyle name="BasisEineNK 2 2" xfId="31"/>
    <cellStyle name="BasisOhneNK" xfId="32"/>
    <cellStyle name="BasisOhneNK 2" xfId="33"/>
    <cellStyle name="BasisStandard" xfId="34"/>
    <cellStyle name="BasisStandard 2" xfId="35"/>
    <cellStyle name="BasisStandard 2 2" xfId="36"/>
    <cellStyle name="BasisZweiNK" xfId="37"/>
    <cellStyle name="BasisZweiNK 2" xfId="38"/>
    <cellStyle name="BasisZweiNK 2 2" xfId="39"/>
    <cellStyle name="Berechnung 2" xfId="40"/>
    <cellStyle name="Dez 1" xfId="41"/>
    <cellStyle name="Dez 2" xfId="42"/>
    <cellStyle name="Dez 3" xfId="43"/>
    <cellStyle name="Eingabe 2" xfId="44"/>
    <cellStyle name="Ergebnis 2" xfId="45"/>
    <cellStyle name="Erklärender Text 2" xfId="46"/>
    <cellStyle name="Ganz" xfId="47"/>
    <cellStyle name="Gut 2" xfId="48"/>
    <cellStyle name="Haupttitel" xfId="49"/>
    <cellStyle name="Haupttitel 2" xfId="50"/>
    <cellStyle name="Haupttitel 2 2" xfId="51"/>
    <cellStyle name="InhaltNormal" xfId="52"/>
    <cellStyle name="Jahr" xfId="53"/>
    <cellStyle name="Jahr 2" xfId="54"/>
    <cellStyle name="Jahr 2 2" xfId="55"/>
    <cellStyle name="LinkGemVeroeff" xfId="56"/>
    <cellStyle name="LinkGemVeroeff 2" xfId="57"/>
    <cellStyle name="LinkGemVeroeff 2 2" xfId="58"/>
    <cellStyle name="LinkGemVeroeffFett" xfId="59"/>
    <cellStyle name="LinkGemVeroeffFett 2" xfId="60"/>
    <cellStyle name="LinkGemVeroeffFett 2 2" xfId="61"/>
    <cellStyle name="Messziffer" xfId="62"/>
    <cellStyle name="Messziffer 2" xfId="63"/>
    <cellStyle name="Messziffer 2 2" xfId="64"/>
    <cellStyle name="MesszifferD" xfId="65"/>
    <cellStyle name="MesszifferD 2" xfId="66"/>
    <cellStyle name="MesszifferD 2 2" xfId="67"/>
    <cellStyle name="Neutral 2" xfId="68"/>
    <cellStyle name="Noch" xfId="69"/>
    <cellStyle name="Noch 2" xfId="70"/>
    <cellStyle name="Notiz 2" xfId="71"/>
    <cellStyle name="ProzVeränderung" xfId="72"/>
    <cellStyle name="ProzVeränderung 2" xfId="73"/>
    <cellStyle name="ProzVeränderung 2 2" xfId="74"/>
    <cellStyle name="Schlecht 2" xfId="75"/>
    <cellStyle name="Standard" xfId="0" builtinId="0"/>
    <cellStyle name="Standard 2" xfId="76"/>
    <cellStyle name="Standard 2 2" xfId="77"/>
    <cellStyle name="Standard 3" xfId="78"/>
    <cellStyle name="Standard 4" xfId="79"/>
    <cellStyle name="Standard 4 2" xfId="80"/>
    <cellStyle name="Standard 5" xfId="81"/>
    <cellStyle name="Standard_14_04" xfId="82"/>
    <cellStyle name="Standard_Info_1_Info" xfId="83"/>
    <cellStyle name="Standard_seit 2000_1" xfId="84"/>
    <cellStyle name="Standard_VORLAGE" xfId="85"/>
    <cellStyle name="U_1 - Formatvorlage1" xfId="86"/>
    <cellStyle name="Überschrift" xfId="87" builtinId="15" customBuiltin="1"/>
    <cellStyle name="Überschrift 1" xfId="88" builtinId="16" customBuiltin="1"/>
    <cellStyle name="Überschrift 2" xfId="89" builtinId="17" customBuiltin="1"/>
    <cellStyle name="Überschrift 3" xfId="90" builtinId="18" customBuiltin="1"/>
    <cellStyle name="Überschrift 4" xfId="91" builtinId="19" customBuiltin="1"/>
    <cellStyle name="Untertitel" xfId="92"/>
    <cellStyle name="Untertitel 2" xfId="93"/>
    <cellStyle name="Verknüpfte Zelle 2" xfId="94"/>
    <cellStyle name="Warnender Text 2" xfId="95"/>
    <cellStyle name="zelle mit Rand" xfId="96"/>
    <cellStyle name="zelle mit Rand 2" xfId="97"/>
    <cellStyle name="zelle mit Rand 2 2" xfId="98"/>
    <cellStyle name="Zelle überprüfen 2" xfId="99"/>
    <cellStyle name="Zwischentitel" xfId="100"/>
    <cellStyle name="Zwischentitel 2" xfId="101"/>
    <cellStyle name="Zwischentitel 2 2" xfId="10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123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42"/>
  <sheetViews>
    <sheetView showGridLines="0" workbookViewId="0">
      <selection activeCell="B29" sqref="B29:B30"/>
    </sheetView>
  </sheetViews>
  <sheetFormatPr baseColWidth="10" defaultRowHeight="12.75" customHeight="1" x14ac:dyDescent="0.2"/>
  <cols>
    <col min="1" max="1" width="2.7109375" style="2" customWidth="1"/>
    <col min="2" max="2" width="83.7109375" style="2" customWidth="1"/>
    <col min="3" max="16384" width="11.42578125" style="2"/>
  </cols>
  <sheetData>
    <row r="1" spans="1:2" ht="12.75" customHeight="1" x14ac:dyDescent="0.2">
      <c r="A1" s="4"/>
      <c r="B1" s="5"/>
    </row>
    <row r="2" spans="1:2" ht="12.75" customHeight="1" x14ac:dyDescent="0.2">
      <c r="A2" s="6"/>
      <c r="B2" s="7" t="s">
        <v>10</v>
      </c>
    </row>
    <row r="3" spans="1:2" ht="12.75" customHeight="1" x14ac:dyDescent="0.2">
      <c r="A3" s="6"/>
      <c r="B3" s="7" t="s">
        <v>18</v>
      </c>
    </row>
    <row r="4" spans="1:2" ht="12.75" customHeight="1" x14ac:dyDescent="0.2">
      <c r="A4" s="6"/>
      <c r="B4" s="8"/>
    </row>
    <row r="5" spans="1:2" ht="12.75" customHeight="1" x14ac:dyDescent="0.2">
      <c r="A5" s="4"/>
      <c r="B5" s="18"/>
    </row>
    <row r="6" spans="1:2" ht="12.75" customHeight="1" x14ac:dyDescent="0.2">
      <c r="A6" s="6"/>
      <c r="B6" s="9" t="s">
        <v>9</v>
      </c>
    </row>
    <row r="7" spans="1:2" ht="12.75" customHeight="1" x14ac:dyDescent="0.2">
      <c r="A7" s="16"/>
      <c r="B7" s="19"/>
    </row>
    <row r="8" spans="1:2" ht="12.75" customHeight="1" x14ac:dyDescent="0.2">
      <c r="A8" s="6"/>
      <c r="B8" s="10"/>
    </row>
    <row r="9" spans="1:2" ht="12.75" customHeight="1" x14ac:dyDescent="0.2">
      <c r="A9" s="6"/>
      <c r="B9" s="11" t="s">
        <v>0</v>
      </c>
    </row>
    <row r="10" spans="1:2" ht="12.75" customHeight="1" x14ac:dyDescent="0.2">
      <c r="A10" s="6"/>
      <c r="B10" s="12"/>
    </row>
    <row r="11" spans="1:2" ht="12.75" customHeight="1" x14ac:dyDescent="0.2">
      <c r="A11" s="6"/>
      <c r="B11" s="13" t="s">
        <v>13</v>
      </c>
    </row>
    <row r="12" spans="1:2" ht="12.75" customHeight="1" x14ac:dyDescent="0.2">
      <c r="A12" s="6"/>
      <c r="B12" s="13" t="s">
        <v>11</v>
      </c>
    </row>
    <row r="13" spans="1:2" ht="12.75" customHeight="1" x14ac:dyDescent="0.2">
      <c r="A13" s="6"/>
      <c r="B13" s="13" t="s">
        <v>12</v>
      </c>
    </row>
    <row r="14" spans="1:2" ht="12.75" customHeight="1" x14ac:dyDescent="0.2">
      <c r="A14" s="6"/>
      <c r="B14" s="13" t="s">
        <v>16</v>
      </c>
    </row>
    <row r="15" spans="1:2" ht="12.75" customHeight="1" x14ac:dyDescent="0.2">
      <c r="A15" s="6"/>
      <c r="B15" s="13" t="s">
        <v>15</v>
      </c>
    </row>
    <row r="16" spans="1:2" ht="12.75" customHeight="1" x14ac:dyDescent="0.2">
      <c r="A16" s="6"/>
      <c r="B16" s="13"/>
    </row>
    <row r="17" spans="1:2" ht="12.75" customHeight="1" x14ac:dyDescent="0.2">
      <c r="A17" s="6"/>
      <c r="B17" s="13" t="s">
        <v>23</v>
      </c>
    </row>
    <row r="18" spans="1:2" ht="12.75" customHeight="1" x14ac:dyDescent="0.2">
      <c r="A18" s="6"/>
      <c r="B18" s="15" t="s">
        <v>24</v>
      </c>
    </row>
    <row r="19" spans="1:2" ht="12.75" customHeight="1" x14ac:dyDescent="0.2">
      <c r="A19" s="6"/>
      <c r="B19" s="13"/>
    </row>
    <row r="20" spans="1:2" ht="12.75" customHeight="1" x14ac:dyDescent="0.2">
      <c r="A20" s="4"/>
      <c r="B20" s="5"/>
    </row>
    <row r="21" spans="1:2" ht="12.75" customHeight="1" x14ac:dyDescent="0.2">
      <c r="A21" s="6"/>
      <c r="B21" s="14" t="s">
        <v>1</v>
      </c>
    </row>
    <row r="22" spans="1:2" ht="12.75" customHeight="1" x14ac:dyDescent="0.2">
      <c r="A22" s="6"/>
      <c r="B22" s="14"/>
    </row>
    <row r="23" spans="1:2" ht="12.75" customHeight="1" x14ac:dyDescent="0.2">
      <c r="A23" s="6"/>
      <c r="B23" s="10" t="s">
        <v>6</v>
      </c>
    </row>
    <row r="24" spans="1:2" ht="12.75" customHeight="1" x14ac:dyDescent="0.2">
      <c r="A24" s="6"/>
      <c r="B24" s="10" t="s">
        <v>7</v>
      </c>
    </row>
    <row r="25" spans="1:2" ht="12.75" customHeight="1" x14ac:dyDescent="0.2">
      <c r="A25" s="16"/>
      <c r="B25" s="20"/>
    </row>
    <row r="26" spans="1:2" ht="12.75" customHeight="1" x14ac:dyDescent="0.2">
      <c r="A26" s="6"/>
      <c r="B26" s="10"/>
    </row>
    <row r="27" spans="1:2" ht="12.75" customHeight="1" x14ac:dyDescent="0.2">
      <c r="A27" s="6"/>
      <c r="B27" s="11" t="s">
        <v>2</v>
      </c>
    </row>
    <row r="28" spans="1:2" ht="12.75" customHeight="1" x14ac:dyDescent="0.2">
      <c r="A28" s="6"/>
      <c r="B28" s="11"/>
    </row>
    <row r="29" spans="1:2" ht="12.75" customHeight="1" x14ac:dyDescent="0.2">
      <c r="A29" s="6"/>
      <c r="B29" s="41" t="s">
        <v>32</v>
      </c>
    </row>
    <row r="30" spans="1:2" ht="12.75" customHeight="1" x14ac:dyDescent="0.2">
      <c r="A30" s="6"/>
      <c r="B30" s="41" t="s">
        <v>33</v>
      </c>
    </row>
    <row r="31" spans="1:2" ht="12.75" customHeight="1" x14ac:dyDescent="0.2">
      <c r="A31" s="6"/>
      <c r="B31" s="10"/>
    </row>
    <row r="32" spans="1:2" ht="12.75" customHeight="1" x14ac:dyDescent="0.2">
      <c r="A32" s="4"/>
      <c r="B32" s="5"/>
    </row>
    <row r="33" spans="1:2" ht="12.75" customHeight="1" x14ac:dyDescent="0.2">
      <c r="A33" s="6"/>
      <c r="B33" s="11" t="s">
        <v>3</v>
      </c>
    </row>
    <row r="34" spans="1:2" ht="12.75" customHeight="1" x14ac:dyDescent="0.2">
      <c r="A34" s="6"/>
      <c r="B34" s="11"/>
    </row>
    <row r="35" spans="1:2" ht="12.75" customHeight="1" x14ac:dyDescent="0.2">
      <c r="A35" s="6"/>
      <c r="B35" s="13" t="s">
        <v>4</v>
      </c>
    </row>
    <row r="36" spans="1:2" ht="12.75" customHeight="1" x14ac:dyDescent="0.2">
      <c r="A36" s="16"/>
      <c r="B36" s="20"/>
    </row>
    <row r="37" spans="1:2" ht="12.75" customHeight="1" x14ac:dyDescent="0.2">
      <c r="A37" s="6"/>
      <c r="B37" s="12"/>
    </row>
    <row r="38" spans="1:2" ht="12.75" customHeight="1" x14ac:dyDescent="0.2">
      <c r="A38" s="6"/>
      <c r="B38" s="15" t="s">
        <v>14</v>
      </c>
    </row>
    <row r="39" spans="1:2" ht="12.75" customHeight="1" x14ac:dyDescent="0.2">
      <c r="A39" s="6"/>
      <c r="B39" s="15"/>
    </row>
    <row r="40" spans="1:2" ht="12.75" customHeight="1" x14ac:dyDescent="0.2">
      <c r="A40" s="6"/>
      <c r="B40" s="13" t="s">
        <v>25</v>
      </c>
    </row>
    <row r="41" spans="1:2" ht="12.75" customHeight="1" x14ac:dyDescent="0.2">
      <c r="A41" s="16"/>
      <c r="B41" s="17"/>
    </row>
    <row r="42" spans="1:2" ht="12.75" customHeight="1" x14ac:dyDescent="0.2">
      <c r="B42" s="3"/>
    </row>
  </sheetData>
  <phoneticPr fontId="7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H45" sqref="H45"/>
    </sheetView>
  </sheetViews>
  <sheetFormatPr baseColWidth="10" defaultRowHeight="12.75" x14ac:dyDescent="0.2"/>
  <cols>
    <col min="2" max="2" width="12.7109375" bestFit="1" customWidth="1"/>
    <col min="3" max="3" width="11.5703125" bestFit="1" customWidth="1"/>
    <col min="4" max="4" width="16.85546875" bestFit="1" customWidth="1"/>
    <col min="5" max="5" width="13.5703125" bestFit="1" customWidth="1"/>
  </cols>
  <sheetData>
    <row r="1" spans="1:10" x14ac:dyDescent="0.2">
      <c r="A1" s="58" t="s">
        <v>17</v>
      </c>
      <c r="B1" s="58"/>
      <c r="C1" s="58"/>
      <c r="D1" s="58"/>
      <c r="E1" s="58"/>
      <c r="F1" s="57"/>
      <c r="G1" s="57"/>
      <c r="H1" s="57"/>
      <c r="I1" s="57"/>
      <c r="J1" s="57"/>
    </row>
    <row r="2" spans="1:10" x14ac:dyDescent="0.2">
      <c r="A2" s="59"/>
      <c r="B2" s="59"/>
      <c r="C2" s="59"/>
      <c r="D2" s="59"/>
      <c r="E2" s="59"/>
      <c r="F2" s="57"/>
      <c r="G2" s="57"/>
      <c r="H2" s="57"/>
      <c r="I2" s="57"/>
      <c r="J2" s="57"/>
    </row>
    <row r="3" spans="1:10" ht="14.25" x14ac:dyDescent="0.2">
      <c r="A3" s="60" t="s">
        <v>26</v>
      </c>
      <c r="B3" s="61"/>
      <c r="C3" s="61"/>
      <c r="D3" s="61"/>
      <c r="E3" s="61"/>
      <c r="F3" s="59"/>
      <c r="G3" s="59"/>
      <c r="H3" s="59"/>
      <c r="I3" s="59"/>
      <c r="J3" s="59"/>
    </row>
    <row r="4" spans="1:10" x14ac:dyDescent="0.2">
      <c r="A4" s="62"/>
      <c r="B4" s="62"/>
      <c r="C4" s="62"/>
      <c r="D4" s="62"/>
      <c r="E4" s="62"/>
      <c r="F4" s="57"/>
      <c r="G4" s="57"/>
      <c r="H4" s="57"/>
      <c r="I4" s="57"/>
      <c r="J4" s="57"/>
    </row>
    <row r="5" spans="1:10" ht="13.5" thickBot="1" x14ac:dyDescent="0.25">
      <c r="A5" s="55" t="s">
        <v>5</v>
      </c>
      <c r="B5" s="63" t="s">
        <v>27</v>
      </c>
      <c r="C5" s="64" t="s">
        <v>28</v>
      </c>
      <c r="D5" s="64" t="s">
        <v>34</v>
      </c>
      <c r="E5" s="65" t="s">
        <v>19</v>
      </c>
      <c r="F5" s="57"/>
      <c r="G5" s="57"/>
      <c r="H5" s="57"/>
      <c r="I5" s="57"/>
      <c r="J5" s="57"/>
    </row>
    <row r="6" spans="1:10" ht="13.5" thickBot="1" x14ac:dyDescent="0.25">
      <c r="A6" s="54"/>
      <c r="B6" s="53" t="s">
        <v>36</v>
      </c>
      <c r="C6" s="53"/>
      <c r="D6" s="53"/>
      <c r="E6" s="66" t="s">
        <v>21</v>
      </c>
      <c r="F6" s="57"/>
      <c r="G6" s="57"/>
      <c r="H6" s="57"/>
      <c r="I6" s="57"/>
      <c r="J6" s="57"/>
    </row>
    <row r="7" spans="1:10" x14ac:dyDescent="0.2">
      <c r="A7" s="67"/>
      <c r="B7" s="68"/>
      <c r="C7" s="68"/>
      <c r="D7" s="68"/>
      <c r="E7" s="68"/>
      <c r="F7" s="57"/>
      <c r="G7" s="68"/>
      <c r="H7" s="68"/>
      <c r="I7" s="68"/>
      <c r="J7" s="68"/>
    </row>
    <row r="8" spans="1:10" x14ac:dyDescent="0.2">
      <c r="A8" s="77">
        <v>1980</v>
      </c>
      <c r="B8" s="80">
        <v>2702.846</v>
      </c>
      <c r="C8" s="80">
        <v>4400.5039999999999</v>
      </c>
      <c r="D8" s="80">
        <v>1060.354</v>
      </c>
      <c r="E8" s="69">
        <v>54837</v>
      </c>
      <c r="F8" s="57"/>
      <c r="G8" s="79"/>
      <c r="H8" s="79"/>
      <c r="I8" s="79"/>
      <c r="J8" s="69"/>
    </row>
    <row r="9" spans="1:10" x14ac:dyDescent="0.2">
      <c r="A9" s="77">
        <v>1981</v>
      </c>
      <c r="B9" s="80">
        <v>2714.3249999999998</v>
      </c>
      <c r="C9" s="80">
        <v>4676.3850000000002</v>
      </c>
      <c r="D9" s="80">
        <v>1017.255</v>
      </c>
      <c r="E9" s="69">
        <v>53696</v>
      </c>
      <c r="F9" s="57"/>
      <c r="G9" s="79"/>
      <c r="H9" s="79"/>
      <c r="I9" s="79"/>
      <c r="J9" s="69"/>
    </row>
    <row r="10" spans="1:10" x14ac:dyDescent="0.2">
      <c r="A10" s="77">
        <v>1982</v>
      </c>
      <c r="B10" s="80">
        <v>2801.1289999999999</v>
      </c>
      <c r="C10" s="80">
        <v>4507.6880000000001</v>
      </c>
      <c r="D10" s="80">
        <v>1067.864</v>
      </c>
      <c r="E10" s="69">
        <v>51023</v>
      </c>
      <c r="F10" s="57"/>
      <c r="G10" s="79"/>
      <c r="H10" s="79"/>
      <c r="I10" s="79"/>
      <c r="J10" s="69"/>
    </row>
    <row r="11" spans="1:10" x14ac:dyDescent="0.2">
      <c r="A11" s="77">
        <v>1983</v>
      </c>
      <c r="B11" s="80">
        <v>2839.6170000000002</v>
      </c>
      <c r="C11" s="80">
        <v>4303.442</v>
      </c>
      <c r="D11" s="80">
        <v>1102.4870000000001</v>
      </c>
      <c r="E11" s="69">
        <v>51322</v>
      </c>
      <c r="F11" s="57"/>
      <c r="G11" s="79"/>
      <c r="H11" s="79"/>
      <c r="I11" s="79"/>
      <c r="J11" s="69"/>
    </row>
    <row r="12" spans="1:10" x14ac:dyDescent="0.2">
      <c r="A12" s="77">
        <v>1984</v>
      </c>
      <c r="B12" s="80">
        <v>2881.71</v>
      </c>
      <c r="C12" s="80">
        <v>4677.7560000000003</v>
      </c>
      <c r="D12" s="80">
        <v>1158.319</v>
      </c>
      <c r="E12" s="69">
        <v>50120</v>
      </c>
      <c r="F12" s="57"/>
      <c r="G12" s="79"/>
      <c r="H12" s="79"/>
      <c r="I12" s="79"/>
      <c r="J12" s="69"/>
    </row>
    <row r="13" spans="1:10" x14ac:dyDescent="0.2">
      <c r="A13" s="77">
        <v>1985</v>
      </c>
      <c r="B13" s="80">
        <v>3058.1570000000002</v>
      </c>
      <c r="C13" s="80">
        <v>4793.6949999999997</v>
      </c>
      <c r="D13" s="80">
        <v>1252.702</v>
      </c>
      <c r="E13" s="69">
        <v>51005</v>
      </c>
      <c r="F13" s="57"/>
      <c r="G13" s="79"/>
      <c r="H13" s="79"/>
      <c r="I13" s="79"/>
      <c r="J13" s="69"/>
    </row>
    <row r="14" spans="1:10" x14ac:dyDescent="0.2">
      <c r="A14" s="77">
        <v>1986</v>
      </c>
      <c r="B14" s="80">
        <v>3174.9569999999999</v>
      </c>
      <c r="C14" s="80">
        <v>4619.7139999999999</v>
      </c>
      <c r="D14" s="80">
        <v>1233.8399999999999</v>
      </c>
      <c r="E14" s="69">
        <v>49940</v>
      </c>
      <c r="F14" s="57"/>
      <c r="G14" s="79"/>
      <c r="H14" s="79"/>
      <c r="I14" s="79"/>
      <c r="J14" s="69"/>
    </row>
    <row r="15" spans="1:10" x14ac:dyDescent="0.2">
      <c r="A15" s="77">
        <v>1987</v>
      </c>
      <c r="B15" s="80">
        <v>3300.87</v>
      </c>
      <c r="C15" s="80">
        <v>5882.7370000000001</v>
      </c>
      <c r="D15" s="80">
        <v>1427.761</v>
      </c>
      <c r="E15" s="69">
        <v>50303</v>
      </c>
      <c r="F15" s="57"/>
      <c r="G15" s="79"/>
      <c r="H15" s="79"/>
      <c r="I15" s="79"/>
      <c r="J15" s="69"/>
    </row>
    <row r="16" spans="1:10" x14ac:dyDescent="0.2">
      <c r="A16" s="77">
        <v>1988</v>
      </c>
      <c r="B16" s="80">
        <v>3327.105</v>
      </c>
      <c r="C16" s="80">
        <v>5426.9719999999998</v>
      </c>
      <c r="D16" s="80">
        <v>1253.913</v>
      </c>
      <c r="E16" s="69">
        <v>49442</v>
      </c>
      <c r="F16" s="57"/>
      <c r="G16" s="79"/>
      <c r="H16" s="79"/>
      <c r="I16" s="79"/>
      <c r="J16" s="69"/>
    </row>
    <row r="17" spans="1:10" x14ac:dyDescent="0.2">
      <c r="A17" s="77">
        <v>1989</v>
      </c>
      <c r="B17" s="80">
        <v>3415.8510000000001</v>
      </c>
      <c r="C17" s="80">
        <v>4762.0619999999999</v>
      </c>
      <c r="D17" s="80">
        <v>1242.4380000000001</v>
      </c>
      <c r="E17" s="69">
        <v>49643</v>
      </c>
      <c r="F17" s="57"/>
      <c r="G17" s="79"/>
      <c r="H17" s="79"/>
      <c r="I17" s="79"/>
      <c r="J17" s="69"/>
    </row>
    <row r="18" spans="1:10" x14ac:dyDescent="0.2">
      <c r="A18" s="77">
        <v>1990</v>
      </c>
      <c r="B18" s="80">
        <v>3541.58</v>
      </c>
      <c r="C18" s="80">
        <v>4862.18</v>
      </c>
      <c r="D18" s="80">
        <v>1238.364</v>
      </c>
      <c r="E18" s="69">
        <v>47581</v>
      </c>
      <c r="F18" s="57"/>
      <c r="G18" s="79"/>
      <c r="H18" s="79"/>
      <c r="I18" s="79"/>
      <c r="J18" s="69"/>
    </row>
    <row r="19" spans="1:10" x14ac:dyDescent="0.2">
      <c r="A19" s="77">
        <v>1991</v>
      </c>
      <c r="B19" s="80">
        <v>3669.7310000000002</v>
      </c>
      <c r="C19" s="80">
        <v>5562.482</v>
      </c>
      <c r="D19" s="80">
        <v>1395.6420000000001</v>
      </c>
      <c r="E19" s="69">
        <v>48569</v>
      </c>
      <c r="F19" s="57"/>
      <c r="G19" s="79"/>
      <c r="H19" s="79"/>
      <c r="I19" s="79"/>
      <c r="J19" s="69"/>
    </row>
    <row r="20" spans="1:10" x14ac:dyDescent="0.2">
      <c r="A20" s="77">
        <v>1992</v>
      </c>
      <c r="B20" s="81">
        <v>3745.3270000000002</v>
      </c>
      <c r="C20" s="80">
        <v>5168.4059999999999</v>
      </c>
      <c r="D20" s="80">
        <v>1310.222</v>
      </c>
      <c r="E20" s="69">
        <v>47099</v>
      </c>
      <c r="F20" s="57"/>
      <c r="G20" s="79"/>
      <c r="H20" s="79"/>
      <c r="I20" s="79"/>
      <c r="J20" s="69"/>
    </row>
    <row r="21" spans="1:10" x14ac:dyDescent="0.2">
      <c r="A21" s="77">
        <v>1993</v>
      </c>
      <c r="B21" s="80">
        <v>3740.4025819999997</v>
      </c>
      <c r="C21" s="80">
        <v>5184.6397779999998</v>
      </c>
      <c r="D21" s="80">
        <v>1376.0619999999999</v>
      </c>
      <c r="E21" s="69">
        <v>45274.432000000001</v>
      </c>
      <c r="F21" s="57"/>
      <c r="G21" s="79"/>
      <c r="H21" s="79"/>
      <c r="I21" s="79"/>
      <c r="J21" s="69"/>
    </row>
    <row r="22" spans="1:10" x14ac:dyDescent="0.2">
      <c r="A22" s="77">
        <v>1994</v>
      </c>
      <c r="B22" s="81">
        <v>3687.6076120000002</v>
      </c>
      <c r="C22" s="80">
        <v>4832.41428</v>
      </c>
      <c r="D22" s="80">
        <v>1239.9680000000001</v>
      </c>
      <c r="E22" s="69">
        <v>43925.51</v>
      </c>
      <c r="F22" s="57"/>
      <c r="G22" s="79"/>
      <c r="H22" s="79"/>
      <c r="I22" s="79"/>
      <c r="J22" s="69"/>
    </row>
    <row r="23" spans="1:10" x14ac:dyDescent="0.2">
      <c r="A23" s="77">
        <v>1995</v>
      </c>
      <c r="B23" s="80">
        <v>3717.660351</v>
      </c>
      <c r="C23" s="80">
        <v>5294.4405550000001</v>
      </c>
      <c r="D23" s="80">
        <v>1399.3889999999999</v>
      </c>
      <c r="E23" s="69">
        <v>42011.021999999997</v>
      </c>
      <c r="F23" s="57"/>
      <c r="G23" s="79"/>
      <c r="H23" s="79"/>
      <c r="I23" s="79"/>
      <c r="J23" s="69"/>
    </row>
    <row r="24" spans="1:10" x14ac:dyDescent="0.2">
      <c r="A24" s="77">
        <v>1996</v>
      </c>
      <c r="B24" s="81">
        <v>3759.0247689999992</v>
      </c>
      <c r="C24" s="80">
        <v>5468.4585569999999</v>
      </c>
      <c r="D24" s="80">
        <v>1662.2</v>
      </c>
      <c r="E24" s="69">
        <v>41738.980000000003</v>
      </c>
      <c r="F24" s="57"/>
      <c r="G24" s="79"/>
      <c r="H24" s="79"/>
      <c r="I24" s="79"/>
      <c r="J24" s="69"/>
    </row>
    <row r="25" spans="1:10" x14ac:dyDescent="0.2">
      <c r="A25" s="77">
        <v>1997</v>
      </c>
      <c r="B25" s="80">
        <v>3792.256249</v>
      </c>
      <c r="C25" s="80">
        <v>4925.9959050000007</v>
      </c>
      <c r="D25" s="80">
        <v>1390.106</v>
      </c>
      <c r="E25" s="69">
        <v>43769.516999999993</v>
      </c>
      <c r="F25" s="57"/>
      <c r="G25" s="79"/>
      <c r="H25" s="79"/>
      <c r="I25" s="79"/>
      <c r="J25" s="69"/>
    </row>
    <row r="26" spans="1:10" x14ac:dyDescent="0.2">
      <c r="A26" s="77">
        <v>1998</v>
      </c>
      <c r="B26" s="81">
        <v>3530.8512610000002</v>
      </c>
      <c r="C26" s="80">
        <v>4787.0674719999988</v>
      </c>
      <c r="D26" s="80">
        <v>1335.049</v>
      </c>
      <c r="E26" s="69">
        <v>40988.672000000006</v>
      </c>
      <c r="F26" s="57"/>
      <c r="G26" s="79"/>
      <c r="H26" s="79"/>
      <c r="I26" s="79"/>
      <c r="J26" s="69"/>
    </row>
    <row r="27" spans="1:10" x14ac:dyDescent="0.2">
      <c r="A27" s="77">
        <v>1999</v>
      </c>
      <c r="B27" s="80">
        <v>3787.7661519999997</v>
      </c>
      <c r="C27" s="80">
        <v>4854.4700470000007</v>
      </c>
      <c r="D27" s="80">
        <v>1156.413</v>
      </c>
      <c r="E27" s="69">
        <v>40623.339999999997</v>
      </c>
      <c r="F27" s="57"/>
      <c r="G27" s="79"/>
      <c r="H27" s="79"/>
      <c r="I27" s="79"/>
      <c r="J27" s="69"/>
    </row>
    <row r="28" spans="1:10" x14ac:dyDescent="0.2">
      <c r="A28" s="77">
        <v>2000</v>
      </c>
      <c r="B28" s="81">
        <v>3863.5102549999997</v>
      </c>
      <c r="C28" s="80">
        <v>4242.8372900000004</v>
      </c>
      <c r="D28" s="80">
        <v>1057.2809999999999</v>
      </c>
      <c r="E28" s="70">
        <v>40481.154000000002</v>
      </c>
      <c r="F28" s="57"/>
      <c r="G28" s="79"/>
      <c r="H28" s="79"/>
      <c r="I28" s="79"/>
      <c r="J28" s="70"/>
    </row>
    <row r="29" spans="1:10" x14ac:dyDescent="0.2">
      <c r="A29" s="77">
        <v>2001</v>
      </c>
      <c r="B29" s="81">
        <v>3840.1880000000001</v>
      </c>
      <c r="C29" s="80">
        <v>4741.8919999999998</v>
      </c>
      <c r="D29" s="80">
        <v>1283.8209999999999</v>
      </c>
      <c r="E29" s="70">
        <v>40774</v>
      </c>
      <c r="F29" s="57"/>
      <c r="G29" s="79"/>
      <c r="H29" s="79"/>
      <c r="I29" s="79"/>
      <c r="J29" s="70"/>
    </row>
    <row r="30" spans="1:10" x14ac:dyDescent="0.2">
      <c r="A30" s="77">
        <v>2002</v>
      </c>
      <c r="B30" s="81">
        <v>3786.2370000000001</v>
      </c>
      <c r="C30" s="80">
        <v>4246.3959999999997</v>
      </c>
      <c r="D30" s="80">
        <v>1137.2639999999999</v>
      </c>
      <c r="E30" s="70">
        <v>40833</v>
      </c>
      <c r="F30" s="71"/>
      <c r="G30" s="79"/>
      <c r="H30" s="79"/>
      <c r="I30" s="79"/>
      <c r="J30" s="70"/>
    </row>
    <row r="31" spans="1:10" x14ac:dyDescent="0.2">
      <c r="A31" s="77">
        <v>2003</v>
      </c>
      <c r="B31" s="81">
        <v>3967.6840000000002</v>
      </c>
      <c r="C31" s="80">
        <v>4241.7219999999998</v>
      </c>
      <c r="D31" s="80">
        <v>1120.1579999999999</v>
      </c>
      <c r="E31" s="70">
        <v>42064</v>
      </c>
      <c r="F31" s="71"/>
      <c r="G31" s="79"/>
      <c r="H31" s="79"/>
      <c r="I31" s="79"/>
      <c r="J31" s="70"/>
    </row>
    <row r="32" spans="1:10" x14ac:dyDescent="0.2">
      <c r="A32" s="77">
        <v>2004</v>
      </c>
      <c r="B32" s="82">
        <v>4067.1190000000001</v>
      </c>
      <c r="C32" s="83">
        <v>4244.0590000000002</v>
      </c>
      <c r="D32" s="80">
        <v>1142.8320000000001</v>
      </c>
      <c r="E32" s="70">
        <v>40117</v>
      </c>
      <c r="F32" s="71"/>
      <c r="G32" s="79"/>
      <c r="H32" s="79"/>
      <c r="I32" s="79"/>
      <c r="J32" s="70"/>
    </row>
    <row r="33" spans="1:10" x14ac:dyDescent="0.2">
      <c r="A33" s="77">
        <v>2005</v>
      </c>
      <c r="B33" s="82">
        <v>3910.0450000000001</v>
      </c>
      <c r="C33" s="83">
        <v>4329.0477996565096</v>
      </c>
      <c r="D33" s="80">
        <v>2044.4041599999998</v>
      </c>
      <c r="E33" s="70">
        <v>39895.698090000005</v>
      </c>
      <c r="F33" s="71"/>
      <c r="G33" s="79"/>
      <c r="H33" s="79"/>
      <c r="I33" s="79"/>
      <c r="J33" s="70"/>
    </row>
    <row r="34" spans="1:10" x14ac:dyDescent="0.2">
      <c r="A34" s="77">
        <v>2006</v>
      </c>
      <c r="B34" s="82">
        <v>4097.26</v>
      </c>
      <c r="C34" s="83">
        <v>4188.8010000000004</v>
      </c>
      <c r="D34" s="80">
        <v>1616.175</v>
      </c>
      <c r="E34" s="70">
        <v>38471.722009999998</v>
      </c>
      <c r="F34" s="71"/>
      <c r="G34" s="79"/>
      <c r="H34" s="79"/>
      <c r="I34" s="79"/>
      <c r="J34" s="70"/>
    </row>
    <row r="35" spans="1:10" x14ac:dyDescent="0.2">
      <c r="A35" s="77">
        <v>2007</v>
      </c>
      <c r="B35" s="82">
        <v>3988.5540000000001</v>
      </c>
      <c r="C35" s="83">
        <v>4062.654</v>
      </c>
      <c r="D35" s="80">
        <v>1282.8679999999999</v>
      </c>
      <c r="E35" s="70">
        <v>36967</v>
      </c>
      <c r="F35" s="71"/>
      <c r="G35" s="79"/>
      <c r="H35" s="79"/>
      <c r="I35" s="79"/>
      <c r="J35" s="70"/>
    </row>
    <row r="36" spans="1:10" x14ac:dyDescent="0.2">
      <c r="A36" s="77">
        <v>2008</v>
      </c>
      <c r="B36" s="82">
        <v>3998.6309999999999</v>
      </c>
      <c r="C36" s="83">
        <v>4404.875</v>
      </c>
      <c r="D36" s="80">
        <v>1386.93</v>
      </c>
      <c r="E36" s="70">
        <v>36425</v>
      </c>
      <c r="F36" s="71"/>
      <c r="G36" s="79"/>
      <c r="H36" s="79"/>
      <c r="I36" s="79"/>
      <c r="J36" s="70"/>
    </row>
    <row r="37" spans="1:10" x14ac:dyDescent="0.2">
      <c r="A37" s="77">
        <v>2009</v>
      </c>
      <c r="B37" s="82">
        <v>3819.9650000000001</v>
      </c>
      <c r="C37" s="83">
        <v>4464.9319999999998</v>
      </c>
      <c r="D37" s="80">
        <v>1403.414</v>
      </c>
      <c r="E37" s="70">
        <v>36242</v>
      </c>
      <c r="F37" s="71"/>
      <c r="G37" s="79"/>
      <c r="H37" s="79"/>
      <c r="I37" s="79"/>
      <c r="J37" s="70"/>
    </row>
    <row r="38" spans="1:10" x14ac:dyDescent="0.2">
      <c r="A38" s="77">
        <v>2010</v>
      </c>
      <c r="B38" s="82">
        <v>3887.9079999999999</v>
      </c>
      <c r="C38" s="83">
        <v>4514.2449999999999</v>
      </c>
      <c r="D38" s="80">
        <v>1535.296</v>
      </c>
      <c r="E38" s="70">
        <v>37181.576999999997</v>
      </c>
      <c r="F38" s="71"/>
      <c r="G38" s="79"/>
      <c r="H38" s="79"/>
      <c r="I38" s="79"/>
      <c r="J38" s="70"/>
    </row>
    <row r="39" spans="1:10" x14ac:dyDescent="0.2">
      <c r="A39" s="77">
        <v>2011</v>
      </c>
      <c r="B39" s="82">
        <v>3883.098</v>
      </c>
      <c r="C39" s="83">
        <v>4309.75</v>
      </c>
      <c r="D39" s="80">
        <v>1256.5229999999999</v>
      </c>
      <c r="E39" s="70">
        <v>36529.841</v>
      </c>
      <c r="F39" s="71"/>
      <c r="G39" s="79"/>
      <c r="H39" s="79"/>
      <c r="I39" s="79"/>
      <c r="J39" s="70"/>
    </row>
    <row r="40" spans="1:10" x14ac:dyDescent="0.2">
      <c r="A40" s="77">
        <v>2012</v>
      </c>
      <c r="B40" s="82">
        <v>3865.7910000000002</v>
      </c>
      <c r="C40" s="83">
        <v>4532.6540000000005</v>
      </c>
      <c r="D40" s="80">
        <v>1354.7039029999999</v>
      </c>
      <c r="E40" s="70">
        <v>37042.863678999958</v>
      </c>
      <c r="F40" s="71"/>
      <c r="G40" s="79"/>
      <c r="H40" s="79"/>
      <c r="I40" s="79"/>
      <c r="J40" s="70"/>
    </row>
    <row r="41" spans="1:10" x14ac:dyDescent="0.2">
      <c r="A41" s="77">
        <v>2013</v>
      </c>
      <c r="B41" s="82">
        <v>3829.9569999999999</v>
      </c>
      <c r="C41" s="83">
        <v>4876.3280000000004</v>
      </c>
      <c r="D41" s="80">
        <v>1426.3631289999998</v>
      </c>
      <c r="E41" s="70">
        <v>35723.432999999997</v>
      </c>
      <c r="F41" s="71"/>
      <c r="G41" s="79"/>
      <c r="H41" s="79"/>
      <c r="I41" s="79"/>
      <c r="J41" s="70"/>
    </row>
    <row r="42" spans="1:10" x14ac:dyDescent="0.2">
      <c r="A42" s="77">
        <v>2014</v>
      </c>
      <c r="B42" s="82">
        <v>3796.4560000000001</v>
      </c>
      <c r="C42" s="83">
        <v>4098.4459999999999</v>
      </c>
      <c r="D42" s="80">
        <v>1169.423690197</v>
      </c>
      <c r="E42" s="70">
        <v>35202.500999999997</v>
      </c>
      <c r="F42" s="71"/>
      <c r="G42" s="79"/>
      <c r="H42" s="79"/>
      <c r="I42" s="79"/>
      <c r="J42" s="70"/>
    </row>
    <row r="43" spans="1:10" x14ac:dyDescent="0.2">
      <c r="A43" s="77">
        <v>2015</v>
      </c>
      <c r="B43" s="82">
        <v>3767.8789999999999</v>
      </c>
      <c r="C43" s="83">
        <v>4697.7730000000001</v>
      </c>
      <c r="D43" s="80">
        <v>1295.2824402230001</v>
      </c>
      <c r="E43" s="70">
        <v>35886.646000000001</v>
      </c>
      <c r="F43" s="71"/>
      <c r="G43" s="79"/>
      <c r="H43" s="79"/>
      <c r="I43" s="79"/>
      <c r="J43" s="70"/>
    </row>
    <row r="44" spans="1:10" x14ac:dyDescent="0.2">
      <c r="A44" s="77">
        <v>2016</v>
      </c>
      <c r="B44" s="82">
        <v>3794.163</v>
      </c>
      <c r="C44" s="83">
        <v>4705.5450000000001</v>
      </c>
      <c r="D44" s="80">
        <v>1385.41</v>
      </c>
      <c r="E44" s="70">
        <v>36300</v>
      </c>
      <c r="F44" s="71"/>
      <c r="G44" s="79"/>
      <c r="H44" s="79"/>
      <c r="I44" s="79"/>
      <c r="J44" s="70"/>
    </row>
    <row r="45" spans="1:10" x14ac:dyDescent="0.2">
      <c r="A45" s="77">
        <v>2017</v>
      </c>
      <c r="B45" s="82">
        <v>3753.4180000000001</v>
      </c>
      <c r="C45" s="83">
        <v>4742.3019999999997</v>
      </c>
      <c r="D45" s="80">
        <v>1381.67</v>
      </c>
      <c r="E45" s="70">
        <v>36718</v>
      </c>
      <c r="F45" s="71"/>
      <c r="G45" s="79"/>
      <c r="H45" s="79"/>
      <c r="I45" s="79"/>
      <c r="J45" s="70"/>
    </row>
    <row r="46" spans="1:10" x14ac:dyDescent="0.2">
      <c r="A46" s="77">
        <v>2018</v>
      </c>
      <c r="B46" s="82">
        <v>3656.2350000000001</v>
      </c>
      <c r="C46" s="83">
        <v>4703.8010000000004</v>
      </c>
      <c r="D46" s="80">
        <v>1256.9780000000001</v>
      </c>
      <c r="E46" s="70">
        <v>36436</v>
      </c>
      <c r="F46" s="71"/>
      <c r="G46" s="79"/>
      <c r="H46" s="79"/>
      <c r="I46" s="79"/>
      <c r="J46" s="70"/>
    </row>
    <row r="47" spans="1:10" x14ac:dyDescent="0.2">
      <c r="A47" s="77">
        <v>2019</v>
      </c>
      <c r="B47" s="82">
        <v>3622.2559999999999</v>
      </c>
      <c r="C47" s="83">
        <v>5190.4629999999997</v>
      </c>
      <c r="D47" s="80">
        <v>1288.7791999999999</v>
      </c>
      <c r="E47" s="70">
        <v>36549</v>
      </c>
      <c r="F47" s="71"/>
      <c r="G47" s="79"/>
      <c r="H47" s="79"/>
      <c r="I47" s="79"/>
      <c r="J47" s="70"/>
    </row>
    <row r="48" spans="1:10" x14ac:dyDescent="0.2">
      <c r="A48" s="77">
        <v>2020</v>
      </c>
      <c r="B48" s="82">
        <v>3345.886</v>
      </c>
      <c r="C48" s="83">
        <v>5104.2780000000002</v>
      </c>
      <c r="D48" s="80">
        <v>1099.6099999999999</v>
      </c>
      <c r="E48" s="70">
        <v>36003</v>
      </c>
      <c r="F48" s="71"/>
      <c r="G48" s="79"/>
      <c r="H48" s="79"/>
      <c r="I48" s="79"/>
      <c r="J48" s="70"/>
    </row>
    <row r="49" spans="1:10" x14ac:dyDescent="0.2">
      <c r="A49" s="77">
        <v>2021</v>
      </c>
      <c r="B49" s="82">
        <v>3332.86</v>
      </c>
      <c r="C49" s="83">
        <v>5477.509</v>
      </c>
      <c r="D49" s="80">
        <v>1274.1389999999999</v>
      </c>
      <c r="E49" s="70">
        <v>36019</v>
      </c>
      <c r="F49" s="71"/>
      <c r="G49" s="79"/>
      <c r="H49" s="79"/>
      <c r="I49" s="79"/>
      <c r="J49" s="70"/>
    </row>
    <row r="50" spans="1:10" x14ac:dyDescent="0.2">
      <c r="A50" s="78">
        <v>2022</v>
      </c>
      <c r="B50" s="82">
        <v>3266.6</v>
      </c>
      <c r="C50" s="83">
        <v>4358.2</v>
      </c>
      <c r="D50" s="83">
        <v>1059.3019999999999</v>
      </c>
      <c r="E50" s="84">
        <v>35074</v>
      </c>
      <c r="F50" s="71"/>
      <c r="G50" s="79"/>
      <c r="H50" s="79"/>
      <c r="I50" s="79"/>
      <c r="J50" s="84"/>
    </row>
    <row r="51" spans="1:10" x14ac:dyDescent="0.2">
      <c r="A51" s="74" t="s">
        <v>8</v>
      </c>
      <c r="B51" s="59"/>
      <c r="C51" s="59"/>
      <c r="D51" s="59"/>
      <c r="E51" s="59"/>
      <c r="F51" s="57"/>
      <c r="G51" s="57"/>
      <c r="H51" s="57"/>
      <c r="I51" s="57"/>
      <c r="J51" s="57"/>
    </row>
    <row r="52" spans="1:10" x14ac:dyDescent="0.2">
      <c r="A52" s="75" t="s">
        <v>29</v>
      </c>
      <c r="B52" s="59"/>
      <c r="C52" s="59"/>
      <c r="D52" s="59"/>
      <c r="E52" s="59"/>
      <c r="F52" s="57"/>
      <c r="G52" s="57"/>
      <c r="H52" s="57"/>
      <c r="I52" s="57"/>
      <c r="J52" s="57"/>
    </row>
    <row r="53" spans="1:10" x14ac:dyDescent="0.2">
      <c r="A53" s="75" t="s">
        <v>30</v>
      </c>
      <c r="B53" s="59"/>
      <c r="C53" s="59"/>
      <c r="D53" s="59"/>
      <c r="E53" s="59"/>
      <c r="F53" s="57"/>
      <c r="G53" s="57"/>
      <c r="H53" s="57"/>
      <c r="I53" s="57"/>
      <c r="J53" s="57"/>
    </row>
    <row r="54" spans="1:10" x14ac:dyDescent="0.2">
      <c r="A54" s="75" t="s">
        <v>31</v>
      </c>
      <c r="B54" s="59"/>
      <c r="C54" s="59"/>
      <c r="D54" s="59"/>
      <c r="E54" s="59"/>
      <c r="F54" s="57"/>
      <c r="G54" s="57"/>
      <c r="H54" s="57"/>
      <c r="I54" s="57"/>
      <c r="J54" s="57"/>
    </row>
    <row r="55" spans="1:10" x14ac:dyDescent="0.2">
      <c r="A55" s="75" t="s">
        <v>35</v>
      </c>
      <c r="B55" s="59"/>
      <c r="C55" s="59"/>
      <c r="D55" s="59"/>
      <c r="E55" s="59"/>
      <c r="F55" s="57"/>
      <c r="G55" s="57"/>
      <c r="H55" s="57"/>
      <c r="I55" s="57"/>
      <c r="J55" s="57"/>
    </row>
    <row r="56" spans="1:10" x14ac:dyDescent="0.2">
      <c r="A56" s="59"/>
      <c r="B56" s="59"/>
      <c r="C56" s="59"/>
      <c r="D56" s="59"/>
      <c r="E56" s="59"/>
      <c r="F56" s="57"/>
      <c r="G56" s="57"/>
      <c r="H56" s="57"/>
      <c r="I56" s="57"/>
      <c r="J56" s="57"/>
    </row>
    <row r="57" spans="1:10" x14ac:dyDescent="0.2">
      <c r="A57" s="76" t="s">
        <v>22</v>
      </c>
      <c r="B57" s="59"/>
      <c r="C57" s="59"/>
      <c r="D57" s="59"/>
      <c r="E57" s="59"/>
      <c r="F57" s="57"/>
      <c r="G57" s="57"/>
      <c r="H57" s="57"/>
      <c r="I57" s="57"/>
      <c r="J57" s="57"/>
    </row>
    <row r="58" spans="1:10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</row>
    <row r="59" spans="1:10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</row>
    <row r="60" spans="1:10" x14ac:dyDescent="0.2">
      <c r="A60" s="57"/>
      <c r="B60" s="72"/>
      <c r="C60" s="73"/>
      <c r="D60" s="57"/>
      <c r="E60" s="57"/>
      <c r="F60" s="57"/>
      <c r="G60" s="57"/>
      <c r="H60" s="57"/>
      <c r="I60" s="57"/>
      <c r="J60" s="57"/>
    </row>
    <row r="61" spans="1:10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</row>
    <row r="62" spans="1:10" x14ac:dyDescent="0.2">
      <c r="A62" s="57"/>
      <c r="B62" s="57"/>
      <c r="C62" s="57"/>
      <c r="D62" s="69"/>
      <c r="E62" s="70"/>
      <c r="F62" s="57"/>
      <c r="G62" s="57"/>
      <c r="H62" s="57"/>
      <c r="I62" s="57"/>
      <c r="J62" s="57"/>
    </row>
  </sheetData>
  <mergeCells count="2">
    <mergeCell ref="A5:A6"/>
    <mergeCell ref="B6:D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E61"/>
  <sheetViews>
    <sheetView zoomScale="85" zoomScaleNormal="85" workbookViewId="0">
      <selection activeCell="H48" sqref="H48"/>
    </sheetView>
  </sheetViews>
  <sheetFormatPr baseColWidth="10" defaultColWidth="7.28515625" defaultRowHeight="12.75" customHeight="1" outlineLevelRow="1" x14ac:dyDescent="0.2"/>
  <cols>
    <col min="1" max="1" width="8.42578125" style="21" customWidth="1"/>
    <col min="2" max="5" width="21.7109375" style="21" customWidth="1"/>
    <col min="6" max="16384" width="7.28515625" style="21"/>
  </cols>
  <sheetData>
    <row r="1" spans="1:5" ht="12.75" customHeight="1" x14ac:dyDescent="0.2">
      <c r="A1" s="1" t="s">
        <v>17</v>
      </c>
      <c r="B1" s="1"/>
      <c r="C1" s="1"/>
      <c r="D1" s="1"/>
      <c r="E1" s="1"/>
    </row>
    <row r="2" spans="1:5" ht="12.75" customHeight="1" x14ac:dyDescent="0.2">
      <c r="A2" s="22"/>
      <c r="B2" s="22"/>
      <c r="C2" s="22"/>
      <c r="D2" s="22"/>
      <c r="E2" s="22"/>
    </row>
    <row r="3" spans="1:5" s="22" customFormat="1" ht="26.45" customHeight="1" x14ac:dyDescent="0.2">
      <c r="A3" s="23" t="s">
        <v>26</v>
      </c>
      <c r="B3" s="24"/>
      <c r="C3" s="24"/>
      <c r="D3" s="24"/>
      <c r="E3" s="24"/>
    </row>
    <row r="4" spans="1:5" ht="12.75" customHeight="1" x14ac:dyDescent="0.2">
      <c r="A4" s="25"/>
      <c r="B4" s="25"/>
      <c r="C4" s="25"/>
      <c r="D4" s="25"/>
      <c r="E4" s="25"/>
    </row>
    <row r="5" spans="1:5" ht="12.75" customHeight="1" thickBot="1" x14ac:dyDescent="0.25">
      <c r="A5" s="50" t="s">
        <v>5</v>
      </c>
      <c r="B5" s="26" t="s">
        <v>27</v>
      </c>
      <c r="C5" s="27" t="s">
        <v>28</v>
      </c>
      <c r="D5" s="27" t="s">
        <v>34</v>
      </c>
      <c r="E5" s="28" t="s">
        <v>19</v>
      </c>
    </row>
    <row r="6" spans="1:5" ht="12.75" customHeight="1" thickBot="1" x14ac:dyDescent="0.25">
      <c r="A6" s="51"/>
      <c r="B6" s="52" t="s">
        <v>20</v>
      </c>
      <c r="C6" s="52"/>
      <c r="D6" s="52"/>
      <c r="E6" s="29" t="s">
        <v>21</v>
      </c>
    </row>
    <row r="7" spans="1:5" ht="12.75" customHeight="1" x14ac:dyDescent="0.2">
      <c r="A7" s="30"/>
      <c r="B7" s="31"/>
      <c r="C7" s="31"/>
      <c r="D7" s="31"/>
      <c r="E7" s="31"/>
    </row>
    <row r="8" spans="1:5" ht="12.75" customHeight="1" x14ac:dyDescent="0.2">
      <c r="A8" s="42">
        <v>1980</v>
      </c>
      <c r="B8" s="32">
        <v>2702846</v>
      </c>
      <c r="C8" s="32">
        <v>4400504</v>
      </c>
      <c r="D8" s="32">
        <v>1060354</v>
      </c>
      <c r="E8" s="32">
        <v>54837</v>
      </c>
    </row>
    <row r="9" spans="1:5" ht="12.75" customHeight="1" outlineLevel="1" x14ac:dyDescent="0.2">
      <c r="A9" s="42">
        <v>1981</v>
      </c>
      <c r="B9" s="32">
        <v>2714325</v>
      </c>
      <c r="C9" s="32">
        <v>4676385</v>
      </c>
      <c r="D9" s="32">
        <v>1017255</v>
      </c>
      <c r="E9" s="32">
        <v>53696</v>
      </c>
    </row>
    <row r="10" spans="1:5" ht="12.75" customHeight="1" x14ac:dyDescent="0.2">
      <c r="A10" s="42">
        <v>1982</v>
      </c>
      <c r="B10" s="32">
        <v>2801129</v>
      </c>
      <c r="C10" s="32">
        <v>4507688</v>
      </c>
      <c r="D10" s="32">
        <v>1067864</v>
      </c>
      <c r="E10" s="32">
        <v>51023</v>
      </c>
    </row>
    <row r="11" spans="1:5" ht="12.75" customHeight="1" outlineLevel="1" x14ac:dyDescent="0.2">
      <c r="A11" s="42">
        <v>1983</v>
      </c>
      <c r="B11" s="32">
        <v>2839617</v>
      </c>
      <c r="C11" s="32">
        <v>4303442</v>
      </c>
      <c r="D11" s="32">
        <v>1102487</v>
      </c>
      <c r="E11" s="32">
        <v>51322</v>
      </c>
    </row>
    <row r="12" spans="1:5" ht="12.75" customHeight="1" x14ac:dyDescent="0.2">
      <c r="A12" s="42">
        <v>1984</v>
      </c>
      <c r="B12" s="32">
        <v>2881710</v>
      </c>
      <c r="C12" s="32">
        <v>4677756</v>
      </c>
      <c r="D12" s="32">
        <v>1158319</v>
      </c>
      <c r="E12" s="32">
        <v>50120</v>
      </c>
    </row>
    <row r="13" spans="1:5" ht="12.75" customHeight="1" outlineLevel="1" x14ac:dyDescent="0.2">
      <c r="A13" s="42">
        <v>1985</v>
      </c>
      <c r="B13" s="32">
        <v>3058157</v>
      </c>
      <c r="C13" s="32">
        <v>4793695</v>
      </c>
      <c r="D13" s="32">
        <v>1252702</v>
      </c>
      <c r="E13" s="32">
        <v>51005</v>
      </c>
    </row>
    <row r="14" spans="1:5" ht="12.75" customHeight="1" x14ac:dyDescent="0.2">
      <c r="A14" s="42">
        <v>1986</v>
      </c>
      <c r="B14" s="32">
        <v>3174957</v>
      </c>
      <c r="C14" s="32">
        <v>4619714</v>
      </c>
      <c r="D14" s="32">
        <v>1233840</v>
      </c>
      <c r="E14" s="32">
        <v>49940</v>
      </c>
    </row>
    <row r="15" spans="1:5" ht="12.75" customHeight="1" outlineLevel="1" x14ac:dyDescent="0.2">
      <c r="A15" s="42">
        <v>1987</v>
      </c>
      <c r="B15" s="32">
        <v>3300870</v>
      </c>
      <c r="C15" s="32">
        <v>5882737</v>
      </c>
      <c r="D15" s="32">
        <v>1427761</v>
      </c>
      <c r="E15" s="32">
        <v>50303</v>
      </c>
    </row>
    <row r="16" spans="1:5" ht="12.75" customHeight="1" x14ac:dyDescent="0.2">
      <c r="A16" s="42">
        <v>1988</v>
      </c>
      <c r="B16" s="32">
        <v>3327105</v>
      </c>
      <c r="C16" s="32">
        <v>5426972</v>
      </c>
      <c r="D16" s="32">
        <v>1253913</v>
      </c>
      <c r="E16" s="32">
        <v>49442</v>
      </c>
    </row>
    <row r="17" spans="1:5" ht="12.75" customHeight="1" outlineLevel="1" x14ac:dyDescent="0.2">
      <c r="A17" s="42">
        <v>1989</v>
      </c>
      <c r="B17" s="32">
        <v>3415851</v>
      </c>
      <c r="C17" s="32">
        <v>4762062</v>
      </c>
      <c r="D17" s="32">
        <v>1242438</v>
      </c>
      <c r="E17" s="32">
        <v>49643</v>
      </c>
    </row>
    <row r="18" spans="1:5" ht="12.75" customHeight="1" x14ac:dyDescent="0.2">
      <c r="A18" s="42">
        <v>1990</v>
      </c>
      <c r="B18" s="32">
        <v>3541580</v>
      </c>
      <c r="C18" s="32">
        <v>4862180</v>
      </c>
      <c r="D18" s="32">
        <v>1238364</v>
      </c>
      <c r="E18" s="32">
        <v>47581</v>
      </c>
    </row>
    <row r="19" spans="1:5" ht="12.75" customHeight="1" outlineLevel="1" x14ac:dyDescent="0.2">
      <c r="A19" s="42">
        <v>1991</v>
      </c>
      <c r="B19" s="32">
        <v>3669731</v>
      </c>
      <c r="C19" s="32">
        <v>5562482</v>
      </c>
      <c r="D19" s="32">
        <v>1395642</v>
      </c>
      <c r="E19" s="32">
        <v>48569</v>
      </c>
    </row>
    <row r="20" spans="1:5" ht="12.75" customHeight="1" x14ac:dyDescent="0.2">
      <c r="A20" s="42">
        <v>1992</v>
      </c>
      <c r="B20" s="33">
        <v>3745327</v>
      </c>
      <c r="C20" s="32">
        <v>5168406</v>
      </c>
      <c r="D20" s="32">
        <v>1310222</v>
      </c>
      <c r="E20" s="32">
        <v>47099</v>
      </c>
    </row>
    <row r="21" spans="1:5" ht="12.75" customHeight="1" outlineLevel="1" x14ac:dyDescent="0.2">
      <c r="A21" s="42">
        <v>1993</v>
      </c>
      <c r="B21" s="32">
        <v>3740402.5819999999</v>
      </c>
      <c r="C21" s="32">
        <v>5184639.7779999999</v>
      </c>
      <c r="D21" s="32">
        <v>1376062</v>
      </c>
      <c r="E21" s="32">
        <v>45274.432000000001</v>
      </c>
    </row>
    <row r="22" spans="1:5" ht="12.75" customHeight="1" x14ac:dyDescent="0.2">
      <c r="A22" s="42">
        <v>1994</v>
      </c>
      <c r="B22" s="33">
        <v>3687607.6120000002</v>
      </c>
      <c r="C22" s="32">
        <v>4832414.28</v>
      </c>
      <c r="D22" s="32">
        <v>1239968</v>
      </c>
      <c r="E22" s="32">
        <v>43925.51</v>
      </c>
    </row>
    <row r="23" spans="1:5" ht="12.75" customHeight="1" outlineLevel="1" x14ac:dyDescent="0.2">
      <c r="A23" s="42">
        <v>1995</v>
      </c>
      <c r="B23" s="32">
        <v>3717660.3509999998</v>
      </c>
      <c r="C23" s="32">
        <v>5294440.5549999997</v>
      </c>
      <c r="D23" s="32">
        <v>1399389</v>
      </c>
      <c r="E23" s="32">
        <v>42011.021999999997</v>
      </c>
    </row>
    <row r="24" spans="1:5" ht="12.75" customHeight="1" x14ac:dyDescent="0.2">
      <c r="A24" s="42">
        <v>1996</v>
      </c>
      <c r="B24" s="33">
        <v>3759024.7689999994</v>
      </c>
      <c r="C24" s="32">
        <v>5468458.557</v>
      </c>
      <c r="D24" s="32">
        <v>1662200</v>
      </c>
      <c r="E24" s="32">
        <v>41738.980000000003</v>
      </c>
    </row>
    <row r="25" spans="1:5" ht="12.75" customHeight="1" outlineLevel="1" x14ac:dyDescent="0.2">
      <c r="A25" s="42">
        <v>1997</v>
      </c>
      <c r="B25" s="32">
        <v>3792256.2489999998</v>
      </c>
      <c r="C25" s="32">
        <v>4925995.9050000003</v>
      </c>
      <c r="D25" s="32">
        <v>1390106</v>
      </c>
      <c r="E25" s="32">
        <v>43769.516999999993</v>
      </c>
    </row>
    <row r="26" spans="1:5" ht="12.75" customHeight="1" x14ac:dyDescent="0.2">
      <c r="A26" s="42">
        <v>1998</v>
      </c>
      <c r="B26" s="33">
        <v>3530851.2610000004</v>
      </c>
      <c r="C26" s="32">
        <v>4787067.4719999991</v>
      </c>
      <c r="D26" s="32">
        <v>1335049</v>
      </c>
      <c r="E26" s="32">
        <v>40988.672000000006</v>
      </c>
    </row>
    <row r="27" spans="1:5" ht="12.75" customHeight="1" outlineLevel="1" x14ac:dyDescent="0.2">
      <c r="A27" s="42">
        <v>1999</v>
      </c>
      <c r="B27" s="32">
        <v>3787766.1519999998</v>
      </c>
      <c r="C27" s="32">
        <v>4854470.0470000003</v>
      </c>
      <c r="D27" s="32">
        <v>1156413</v>
      </c>
      <c r="E27" s="32">
        <v>40623.339999999997</v>
      </c>
    </row>
    <row r="28" spans="1:5" ht="12.75" customHeight="1" x14ac:dyDescent="0.2">
      <c r="A28" s="42">
        <v>2000</v>
      </c>
      <c r="B28" s="33">
        <v>3863510.2549999999</v>
      </c>
      <c r="C28" s="32">
        <v>4242837.29</v>
      </c>
      <c r="D28" s="32">
        <v>1057281</v>
      </c>
      <c r="E28" s="34">
        <v>40481.154000000002</v>
      </c>
    </row>
    <row r="29" spans="1:5" ht="12.75" customHeight="1" x14ac:dyDescent="0.2">
      <c r="A29" s="42">
        <v>2001</v>
      </c>
      <c r="B29" s="33">
        <v>3840188</v>
      </c>
      <c r="C29" s="32">
        <v>4741892</v>
      </c>
      <c r="D29" s="32">
        <v>1283821</v>
      </c>
      <c r="E29" s="34">
        <v>40774</v>
      </c>
    </row>
    <row r="30" spans="1:5" s="35" customFormat="1" ht="12.75" customHeight="1" x14ac:dyDescent="0.2">
      <c r="A30" s="42">
        <v>2002</v>
      </c>
      <c r="B30" s="33">
        <v>3786237</v>
      </c>
      <c r="C30" s="32">
        <v>4246396</v>
      </c>
      <c r="D30" s="32">
        <v>1137264</v>
      </c>
      <c r="E30" s="34">
        <v>40833</v>
      </c>
    </row>
    <row r="31" spans="1:5" s="35" customFormat="1" ht="12.75" customHeight="1" x14ac:dyDescent="0.2">
      <c r="A31" s="42">
        <v>2003</v>
      </c>
      <c r="B31" s="33">
        <v>3967684</v>
      </c>
      <c r="C31" s="32">
        <v>4241722</v>
      </c>
      <c r="D31" s="32">
        <v>1120158</v>
      </c>
      <c r="E31" s="34">
        <v>42064</v>
      </c>
    </row>
    <row r="32" spans="1:5" s="35" customFormat="1" ht="12.75" customHeight="1" x14ac:dyDescent="0.2">
      <c r="A32" s="42">
        <v>2004</v>
      </c>
      <c r="B32" s="36">
        <v>4067119</v>
      </c>
      <c r="C32" s="37">
        <v>4244059</v>
      </c>
      <c r="D32" s="32">
        <v>1142832</v>
      </c>
      <c r="E32" s="34">
        <v>40117</v>
      </c>
    </row>
    <row r="33" spans="1:5" s="35" customFormat="1" ht="12.75" customHeight="1" x14ac:dyDescent="0.2">
      <c r="A33" s="42">
        <v>2005</v>
      </c>
      <c r="B33" s="36">
        <v>3910045</v>
      </c>
      <c r="C33" s="37">
        <v>4329047.7996565094</v>
      </c>
      <c r="D33" s="32">
        <v>2044404.16</v>
      </c>
      <c r="E33" s="34">
        <v>39895.698090000005</v>
      </c>
    </row>
    <row r="34" spans="1:5" s="35" customFormat="1" ht="12.75" customHeight="1" x14ac:dyDescent="0.2">
      <c r="A34" s="42">
        <v>2006</v>
      </c>
      <c r="B34" s="36">
        <v>4097260</v>
      </c>
      <c r="C34" s="37">
        <v>4188801</v>
      </c>
      <c r="D34" s="32">
        <v>1616175</v>
      </c>
      <c r="E34" s="34">
        <v>38471.722009999998</v>
      </c>
    </row>
    <row r="35" spans="1:5" s="35" customFormat="1" ht="12.75" customHeight="1" x14ac:dyDescent="0.2">
      <c r="A35" s="42">
        <v>2007</v>
      </c>
      <c r="B35" s="36">
        <v>3988554</v>
      </c>
      <c r="C35" s="37">
        <v>4062654</v>
      </c>
      <c r="D35" s="32">
        <v>1282868</v>
      </c>
      <c r="E35" s="34">
        <v>36967</v>
      </c>
    </row>
    <row r="36" spans="1:5" s="35" customFormat="1" ht="12.75" customHeight="1" x14ac:dyDescent="0.2">
      <c r="A36" s="42">
        <v>2008</v>
      </c>
      <c r="B36" s="36">
        <v>3998631</v>
      </c>
      <c r="C36" s="37">
        <v>4404875</v>
      </c>
      <c r="D36" s="32">
        <v>1386930</v>
      </c>
      <c r="E36" s="34">
        <v>36425</v>
      </c>
    </row>
    <row r="37" spans="1:5" s="35" customFormat="1" ht="12.75" customHeight="1" x14ac:dyDescent="0.2">
      <c r="A37" s="42">
        <v>2009</v>
      </c>
      <c r="B37" s="36">
        <v>3819965</v>
      </c>
      <c r="C37" s="37">
        <v>4464932</v>
      </c>
      <c r="D37" s="32">
        <v>1403414</v>
      </c>
      <c r="E37" s="34">
        <v>36242</v>
      </c>
    </row>
    <row r="38" spans="1:5" s="35" customFormat="1" ht="12.75" customHeight="1" x14ac:dyDescent="0.2">
      <c r="A38" s="42">
        <v>2010</v>
      </c>
      <c r="B38" s="36">
        <v>3887908</v>
      </c>
      <c r="C38" s="37">
        <v>4514245</v>
      </c>
      <c r="D38" s="32">
        <v>1535296</v>
      </c>
      <c r="E38" s="34">
        <v>37181.576999999997</v>
      </c>
    </row>
    <row r="39" spans="1:5" s="35" customFormat="1" ht="12.75" customHeight="1" x14ac:dyDescent="0.2">
      <c r="A39" s="42">
        <v>2011</v>
      </c>
      <c r="B39" s="36">
        <v>3883098</v>
      </c>
      <c r="C39" s="37">
        <v>4309750</v>
      </c>
      <c r="D39" s="32">
        <v>1256523</v>
      </c>
      <c r="E39" s="34">
        <v>36529.841</v>
      </c>
    </row>
    <row r="40" spans="1:5" s="35" customFormat="1" ht="12.75" customHeight="1" x14ac:dyDescent="0.2">
      <c r="A40" s="42">
        <v>2012</v>
      </c>
      <c r="B40" s="36">
        <v>3865791</v>
      </c>
      <c r="C40" s="37">
        <v>4532654</v>
      </c>
      <c r="D40" s="32">
        <f>1354703903/1000</f>
        <v>1354703.9029999999</v>
      </c>
      <c r="E40" s="34">
        <v>37042.863678999958</v>
      </c>
    </row>
    <row r="41" spans="1:5" s="35" customFormat="1" ht="12.75" customHeight="1" x14ac:dyDescent="0.2">
      <c r="A41" s="42">
        <v>2013</v>
      </c>
      <c r="B41" s="36">
        <v>3829957</v>
      </c>
      <c r="C41" s="37">
        <v>4876328</v>
      </c>
      <c r="D41" s="32">
        <v>1426363.129</v>
      </c>
      <c r="E41" s="34">
        <v>35723.432999999997</v>
      </c>
    </row>
    <row r="42" spans="1:5" s="35" customFormat="1" ht="12.75" customHeight="1" x14ac:dyDescent="0.2">
      <c r="A42" s="42">
        <v>2014</v>
      </c>
      <c r="B42" s="36">
        <v>3796456</v>
      </c>
      <c r="C42" s="37">
        <v>4098446</v>
      </c>
      <c r="D42" s="32">
        <v>1169423.690197</v>
      </c>
      <c r="E42" s="34">
        <v>35202.500999999997</v>
      </c>
    </row>
    <row r="43" spans="1:5" s="35" customFormat="1" ht="12.75" customHeight="1" x14ac:dyDescent="0.2">
      <c r="A43" s="42">
        <v>2015</v>
      </c>
      <c r="B43" s="36">
        <v>3767879</v>
      </c>
      <c r="C43" s="37">
        <v>4697773</v>
      </c>
      <c r="D43" s="32">
        <v>1295282.440223</v>
      </c>
      <c r="E43" s="34">
        <v>35886.646000000001</v>
      </c>
    </row>
    <row r="44" spans="1:5" s="35" customFormat="1" ht="12.75" customHeight="1" x14ac:dyDescent="0.2">
      <c r="A44" s="42">
        <v>2016</v>
      </c>
      <c r="B44" s="36">
        <v>3794163</v>
      </c>
      <c r="C44" s="37">
        <v>4705545</v>
      </c>
      <c r="D44" s="32">
        <v>1385410</v>
      </c>
      <c r="E44" s="34">
        <v>36300</v>
      </c>
    </row>
    <row r="45" spans="1:5" s="35" customFormat="1" ht="12.75" customHeight="1" x14ac:dyDescent="0.2">
      <c r="A45" s="42">
        <v>2017</v>
      </c>
      <c r="B45" s="36">
        <v>3753418</v>
      </c>
      <c r="C45" s="37">
        <v>4742302</v>
      </c>
      <c r="D45" s="32">
        <v>1381670</v>
      </c>
      <c r="E45" s="34">
        <v>36718</v>
      </c>
    </row>
    <row r="46" spans="1:5" s="35" customFormat="1" ht="12.75" customHeight="1" x14ac:dyDescent="0.2">
      <c r="A46" s="43">
        <v>2018</v>
      </c>
      <c r="B46" s="46">
        <v>3656235</v>
      </c>
      <c r="C46" s="47">
        <v>4703801</v>
      </c>
      <c r="D46" s="44">
        <v>1256978</v>
      </c>
      <c r="E46" s="45">
        <v>36436</v>
      </c>
    </row>
    <row r="47" spans="1:5" s="35" customFormat="1" ht="12.75" customHeight="1" x14ac:dyDescent="0.2">
      <c r="A47" s="43">
        <v>2019</v>
      </c>
      <c r="B47" s="46">
        <v>3622256</v>
      </c>
      <c r="C47" s="47">
        <v>5190463</v>
      </c>
      <c r="D47" s="48">
        <v>1288779.2</v>
      </c>
      <c r="E47" s="49">
        <v>36549</v>
      </c>
    </row>
    <row r="48" spans="1:5" s="35" customFormat="1" ht="12.75" customHeight="1" x14ac:dyDescent="0.2">
      <c r="A48" s="43">
        <v>2020</v>
      </c>
      <c r="B48" s="46">
        <v>3345886</v>
      </c>
      <c r="C48" s="47">
        <v>5104278</v>
      </c>
      <c r="D48" s="48">
        <v>1099610</v>
      </c>
      <c r="E48" s="49">
        <v>36003</v>
      </c>
    </row>
    <row r="49" spans="1:5" s="35" customFormat="1" ht="12.75" customHeight="1" x14ac:dyDescent="0.2">
      <c r="A49" s="43">
        <v>2021</v>
      </c>
      <c r="B49" s="46">
        <v>3332860</v>
      </c>
      <c r="C49" s="47">
        <v>5477509</v>
      </c>
      <c r="D49" s="48">
        <v>1274139</v>
      </c>
      <c r="E49" s="49">
        <v>36019</v>
      </c>
    </row>
    <row r="50" spans="1:5" ht="9.75" customHeight="1" x14ac:dyDescent="0.2">
      <c r="A50" s="38" t="s">
        <v>8</v>
      </c>
      <c r="B50" s="22"/>
      <c r="C50" s="22"/>
      <c r="D50" s="22"/>
      <c r="E50" s="22"/>
    </row>
    <row r="51" spans="1:5" ht="12.75" customHeight="1" x14ac:dyDescent="0.2">
      <c r="A51" s="39" t="s">
        <v>29</v>
      </c>
      <c r="B51" s="22"/>
      <c r="C51" s="22"/>
      <c r="D51" s="22"/>
      <c r="E51" s="22"/>
    </row>
    <row r="52" spans="1:5" ht="12.75" customHeight="1" x14ac:dyDescent="0.2">
      <c r="A52" s="39" t="s">
        <v>30</v>
      </c>
      <c r="B52" s="22"/>
      <c r="C52" s="22"/>
      <c r="D52" s="22"/>
      <c r="E52" s="22"/>
    </row>
    <row r="53" spans="1:5" ht="12.75" customHeight="1" x14ac:dyDescent="0.2">
      <c r="A53" s="39" t="s">
        <v>31</v>
      </c>
      <c r="B53" s="22"/>
      <c r="C53" s="22"/>
      <c r="D53" s="22"/>
      <c r="E53" s="22"/>
    </row>
    <row r="54" spans="1:5" ht="12.75" customHeight="1" x14ac:dyDescent="0.2">
      <c r="A54" s="39" t="s">
        <v>35</v>
      </c>
      <c r="B54" s="22"/>
      <c r="C54" s="22"/>
      <c r="D54" s="22"/>
      <c r="E54" s="22"/>
    </row>
    <row r="55" spans="1:5" ht="3.75" customHeight="1" x14ac:dyDescent="0.2">
      <c r="A55" s="22"/>
      <c r="B55" s="22"/>
      <c r="C55" s="22"/>
      <c r="D55" s="22"/>
      <c r="E55" s="22"/>
    </row>
    <row r="56" spans="1:5" ht="12.75" customHeight="1" x14ac:dyDescent="0.2">
      <c r="A56" s="40" t="s">
        <v>22</v>
      </c>
      <c r="B56" s="22"/>
      <c r="C56" s="22"/>
      <c r="D56" s="22"/>
      <c r="E56" s="22"/>
    </row>
    <row r="59" spans="1:5" ht="12.75" customHeight="1" x14ac:dyDescent="0.2">
      <c r="B59" s="36"/>
      <c r="C59" s="37"/>
    </row>
    <row r="61" spans="1:5" ht="12.75" customHeight="1" x14ac:dyDescent="0.2">
      <c r="D61" s="32"/>
      <c r="E61" s="34"/>
    </row>
  </sheetData>
  <mergeCells count="2">
    <mergeCell ref="A5:A6"/>
    <mergeCell ref="B6:D6"/>
  </mergeCells>
  <phoneticPr fontId="4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Info</vt:lpstr>
      <vt:lpstr>seit 1980</vt:lpstr>
      <vt:lpstr>seit 1980 (alt)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Janosh Primke</cp:lastModifiedBy>
  <cp:lastPrinted>2012-09-19T09:46:36Z</cp:lastPrinted>
  <dcterms:created xsi:type="dcterms:W3CDTF">2000-08-09T07:17:13Z</dcterms:created>
  <dcterms:modified xsi:type="dcterms:W3CDTF">2024-08-09T15:30:24Z</dcterms:modified>
</cp:coreProperties>
</file>