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<sst xmlns="http://schemas.openxmlformats.org/spreadsheetml/2006/main" count="47" uniqueCount="20">
  <si>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- derzeitige Elternbeiträge der LHS</t>
  </si>
  <si>
    <t>für das Kind aus einer Familie mit 1 Kind</t>
  </si>
  <si>
    <t>für ein Kind aus einer Familie mit 2 Kindern unter 18 Jahren</t>
  </si>
  <si>
    <t>für ein Kind aus einer Familie mit 3 Kindern unter 18 Jahren</t>
  </si>
  <si>
    <t>für ein Kind aus einer Familie mit 4 und mehr Kindern unter 18 Jahren</t>
  </si>
  <si>
    <t>Stundensatz</t>
  </si>
  <si>
    <t>Gebühr/Monat</t>
  </si>
  <si>
    <t>1) Gemeinsame Empfehlung</t>
  </si>
  <si>
    <t>2) LHS</t>
  </si>
  <si>
    <t xml:space="preserve">- Fortschreibung der gemeinsamen Empfehlungen der Kirchen und der Kommunalen Landesverbände zur Festsetzung der Elternbeiträge für die </t>
  </si>
  <si>
    <t>Kindergartenjahr 2009/2010</t>
  </si>
  <si>
    <t>Kindergartenjahr 2010/2011</t>
  </si>
  <si>
    <t xml:space="preserve">  Kindergartenjahre 2009/2010 und 2010/2011</t>
  </si>
  <si>
    <t xml:space="preserve"> </t>
  </si>
  <si>
    <t>B) Krippen (bei 11 Monatsentgelten)</t>
  </si>
  <si>
    <t>A) Regelkindergärten (bei 11 Monatsentgelten)</t>
  </si>
  <si>
    <t>Vergleich der Elternbeiträge für die Kindergartenjahre 2009/2010 und 2010/2011</t>
  </si>
  <si>
    <t>Kindergartenjahr</t>
  </si>
  <si>
    <t>Stadtkämmerei, 20-2</t>
  </si>
  <si>
    <t>Stand: Nov.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</si>
</sst>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-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ill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8.8515625" style="0" customWidth="1"/>
    <col min="2" max="2" width="12.57421875" style="0" customWidth="1"/>
    <col min="3" max="3" width="11.140625" style="0" customWidth="1"/>
    <col min="5" max="5" width="12.7109375" style="0" customWidth="1"/>
    <col min="6" max="6" width="11.140625" style="0" customWidth="1"/>
  </cols>
  <sheetData>
    <row r="3" spans="1:2" ht="15.75">
      <c r="A3" s="2" t="s">
        <v>16</v>
      </c>
      <c r="B3" s="2"/>
    </row>
    <row r="4" spans="1:2" ht="12.75">
      <c r="A4" s="3" t="s">
        <v>9</v>
      </c>
      <c r="B4" s="3"/>
    </row>
    <row r="5" spans="1:2" ht="12.75">
      <c r="A5" t="s">
        <v>12</v>
      </c>
      <c r="B5" s="3"/>
    </row>
    <row r="6" spans="1:2" ht="12.75">
      <c r="A6" s="3" t="s">
        <v>0</v>
      </c>
      <c r="B6" s="3"/>
    </row>
    <row r="9" ht="15.75">
      <c r="A9" s="2" t="s">
        <v>15</v>
      </c>
    </row>
    <row r="10" ht="13.5" thickBot="1">
      <c r="A10" s="1"/>
    </row>
    <row r="11" spans="1:7" ht="13.5" thickBot="1">
      <c r="A11" s="21" t="s">
        <v>7</v>
      </c>
      <c r="B11" s="23" t="s">
        <v>10</v>
      </c>
      <c r="C11" s="24"/>
      <c r="D11" s="25"/>
      <c r="E11" s="23" t="s">
        <v>11</v>
      </c>
      <c r="F11" s="24"/>
      <c r="G11" s="25"/>
    </row>
    <row r="12" spans="1:7" ht="13.5" thickBot="1">
      <c r="A12" s="22"/>
      <c r="B12" s="17" t="s">
        <v>6</v>
      </c>
      <c r="C12" s="18" t="s">
        <v>5</v>
      </c>
      <c r="D12" s="19"/>
      <c r="E12" s="17" t="s">
        <v>6</v>
      </c>
      <c r="F12" s="18" t="s">
        <v>5</v>
      </c>
      <c r="G12" s="19"/>
    </row>
    <row r="13" spans="1:7" ht="12.75">
      <c r="A13" s="13" t="s">
        <v>1</v>
      </c>
      <c r="B13" s="6">
        <v>92</v>
      </c>
      <c r="C13" s="16">
        <f>ROUND(B13/20/6,2)</f>
        <v>0.77</v>
      </c>
      <c r="D13" s="7">
        <v>1</v>
      </c>
      <c r="E13" s="6">
        <v>95</v>
      </c>
      <c r="F13" s="16">
        <f>ROUND(E13/20/6,2)</f>
        <v>0.79</v>
      </c>
      <c r="G13" s="7">
        <v>1</v>
      </c>
    </row>
    <row r="14" spans="1:7" ht="12.75">
      <c r="A14" s="14" t="s">
        <v>2</v>
      </c>
      <c r="B14" s="6">
        <v>70</v>
      </c>
      <c r="C14" s="16">
        <f>ROUND(B14/20/6,2)</f>
        <v>0.58</v>
      </c>
      <c r="D14" s="7">
        <f>B14/B13</f>
        <v>0.7608695652173914</v>
      </c>
      <c r="E14" s="6">
        <v>72</v>
      </c>
      <c r="F14" s="16">
        <f>ROUND(E14/20/6,2)</f>
        <v>0.6</v>
      </c>
      <c r="G14" s="7">
        <f>E14/E13</f>
        <v>0.7578947368421053</v>
      </c>
    </row>
    <row r="15" spans="1:7" ht="12.75">
      <c r="A15" s="14" t="s">
        <v>3</v>
      </c>
      <c r="B15" s="6">
        <v>47</v>
      </c>
      <c r="C15" s="16">
        <f>ROUND(B15/20/6,2)</f>
        <v>0.39</v>
      </c>
      <c r="D15" s="7">
        <f>B15/B13</f>
        <v>0.5108695652173914</v>
      </c>
      <c r="E15" s="6">
        <v>48</v>
      </c>
      <c r="F15" s="16">
        <f>ROUND(E15/20/6,2)</f>
        <v>0.4</v>
      </c>
      <c r="G15" s="7">
        <f>E15/E13</f>
        <v>0.5052631578947369</v>
      </c>
    </row>
    <row r="16" spans="1:7" ht="13.5" thickBot="1">
      <c r="A16" s="15" t="s">
        <v>4</v>
      </c>
      <c r="B16" s="8">
        <v>16</v>
      </c>
      <c r="C16" s="20">
        <f>ROUND(B16/20/6,2)</f>
        <v>0.13</v>
      </c>
      <c r="D16" s="9">
        <f>B16/B13</f>
        <v>0.17391304347826086</v>
      </c>
      <c r="E16" s="8">
        <v>16</v>
      </c>
      <c r="F16" s="20">
        <f>ROUND(E16/20/6,2)</f>
        <v>0.13</v>
      </c>
      <c r="G16" s="9">
        <f>E16/E13</f>
        <v>0.16842105263157894</v>
      </c>
    </row>
    <row r="17" spans="2:3" ht="13.5" thickBot="1">
      <c r="B17" s="4"/>
      <c r="C17" s="4"/>
    </row>
    <row r="18" spans="1:4" ht="13.5" thickBot="1">
      <c r="A18" s="21" t="s">
        <v>8</v>
      </c>
      <c r="B18" s="26" t="s">
        <v>17</v>
      </c>
      <c r="C18" s="27"/>
      <c r="D18" s="28"/>
    </row>
    <row r="19" spans="1:4" ht="13.5" thickBot="1">
      <c r="A19" s="22"/>
      <c r="B19" s="10" t="s">
        <v>6</v>
      </c>
      <c r="C19" s="11" t="s">
        <v>5</v>
      </c>
      <c r="D19" s="12"/>
    </row>
    <row r="20" spans="1:4" ht="12.75">
      <c r="A20" s="13" t="s">
        <v>1</v>
      </c>
      <c r="B20" s="6">
        <v>76</v>
      </c>
      <c r="C20" s="16">
        <f>ROUND(B20/20/6,2)</f>
        <v>0.63</v>
      </c>
      <c r="D20" s="7">
        <v>1</v>
      </c>
    </row>
    <row r="21" spans="1:4" ht="12.75">
      <c r="A21" s="14" t="s">
        <v>2</v>
      </c>
      <c r="B21" s="6">
        <v>50</v>
      </c>
      <c r="C21" s="16">
        <f>ROUND(B21/20/6,2)</f>
        <v>0.42</v>
      </c>
      <c r="D21" s="7">
        <f>B21/B20</f>
        <v>0.6578947368421053</v>
      </c>
    </row>
    <row r="22" spans="1:5" ht="12.75">
      <c r="A22" s="14" t="s">
        <v>3</v>
      </c>
      <c r="B22" s="6">
        <v>28</v>
      </c>
      <c r="C22" s="16">
        <f>ROUND(B22/20/6,2)</f>
        <v>0.23</v>
      </c>
      <c r="D22" s="7">
        <f>B22/B20</f>
        <v>0.3684210526315789</v>
      </c>
      <c r="E22" s="5"/>
    </row>
    <row r="23" spans="1:4" ht="13.5" thickBot="1">
      <c r="A23" s="15" t="s">
        <v>4</v>
      </c>
      <c r="B23" s="8">
        <v>25</v>
      </c>
      <c r="C23" s="20">
        <f>ROUND(B23/20/6,2)</f>
        <v>0.21</v>
      </c>
      <c r="D23" s="9">
        <f>25/76</f>
        <v>0.32894736842105265</v>
      </c>
    </row>
    <row r="27" ht="15.75">
      <c r="A27" s="2" t="s">
        <v>14</v>
      </c>
    </row>
    <row r="28" ht="13.5" thickBot="1">
      <c r="A28" s="1"/>
    </row>
    <row r="29" spans="1:7" ht="13.5" thickBot="1">
      <c r="A29" s="21" t="s">
        <v>7</v>
      </c>
      <c r="B29" s="23" t="s">
        <v>10</v>
      </c>
      <c r="C29" s="24"/>
      <c r="D29" s="25"/>
      <c r="E29" s="23" t="s">
        <v>11</v>
      </c>
      <c r="F29" s="24"/>
      <c r="G29" s="25"/>
    </row>
    <row r="30" spans="1:7" ht="13.5" thickBot="1">
      <c r="A30" s="22"/>
      <c r="B30" s="10" t="s">
        <v>6</v>
      </c>
      <c r="C30" s="11" t="s">
        <v>5</v>
      </c>
      <c r="D30" s="12"/>
      <c r="E30" s="10" t="s">
        <v>6</v>
      </c>
      <c r="F30" s="11" t="s">
        <v>5</v>
      </c>
      <c r="G30" s="12"/>
    </row>
    <row r="31" spans="1:9" ht="12.75">
      <c r="A31" s="13" t="s">
        <v>1</v>
      </c>
      <c r="B31" s="6">
        <v>250</v>
      </c>
      <c r="C31" s="16">
        <f>ROUND(B31/20/6,2)</f>
        <v>2.08</v>
      </c>
      <c r="D31" s="7">
        <v>1</v>
      </c>
      <c r="E31" s="6">
        <v>258</v>
      </c>
      <c r="F31" s="16">
        <f>ROUND(E31/20/6,2)</f>
        <v>2.15</v>
      </c>
      <c r="G31" s="7">
        <v>1</v>
      </c>
      <c r="I31" t="s">
        <v>13</v>
      </c>
    </row>
    <row r="32" spans="1:7" ht="12.75">
      <c r="A32" s="14" t="s">
        <v>2</v>
      </c>
      <c r="B32" s="6">
        <v>185</v>
      </c>
      <c r="C32" s="16">
        <f>ROUND(B32/20/6,2)</f>
        <v>1.54</v>
      </c>
      <c r="D32" s="7">
        <f>B32/B31</f>
        <v>0.74</v>
      </c>
      <c r="E32" s="6">
        <v>191</v>
      </c>
      <c r="F32" s="16">
        <f>ROUND(E32/20/6,2)</f>
        <v>1.59</v>
      </c>
      <c r="G32" s="7">
        <f>E32/E31</f>
        <v>0.7403100775193798</v>
      </c>
    </row>
    <row r="33" spans="1:7" ht="12.75">
      <c r="A33" s="14" t="s">
        <v>3</v>
      </c>
      <c r="B33" s="6">
        <v>125</v>
      </c>
      <c r="C33" s="16">
        <f>ROUND(B33/20/6,2)</f>
        <v>1.04</v>
      </c>
      <c r="D33" s="7">
        <f>B33/B31</f>
        <v>0.5</v>
      </c>
      <c r="E33" s="6">
        <v>129</v>
      </c>
      <c r="F33" s="16">
        <f>ROUND(E33/20/6,2)</f>
        <v>1.08</v>
      </c>
      <c r="G33" s="7">
        <f>E33/E31</f>
        <v>0.5</v>
      </c>
    </row>
    <row r="34" spans="1:7" ht="13.5" thickBot="1">
      <c r="A34" s="15" t="s">
        <v>4</v>
      </c>
      <c r="B34" s="8">
        <v>50</v>
      </c>
      <c r="C34" s="20">
        <f>ROUND(B34/20/6,2)</f>
        <v>0.42</v>
      </c>
      <c r="D34" s="9">
        <f>B34/B31</f>
        <v>0.2</v>
      </c>
      <c r="E34" s="8">
        <v>52</v>
      </c>
      <c r="F34" s="20">
        <f>ROUND(E34/20/6,2)</f>
        <v>0.43</v>
      </c>
      <c r="G34" s="9">
        <f>E34/E31</f>
        <v>0.20155038759689922</v>
      </c>
    </row>
    <row r="35" spans="2:3" ht="13.5" thickBot="1">
      <c r="B35" s="4"/>
      <c r="C35" s="4"/>
    </row>
    <row r="36" spans="1:4" ht="13.5" thickBot="1">
      <c r="A36" s="21" t="s">
        <v>8</v>
      </c>
      <c r="B36" s="26" t="s">
        <v>17</v>
      </c>
      <c r="C36" s="27"/>
      <c r="D36" s="28"/>
    </row>
    <row r="37" spans="1:4" ht="13.5" thickBot="1">
      <c r="A37" s="22"/>
      <c r="B37" s="10" t="s">
        <v>6</v>
      </c>
      <c r="C37" s="11" t="s">
        <v>5</v>
      </c>
      <c r="D37" s="12"/>
    </row>
    <row r="38" spans="1:4" ht="12.75">
      <c r="A38" s="13" t="s">
        <v>1</v>
      </c>
      <c r="B38" s="6">
        <v>101</v>
      </c>
      <c r="C38" s="16">
        <f>ROUND(B38/20/8,2)</f>
        <v>0.63</v>
      </c>
      <c r="D38" s="7">
        <v>1</v>
      </c>
    </row>
    <row r="39" spans="1:4" ht="12.75">
      <c r="A39" s="14" t="s">
        <v>2</v>
      </c>
      <c r="B39" s="6">
        <v>66</v>
      </c>
      <c r="C39" s="16">
        <f>ROUND(B39/20/8,2)</f>
        <v>0.41</v>
      </c>
      <c r="D39" s="7">
        <f>B39/B38</f>
        <v>0.6534653465346535</v>
      </c>
    </row>
    <row r="40" spans="1:5" ht="12.75">
      <c r="A40" s="14" t="s">
        <v>3</v>
      </c>
      <c r="B40" s="6">
        <v>37</v>
      </c>
      <c r="C40" s="16">
        <f>ROUND(B40/20/8,2)</f>
        <v>0.23</v>
      </c>
      <c r="D40" s="7">
        <f>B40/B38</f>
        <v>0.36633663366336633</v>
      </c>
      <c r="E40" s="5"/>
    </row>
    <row r="41" spans="1:4" ht="13.5" thickBot="1">
      <c r="A41" s="15" t="s">
        <v>4</v>
      </c>
      <c r="B41" s="8">
        <v>33</v>
      </c>
      <c r="C41" s="20">
        <f>ROUND(B41/20/8,2)</f>
        <v>0.21</v>
      </c>
      <c r="D41" s="9">
        <f>25/76</f>
        <v>0.32894736842105265</v>
      </c>
    </row>
    <row r="42" spans="3:4" ht="12.75">
      <c r="C42" s="4"/>
      <c r="D42" s="4"/>
    </row>
    <row r="43" spans="3:4" ht="12.75">
      <c r="C43" s="4"/>
      <c r="D43" s="4"/>
    </row>
    <row r="44" spans="3:4" ht="12.75">
      <c r="C44" s="4"/>
      <c r="D44" s="4"/>
    </row>
    <row r="45" spans="3:4" ht="12.75">
      <c r="C45" s="4"/>
      <c r="D45" s="4"/>
    </row>
    <row r="46" spans="1:4" ht="12.75">
      <c r="A46" t="s">
        <v>18</v>
      </c>
      <c r="C46" s="4"/>
      <c r="D46" s="4"/>
    </row>
    <row r="47" spans="1:4" ht="12.75">
      <c r="A47" t="s">
        <v>19</v>
      </c>
      <c r="C47" s="4"/>
      <c r="D47" s="4"/>
    </row>
    <row r="48" spans="3:4" ht="12.75">
      <c r="C48" s="4"/>
      <c r="D48" s="4"/>
    </row>
    <row r="49" spans="3:4" ht="12.75">
      <c r="C49" s="4"/>
      <c r="D49" s="4"/>
    </row>
    <row r="50" spans="3:4" ht="12.75">
      <c r="C50" s="4"/>
      <c r="D50" s="4"/>
    </row>
  </sheetData>
  <mergeCells count="10">
    <mergeCell ref="B11:D11"/>
    <mergeCell ref="E11:G11"/>
    <mergeCell ref="B18:D18"/>
    <mergeCell ref="A11:A12"/>
    <mergeCell ref="A18:A19"/>
    <mergeCell ref="A29:A30"/>
    <mergeCell ref="B29:D29"/>
    <mergeCell ref="E29:G29"/>
    <mergeCell ref="A36:A37"/>
    <mergeCell ref="B36:D3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4" r:id="rId1"/>
  <headerFooter alignWithMargins="0">
    <oddHeader>&amp;RAnlage 2
Empfehlungen der Kommunalen Landesverbände u. Kirchen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u202014</dc:creator>
  <cp:keywords/>
  <dc:description/>
  <cp:lastModifiedBy>u510040</cp:lastModifiedBy>
  <cp:lastPrinted>2009-11-27T10:21:09Z</cp:lastPrinted>
  <dcterms:created xsi:type="dcterms:W3CDTF">2007-04-30T06:27:39Z</dcterms:created>
  <dcterms:modified xsi:type="dcterms:W3CDTF">2009-11-27T10:21:12Z</dcterms:modified>
  <cp:category/>
  <cp:version/>
  <cp:contentType/>
  <cp:contentStatus/>
</cp:coreProperties>
</file>