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11_ANTRÄGE\"/>
    </mc:Choice>
  </mc:AlternateContent>
  <bookViews>
    <workbookView xWindow="0" yWindow="0" windowWidth="22170" windowHeight="11025"/>
  </bookViews>
  <sheets>
    <sheet name="Tabelle1" sheetId="1" r:id="rId1"/>
    <sheet name="Tabelle2" sheetId="2" r:id="rId2"/>
    <sheet name="Tabelle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25" i="1"/>
  <c r="C27" i="1" s="1"/>
  <c r="B25" i="1"/>
  <c r="B27" i="1" s="1"/>
  <c r="B30" i="1" l="1"/>
  <c r="B31" i="1" s="1"/>
  <c r="C30" i="1"/>
  <c r="C31" i="1" s="1"/>
</calcChain>
</file>

<file path=xl/sharedStrings.xml><?xml version="1.0" encoding="utf-8"?>
<sst xmlns="http://schemas.openxmlformats.org/spreadsheetml/2006/main" count="26" uniqueCount="26">
  <si>
    <t xml:space="preserve">Orstmitte Stammheim </t>
  </si>
  <si>
    <t>Ortsmitte Mühlhausen</t>
  </si>
  <si>
    <t>Entwicklungsstudie Hafen</t>
  </si>
  <si>
    <t>Campus Innenstadt</t>
  </si>
  <si>
    <t xml:space="preserve">Summe: </t>
  </si>
  <si>
    <t xml:space="preserve">Summe GL nur Sachaufwendungen: </t>
  </si>
  <si>
    <t>Gesamtsumme:</t>
  </si>
  <si>
    <t>Mittel für 80% bereitstellen, 20% werden nicht geschafft alle gelten als Prio 1</t>
  </si>
  <si>
    <t xml:space="preserve">Gesamt mit GL </t>
  </si>
  <si>
    <t>Anlagen 2</t>
  </si>
  <si>
    <t>Schickhardtschule, Außenstelle Heusteigstraße 97</t>
  </si>
  <si>
    <t>Umgestaltung Straßenraum Moselstraße</t>
  </si>
  <si>
    <t>BPlan-Verfahren Sturmvogelweg</t>
  </si>
  <si>
    <t>Augsburger Str. 289-293</t>
  </si>
  <si>
    <t>Neckarpark Q11 und Q11.1</t>
  </si>
  <si>
    <t>Bebauungsplanverfahren Burgholzstraße</t>
  </si>
  <si>
    <t>Eberhardstr. 28/Steinstr. 4</t>
  </si>
  <si>
    <t>Antrag: Beschlossene Planunngsprojekte aus 561/2023</t>
  </si>
  <si>
    <t>AufentHaltestelle Vaihingen</t>
  </si>
  <si>
    <t>Zuffenhausen Rotweg West</t>
  </si>
  <si>
    <t>Bad Cannstatt Wilhelmsplatz</t>
  </si>
  <si>
    <t>Klimaanpassung Talgrund West</t>
  </si>
  <si>
    <t>tadt am Fluss Vernetzung Untertürkheim</t>
  </si>
  <si>
    <t>Maßahmen</t>
  </si>
  <si>
    <t>Summe 2024 TEUR</t>
  </si>
  <si>
    <t>Summe 2025 TEUR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</si>
</sst>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0" xfId="0" applyFont="1" applyFill="1" applyAlignment="1">
      <alignment horizontal="left"/>
    </xf>
    <xf numFmtId="3" fontId="2" fillId="2" borderId="0" xfId="0" applyNumberFormat="1" applyFont="1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Fill="1" applyBorder="1"/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G15" sqref="G15"/>
    </sheetView>
  </sheetViews>
  <sheetFormatPr baseColWidth="10" defaultRowHeight="14.25" x14ac:dyDescent="0.2"/>
  <cols>
    <col min="1" max="1" width="63.5" bestFit="1" customWidth="1"/>
    <col min="4" max="4" width="39.25" customWidth="1"/>
  </cols>
  <sheetData>
    <row r="1" spans="1:7" s="3" customFormat="1" ht="15.75" x14ac:dyDescent="0.25">
      <c r="A1" s="1" t="s">
        <v>17</v>
      </c>
      <c r="B1" s="1"/>
      <c r="C1" s="1"/>
      <c r="D1" s="1"/>
      <c r="E1" s="1"/>
      <c r="F1" s="2"/>
    </row>
    <row r="2" spans="1:7" s="3" customFormat="1" ht="15.75" x14ac:dyDescent="0.25">
      <c r="A2" s="1" t="s">
        <v>9</v>
      </c>
      <c r="B2" s="1"/>
      <c r="C2" s="1"/>
      <c r="E2" s="2"/>
      <c r="F2" s="2"/>
    </row>
    <row r="3" spans="1:7" s="5" customFormat="1" ht="12.75" customHeight="1" x14ac:dyDescent="0.2">
      <c r="A3" s="18" t="s">
        <v>23</v>
      </c>
      <c r="B3" s="4" t="s">
        <v>24</v>
      </c>
      <c r="C3" s="4" t="s">
        <v>25</v>
      </c>
      <c r="D3" s="13"/>
      <c r="G3" s="21"/>
    </row>
    <row r="4" spans="1:7" s="5" customFormat="1" ht="14.25" customHeight="1" x14ac:dyDescent="0.2">
      <c r="A4" s="19"/>
      <c r="B4" s="4"/>
      <c r="C4" s="4"/>
      <c r="D4" s="14"/>
      <c r="G4" s="21"/>
    </row>
    <row r="5" spans="1:7" s="5" customFormat="1" ht="14.25" customHeight="1" x14ac:dyDescent="0.2">
      <c r="A5" s="19"/>
      <c r="B5" s="4"/>
      <c r="C5" s="4"/>
      <c r="D5" s="14"/>
      <c r="G5" s="21"/>
    </row>
    <row r="6" spans="1:7" s="5" customFormat="1" ht="15" customHeight="1" x14ac:dyDescent="0.2">
      <c r="A6" s="20"/>
      <c r="B6" s="4"/>
      <c r="C6" s="4"/>
      <c r="D6" s="15"/>
      <c r="G6" s="21"/>
    </row>
    <row r="7" spans="1:7" ht="15" x14ac:dyDescent="0.25">
      <c r="A7" s="6" t="s">
        <v>0</v>
      </c>
      <c r="B7" s="7">
        <v>160</v>
      </c>
      <c r="C7" s="7"/>
      <c r="D7" s="6"/>
    </row>
    <row r="8" spans="1:7" ht="15" x14ac:dyDescent="0.25">
      <c r="A8" s="6" t="s">
        <v>10</v>
      </c>
      <c r="B8" s="7">
        <v>35</v>
      </c>
      <c r="C8" s="7"/>
      <c r="D8" s="6"/>
    </row>
    <row r="9" spans="1:7" ht="15" x14ac:dyDescent="0.25">
      <c r="A9" s="6" t="s">
        <v>11</v>
      </c>
      <c r="B9" s="7">
        <v>80</v>
      </c>
      <c r="C9" s="7"/>
      <c r="D9" s="6"/>
    </row>
    <row r="10" spans="1:7" ht="15" x14ac:dyDescent="0.25">
      <c r="A10" s="6" t="s">
        <v>12</v>
      </c>
      <c r="B10" s="7">
        <v>50</v>
      </c>
      <c r="C10" s="7"/>
      <c r="D10" s="6"/>
    </row>
    <row r="11" spans="1:7" ht="15" x14ac:dyDescent="0.25">
      <c r="A11" s="6" t="s">
        <v>13</v>
      </c>
      <c r="B11" s="7">
        <v>30</v>
      </c>
      <c r="C11" s="7"/>
      <c r="D11" s="6"/>
    </row>
    <row r="12" spans="1:7" ht="15" x14ac:dyDescent="0.25">
      <c r="A12" s="6" t="s">
        <v>14</v>
      </c>
      <c r="B12" s="7">
        <v>80</v>
      </c>
      <c r="C12" s="7"/>
      <c r="D12" s="6"/>
    </row>
    <row r="13" spans="1:7" ht="15" x14ac:dyDescent="0.25">
      <c r="A13" s="6" t="s">
        <v>15</v>
      </c>
      <c r="B13" s="7">
        <v>50</v>
      </c>
      <c r="C13" s="7"/>
      <c r="D13" s="6"/>
    </row>
    <row r="14" spans="1:7" x14ac:dyDescent="0.2">
      <c r="A14" s="6" t="s">
        <v>16</v>
      </c>
      <c r="B14" s="6">
        <v>150</v>
      </c>
      <c r="C14" s="6"/>
      <c r="D14" s="6"/>
    </row>
    <row r="15" spans="1:7" x14ac:dyDescent="0.2">
      <c r="A15" s="6" t="s">
        <v>18</v>
      </c>
      <c r="B15" s="6"/>
      <c r="C15" s="6">
        <v>300</v>
      </c>
      <c r="D15" s="6"/>
    </row>
    <row r="16" spans="1:7" x14ac:dyDescent="0.2">
      <c r="A16" s="6" t="s">
        <v>1</v>
      </c>
      <c r="B16" s="6">
        <v>30</v>
      </c>
      <c r="C16" s="6">
        <v>28</v>
      </c>
      <c r="D16" s="6"/>
    </row>
    <row r="17" spans="1:4" x14ac:dyDescent="0.2">
      <c r="A17" s="6" t="s">
        <v>19</v>
      </c>
      <c r="B17" s="6">
        <v>20</v>
      </c>
      <c r="C17" s="6">
        <v>20</v>
      </c>
      <c r="D17" s="6"/>
    </row>
    <row r="18" spans="1:4" x14ac:dyDescent="0.2">
      <c r="A18" s="6" t="s">
        <v>2</v>
      </c>
      <c r="B18" s="6">
        <v>50</v>
      </c>
      <c r="C18" s="6">
        <v>50</v>
      </c>
      <c r="D18" s="6"/>
    </row>
    <row r="19" spans="1:4" x14ac:dyDescent="0.2">
      <c r="A19" s="6" t="s">
        <v>20</v>
      </c>
      <c r="B19" s="6">
        <v>300</v>
      </c>
      <c r="C19" s="6">
        <v>150</v>
      </c>
      <c r="D19" s="6"/>
    </row>
    <row r="20" spans="1:4" x14ac:dyDescent="0.2">
      <c r="A20" s="6" t="s">
        <v>21</v>
      </c>
      <c r="B20" s="6">
        <v>100</v>
      </c>
      <c r="C20" s="6">
        <v>100</v>
      </c>
      <c r="D20" s="6"/>
    </row>
    <row r="21" spans="1:4" x14ac:dyDescent="0.2">
      <c r="A21" s="6" t="s">
        <v>3</v>
      </c>
      <c r="B21" s="6">
        <v>100</v>
      </c>
      <c r="C21" s="6"/>
      <c r="D21" s="6"/>
    </row>
    <row r="22" spans="1:4" x14ac:dyDescent="0.2">
      <c r="A22" s="8" t="s">
        <v>22</v>
      </c>
      <c r="B22" s="9">
        <v>470</v>
      </c>
      <c r="C22" s="9">
        <v>300</v>
      </c>
      <c r="D22" s="8"/>
    </row>
    <row r="23" spans="1:4" x14ac:dyDescent="0.2">
      <c r="A23" s="6"/>
      <c r="B23" s="6"/>
      <c r="C23" s="6"/>
      <c r="D23" s="6"/>
    </row>
    <row r="24" spans="1:4" x14ac:dyDescent="0.2">
      <c r="A24" s="6"/>
      <c r="B24" s="6"/>
      <c r="C24" s="6"/>
      <c r="D24" s="6"/>
    </row>
    <row r="25" spans="1:4" ht="15" x14ac:dyDescent="0.25">
      <c r="A25" s="7" t="s">
        <v>4</v>
      </c>
      <c r="B25" s="7">
        <f>SUM(B7:B22)</f>
        <v>1705</v>
      </c>
      <c r="C25" s="7">
        <f>SUM(C15:C22)</f>
        <v>948</v>
      </c>
      <c r="D25" s="6"/>
    </row>
    <row r="26" spans="1:4" x14ac:dyDescent="0.2">
      <c r="A26" s="10" t="s">
        <v>5</v>
      </c>
      <c r="B26" s="6">
        <v>1820</v>
      </c>
      <c r="C26" s="6">
        <f>1370-180</f>
        <v>1190</v>
      </c>
      <c r="D26" s="6"/>
    </row>
    <row r="27" spans="1:4" ht="15" x14ac:dyDescent="0.25">
      <c r="A27" s="11" t="s">
        <v>6</v>
      </c>
      <c r="B27" s="7">
        <f>B25+B26</f>
        <v>3525</v>
      </c>
      <c r="C27" s="7">
        <f>C25+C26</f>
        <v>2138</v>
      </c>
      <c r="D27" s="6"/>
    </row>
    <row r="28" spans="1:4" ht="14.25" customHeight="1" x14ac:dyDescent="0.2">
      <c r="A28" s="6"/>
      <c r="B28" s="6"/>
      <c r="C28" s="6"/>
      <c r="D28" s="6"/>
    </row>
    <row r="29" spans="1:4" x14ac:dyDescent="0.2">
      <c r="A29" s="6"/>
      <c r="B29" s="6"/>
      <c r="C29" s="6"/>
      <c r="D29" s="6"/>
    </row>
    <row r="30" spans="1:4" ht="14.25" customHeight="1" x14ac:dyDescent="0.2">
      <c r="A30" s="16" t="s">
        <v>7</v>
      </c>
      <c r="B30" s="6">
        <f>B27*0.8</f>
        <v>2820</v>
      </c>
      <c r="C30" s="6">
        <f>C27*0.8</f>
        <v>1710.4</v>
      </c>
      <c r="D30" s="6"/>
    </row>
    <row r="31" spans="1:4" x14ac:dyDescent="0.2">
      <c r="A31" s="17"/>
      <c r="B31" s="12">
        <f>B27-B30</f>
        <v>705</v>
      </c>
      <c r="C31" s="12">
        <f>C27-C30</f>
        <v>427.59999999999991</v>
      </c>
      <c r="D31" s="12" t="s">
        <v>8</v>
      </c>
    </row>
  </sheetData>
  <mergeCells count="6">
    <mergeCell ref="C3:C6"/>
    <mergeCell ref="G3:G6"/>
    <mergeCell ref="A1:E1"/>
    <mergeCell ref="A2:C2"/>
    <mergeCell ref="D3:D6"/>
    <mergeCell ref="B3:B6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Stuttgart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Kuzmenko, Tanja</dc:creator>
  <cp:lastModifiedBy>Kuzmenko, Tanja</cp:lastModifiedBy>
  <dcterms:created xsi:type="dcterms:W3CDTF">2023-12-05T10:37:14Z</dcterms:created>
  <dcterms:modified xsi:type="dcterms:W3CDTF">2023-12-05T11:31:06Z</dcterms:modified>
</cp:coreProperties>
</file>