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usgaben" sheetId="1" r:id="rId1"/>
  </sheets>
  <definedNames>
    <definedName name="_xlnm.Print_Area" localSheetId="0">'Ausgaben'!$A$1:$G$64</definedName>
  </definedNames>
  <calcPr fullCalcOnLoad="1"/>
</workbook>
</file>

<file path=xl/sharedStrings.xml><?xml version="1.0" encoding="utf-8"?>
<sst xmlns="http://schemas.openxmlformats.org/spreadsheetml/2006/main" count="69" uniqueCount="36">
  <si>
    <t>Eigenbetrieb Stadtentwässerung Stuttgart</t>
  </si>
  <si>
    <t xml:space="preserve"> </t>
  </si>
  <si>
    <t>1.</t>
  </si>
  <si>
    <t>2.</t>
  </si>
  <si>
    <t>3.</t>
  </si>
  <si>
    <t>Planansatz</t>
  </si>
  <si>
    <t>Folgejahre</t>
  </si>
  <si>
    <t>Ausgaben</t>
  </si>
  <si>
    <t>lfd. Jahr</t>
  </si>
  <si>
    <t>Bezeichnung</t>
  </si>
  <si>
    <t>Euro</t>
  </si>
  <si>
    <t>Investitionen Abwasserkanäle</t>
  </si>
  <si>
    <t>Erschließungen</t>
  </si>
  <si>
    <t>Regenwasserbehandlung</t>
  </si>
  <si>
    <t>Sanierungen</t>
  </si>
  <si>
    <t>Kleinere Kanalbauten</t>
  </si>
  <si>
    <t>Abwasserkanäle gesamt</t>
  </si>
  <si>
    <t>Kanalbetrieb</t>
  </si>
  <si>
    <t>HKW Mühlhausen</t>
  </si>
  <si>
    <t>KW Möhringen</t>
  </si>
  <si>
    <t>KW Plieningen</t>
  </si>
  <si>
    <t>GKW Ditzingen</t>
  </si>
  <si>
    <t>Vorlaufende Planungskosten</t>
  </si>
  <si>
    <t>Klärwerke gesamt</t>
  </si>
  <si>
    <t>EDV-Investitionen</t>
  </si>
  <si>
    <t>Ämterpauschale</t>
  </si>
  <si>
    <t>Einrichtungen/Ausstattungen</t>
  </si>
  <si>
    <t>Auflösungsbeträge von</t>
  </si>
  <si>
    <t>Zuschüssen und Beiträgen</t>
  </si>
  <si>
    <t>Ausgaben insgesamt</t>
  </si>
  <si>
    <t>Tilgung sonst. Kredite</t>
  </si>
  <si>
    <t>Tilgung städtischer Kredite</t>
  </si>
  <si>
    <r>
      <t>Investitionen insgesamt</t>
    </r>
    <r>
      <rPr>
        <vertAlign val="superscript"/>
        <sz val="12"/>
        <rFont val="Arial"/>
        <family val="2"/>
      </rPr>
      <t xml:space="preserve"> </t>
    </r>
  </si>
  <si>
    <t>Wirtschaftsplan</t>
  </si>
  <si>
    <t>Finanzplan 2011/2015</t>
  </si>
  <si>
    <t>GRDrs 881/2009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</si>
</sst>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\(#,##0\)"/>
    <numFmt numFmtId="173" formatCode="#,##0.0"/>
  </numFmts>
  <fonts count="8">
    <font>
      <sz val="12"/>
      <name val="Arial"/>
      <family val="0"/>
    </font>
    <font>
      <sz val="10"/>
      <name val="Arial"/>
      <family val="2"/>
    </font>
    <font>
      <b/>
      <sz val="14"/>
      <name val="Arial"/>
      <family val="0"/>
    </font>
    <font>
      <b/>
      <sz val="12"/>
      <name val="Arial"/>
      <family val="0"/>
    </font>
    <font>
      <vertAlign val="superscript"/>
      <sz val="14"/>
      <name val="Arial"/>
      <family val="2"/>
    </font>
    <font>
      <vertAlign val="superscript"/>
      <sz val="12"/>
      <name val="Arial"/>
      <family val="2"/>
    </font>
    <font>
      <sz val="8"/>
      <name val="Arial"/>
      <family val="0"/>
    </font>
    <font>
      <b/>
      <sz val="14"/>
      <color indexed="12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18">
      <alignment/>
      <protection/>
    </xf>
    <xf numFmtId="0" fontId="1" fillId="0" borderId="0" xfId="18" applyFont="1">
      <alignment/>
      <protection/>
    </xf>
    <xf numFmtId="0" fontId="2" fillId="0" borderId="0" xfId="0" applyFont="1" applyAlignment="1">
      <alignment horizontal="centerContinuous"/>
    </xf>
    <xf numFmtId="0" fontId="0" fillId="0" borderId="0" xfId="18" applyAlignment="1">
      <alignment horizontal="centerContinuous"/>
      <protection/>
    </xf>
    <xf numFmtId="0" fontId="2" fillId="0" borderId="0" xfId="0" applyFont="1" applyAlignment="1">
      <alignment horizontal="centerContinuous"/>
    </xf>
    <xf numFmtId="0" fontId="0" fillId="0" borderId="0" xfId="18" applyBorder="1" applyAlignment="1">
      <alignment horizontal="centerContinuous"/>
      <protection/>
    </xf>
    <xf numFmtId="0" fontId="2" fillId="0" borderId="0" xfId="18" applyFont="1" applyBorder="1" applyAlignment="1">
      <alignment horizontal="centerContinuous"/>
      <protection/>
    </xf>
    <xf numFmtId="0" fontId="0" fillId="0" borderId="0" xfId="18" applyFont="1" applyBorder="1" applyAlignment="1">
      <alignment horizontal="centerContinuous"/>
      <protection/>
    </xf>
    <xf numFmtId="0" fontId="0" fillId="0" borderId="1" xfId="18" applyBorder="1">
      <alignment/>
      <protection/>
    </xf>
    <xf numFmtId="0" fontId="0" fillId="0" borderId="2" xfId="0" applyBorder="1" applyAlignment="1">
      <alignment/>
    </xf>
    <xf numFmtId="0" fontId="0" fillId="0" borderId="2" xfId="18" applyBorder="1" applyAlignment="1">
      <alignment horizontal="center"/>
      <protection/>
    </xf>
    <xf numFmtId="0" fontId="0" fillId="0" borderId="3" xfId="18" applyFont="1" applyBorder="1" applyAlignment="1">
      <alignment horizontal="center"/>
      <protection/>
    </xf>
    <xf numFmtId="0" fontId="0" fillId="0" borderId="4" xfId="18" applyFont="1" applyBorder="1" applyAlignment="1">
      <alignment horizontal="center"/>
      <protection/>
    </xf>
    <xf numFmtId="0" fontId="0" fillId="0" borderId="5" xfId="18" applyBorder="1">
      <alignment/>
      <protection/>
    </xf>
    <xf numFmtId="0" fontId="0" fillId="0" borderId="6" xfId="0" applyFont="1" applyBorder="1" applyAlignment="1">
      <alignment horizontal="center"/>
    </xf>
    <xf numFmtId="0" fontId="0" fillId="0" borderId="6" xfId="18" applyFont="1" applyBorder="1" applyAlignment="1">
      <alignment horizontal="center"/>
      <protection/>
    </xf>
    <xf numFmtId="0" fontId="2" fillId="0" borderId="7" xfId="18" applyFont="1" applyBorder="1" applyAlignment="1">
      <alignment horizontal="center"/>
      <protection/>
    </xf>
    <xf numFmtId="0" fontId="0" fillId="0" borderId="6" xfId="18" applyBorder="1">
      <alignment/>
      <protection/>
    </xf>
    <xf numFmtId="0" fontId="0" fillId="0" borderId="8" xfId="18" applyBorder="1">
      <alignment/>
      <protection/>
    </xf>
    <xf numFmtId="0" fontId="0" fillId="0" borderId="7" xfId="18" applyBorder="1">
      <alignment/>
      <protection/>
    </xf>
    <xf numFmtId="0" fontId="0" fillId="0" borderId="6" xfId="18" applyBorder="1" applyAlignment="1" quotePrefix="1">
      <alignment horizontal="center"/>
      <protection/>
    </xf>
    <xf numFmtId="0" fontId="0" fillId="0" borderId="8" xfId="18" applyBorder="1" applyAlignment="1">
      <alignment horizontal="center"/>
      <protection/>
    </xf>
    <xf numFmtId="1" fontId="0" fillId="0" borderId="6" xfId="18" applyNumberFormat="1" applyBorder="1" applyAlignment="1">
      <alignment horizontal="center"/>
      <protection/>
    </xf>
    <xf numFmtId="1" fontId="0" fillId="0" borderId="8" xfId="18" applyNumberFormat="1" applyBorder="1" applyAlignment="1">
      <alignment horizontal="center"/>
      <protection/>
    </xf>
    <xf numFmtId="0" fontId="0" fillId="0" borderId="7" xfId="18" applyBorder="1" applyAlignment="1">
      <alignment horizontal="center"/>
      <protection/>
    </xf>
    <xf numFmtId="0" fontId="0" fillId="0" borderId="9" xfId="18" applyBorder="1">
      <alignment/>
      <protection/>
    </xf>
    <xf numFmtId="0" fontId="0" fillId="0" borderId="10" xfId="18" applyBorder="1">
      <alignment/>
      <protection/>
    </xf>
    <xf numFmtId="0" fontId="0" fillId="0" borderId="11" xfId="18" applyBorder="1">
      <alignment/>
      <protection/>
    </xf>
    <xf numFmtId="0" fontId="0" fillId="0" borderId="12" xfId="18" applyBorder="1">
      <alignment/>
      <protection/>
    </xf>
    <xf numFmtId="3" fontId="0" fillId="0" borderId="6" xfId="18" applyNumberFormat="1" applyBorder="1" applyAlignment="1">
      <alignment horizontal="right"/>
      <protection/>
    </xf>
    <xf numFmtId="0" fontId="3" fillId="0" borderId="7" xfId="18" applyFont="1" applyBorder="1">
      <alignment/>
      <protection/>
    </xf>
    <xf numFmtId="0" fontId="0" fillId="0" borderId="7" xfId="18" applyBorder="1" applyAlignment="1">
      <alignment horizontal="left"/>
      <protection/>
    </xf>
    <xf numFmtId="0" fontId="0" fillId="0" borderId="7" xfId="18" applyFont="1" applyBorder="1">
      <alignment/>
      <protection/>
    </xf>
    <xf numFmtId="0" fontId="0" fillId="0" borderId="13" xfId="18" applyBorder="1">
      <alignment/>
      <protection/>
    </xf>
    <xf numFmtId="3" fontId="0" fillId="0" borderId="13" xfId="18" applyNumberFormat="1" applyBorder="1" applyAlignment="1">
      <alignment horizontal="right"/>
      <protection/>
    </xf>
    <xf numFmtId="0" fontId="0" fillId="0" borderId="2" xfId="18" applyBorder="1">
      <alignment/>
      <protection/>
    </xf>
    <xf numFmtId="3" fontId="0" fillId="0" borderId="2" xfId="18" applyNumberFormat="1" applyBorder="1" applyAlignment="1">
      <alignment horizontal="right"/>
      <protection/>
    </xf>
    <xf numFmtId="3" fontId="3" fillId="0" borderId="6" xfId="18" applyNumberFormat="1" applyFont="1" applyBorder="1" applyAlignment="1">
      <alignment horizontal="right"/>
      <protection/>
    </xf>
    <xf numFmtId="0" fontId="3" fillId="0" borderId="7" xfId="18" applyFont="1" applyBorder="1">
      <alignment/>
      <protection/>
    </xf>
    <xf numFmtId="0" fontId="3" fillId="0" borderId="0" xfId="18" applyFont="1">
      <alignment/>
      <protection/>
    </xf>
    <xf numFmtId="3" fontId="0" fillId="0" borderId="14" xfId="18" applyNumberFormat="1" applyBorder="1" applyAlignment="1">
      <alignment horizontal="right"/>
      <protection/>
    </xf>
    <xf numFmtId="0" fontId="0" fillId="0" borderId="15" xfId="18" applyBorder="1">
      <alignment/>
      <protection/>
    </xf>
    <xf numFmtId="3" fontId="3" fillId="0" borderId="16" xfId="18" applyNumberFormat="1" applyFont="1" applyBorder="1" applyAlignment="1">
      <alignment horizontal="right"/>
      <protection/>
    </xf>
    <xf numFmtId="3" fontId="3" fillId="0" borderId="17" xfId="18" applyNumberFormat="1" applyFont="1" applyBorder="1" applyAlignment="1">
      <alignment horizontal="right"/>
      <protection/>
    </xf>
    <xf numFmtId="3" fontId="3" fillId="0" borderId="10" xfId="18" applyNumberFormat="1" applyFont="1" applyBorder="1" applyAlignment="1">
      <alignment horizontal="right"/>
      <protection/>
    </xf>
    <xf numFmtId="3" fontId="3" fillId="0" borderId="18" xfId="18" applyNumberFormat="1" applyFont="1" applyBorder="1" applyAlignment="1">
      <alignment horizontal="right"/>
      <protection/>
    </xf>
    <xf numFmtId="3" fontId="3" fillId="0" borderId="14" xfId="18" applyNumberFormat="1" applyFont="1" applyBorder="1" applyAlignment="1">
      <alignment horizontal="right"/>
      <protection/>
    </xf>
    <xf numFmtId="3" fontId="0" fillId="0" borderId="16" xfId="18" applyNumberFormat="1" applyBorder="1" applyAlignment="1">
      <alignment horizontal="right"/>
      <protection/>
    </xf>
    <xf numFmtId="3" fontId="0" fillId="0" borderId="17" xfId="18" applyNumberFormat="1" applyBorder="1" applyAlignment="1">
      <alignment horizontal="right"/>
      <protection/>
    </xf>
    <xf numFmtId="3" fontId="0" fillId="0" borderId="18" xfId="18" applyNumberFormat="1" applyBorder="1" applyAlignment="1">
      <alignment horizontal="right"/>
      <protection/>
    </xf>
    <xf numFmtId="0" fontId="3" fillId="0" borderId="0" xfId="18" applyFont="1">
      <alignment/>
      <protection/>
    </xf>
    <xf numFmtId="0" fontId="3" fillId="0" borderId="6" xfId="18" applyFont="1" applyBorder="1" applyAlignment="1" quotePrefix="1">
      <alignment horizontal="left"/>
      <protection/>
    </xf>
    <xf numFmtId="0" fontId="3" fillId="0" borderId="6" xfId="18" applyFont="1" applyBorder="1">
      <alignment/>
      <protection/>
    </xf>
    <xf numFmtId="0" fontId="3" fillId="0" borderId="6" xfId="18" applyFont="1" applyBorder="1" applyAlignment="1">
      <alignment horizontal="left"/>
      <protection/>
    </xf>
    <xf numFmtId="3" fontId="3" fillId="0" borderId="6" xfId="18" applyNumberFormat="1" applyFont="1" applyFill="1" applyBorder="1" applyAlignment="1">
      <alignment horizontal="right"/>
      <protection/>
    </xf>
    <xf numFmtId="3" fontId="3" fillId="0" borderId="7" xfId="18" applyNumberFormat="1" applyFont="1" applyBorder="1">
      <alignment/>
      <protection/>
    </xf>
    <xf numFmtId="0" fontId="3" fillId="0" borderId="19" xfId="18" applyFont="1" applyBorder="1" applyAlignment="1">
      <alignment horizontal="left" vertical="center"/>
      <protection/>
    </xf>
    <xf numFmtId="3" fontId="3" fillId="0" borderId="20" xfId="18" applyNumberFormat="1" applyFont="1" applyBorder="1" applyAlignment="1">
      <alignment horizontal="right" vertical="center"/>
      <protection/>
    </xf>
    <xf numFmtId="0" fontId="2" fillId="0" borderId="0" xfId="18" applyFont="1" applyAlignment="1">
      <alignment vertical="center"/>
      <protection/>
    </xf>
    <xf numFmtId="0" fontId="0" fillId="0" borderId="0" xfId="18" applyBorder="1" applyAlignment="1">
      <alignment horizontal="left"/>
      <protection/>
    </xf>
    <xf numFmtId="172" fontId="0" fillId="0" borderId="0" xfId="18" applyNumberFormat="1" applyBorder="1" applyProtection="1">
      <alignment/>
      <protection/>
    </xf>
    <xf numFmtId="0" fontId="0" fillId="0" borderId="0" xfId="18" applyBorder="1">
      <alignment/>
      <protection/>
    </xf>
    <xf numFmtId="4" fontId="0" fillId="0" borderId="0" xfId="18" applyNumberFormat="1">
      <alignment/>
      <protection/>
    </xf>
    <xf numFmtId="4" fontId="0" fillId="0" borderId="0" xfId="18" applyNumberFormat="1" applyBorder="1">
      <alignment/>
      <protection/>
    </xf>
    <xf numFmtId="0" fontId="0" fillId="0" borderId="0" xfId="18" applyAlignment="1">
      <alignment horizontal="left"/>
      <protection/>
    </xf>
    <xf numFmtId="0" fontId="4" fillId="0" borderId="0" xfId="19" applyFont="1" applyAlignment="1">
      <alignment horizontal="left"/>
      <protection/>
    </xf>
    <xf numFmtId="3" fontId="3" fillId="0" borderId="5" xfId="18" applyNumberFormat="1" applyFont="1" applyBorder="1">
      <alignment/>
      <protection/>
    </xf>
    <xf numFmtId="3" fontId="0" fillId="0" borderId="6" xfId="18" applyNumberFormat="1" applyFont="1" applyBorder="1" applyAlignment="1">
      <alignment horizontal="right"/>
      <protection/>
    </xf>
    <xf numFmtId="3" fontId="0" fillId="0" borderId="10" xfId="18" applyNumberFormat="1" applyFont="1" applyBorder="1" applyAlignment="1">
      <alignment horizontal="right"/>
      <protection/>
    </xf>
    <xf numFmtId="3" fontId="0" fillId="0" borderId="6" xfId="18" applyNumberFormat="1" applyFont="1" applyBorder="1" applyAlignment="1">
      <alignment horizontal="right"/>
      <protection/>
    </xf>
    <xf numFmtId="0" fontId="0" fillId="0" borderId="0" xfId="18" applyFill="1">
      <alignment/>
      <protection/>
    </xf>
    <xf numFmtId="3" fontId="0" fillId="0" borderId="6" xfId="18" applyNumberFormat="1" applyFill="1" applyBorder="1" applyAlignment="1">
      <alignment horizontal="right"/>
      <protection/>
    </xf>
    <xf numFmtId="3" fontId="0" fillId="0" borderId="13" xfId="18" applyNumberFormat="1" applyFill="1" applyBorder="1" applyAlignment="1">
      <alignment horizontal="right"/>
      <protection/>
    </xf>
    <xf numFmtId="3" fontId="0" fillId="0" borderId="6" xfId="18" applyNumberFormat="1" applyFont="1" applyFill="1" applyBorder="1" applyAlignment="1">
      <alignment horizontal="right"/>
      <protection/>
    </xf>
    <xf numFmtId="0" fontId="7" fillId="0" borderId="0" xfId="0" applyFont="1" applyAlignment="1">
      <alignment horizontal="centerContinuous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Standard_Ausgaben 1999 vor Tilgung NeuKr" xfId="18"/>
    <cellStyle name="Standard_VP 98  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="75" zoomScaleNormal="75" workbookViewId="0" topLeftCell="A1">
      <pane ySplit="12" topLeftCell="BM13" activePane="bottomLeft" state="frozen"/>
      <selection pane="topLeft" activeCell="A1" sqref="A1"/>
      <selection pane="bottomLeft" activeCell="E43" sqref="E43"/>
    </sheetView>
  </sheetViews>
  <sheetFormatPr defaultColWidth="12.6640625" defaultRowHeight="15"/>
  <cols>
    <col min="1" max="1" width="32.88671875" style="1" customWidth="1"/>
    <col min="2" max="2" width="15.77734375" style="1" hidden="1" customWidth="1"/>
    <col min="3" max="3" width="15.77734375" style="1" customWidth="1"/>
    <col min="4" max="4" width="16.6640625" style="1" customWidth="1"/>
    <col min="5" max="5" width="16.77734375" style="1" customWidth="1"/>
    <col min="6" max="6" width="16.21484375" style="1" customWidth="1"/>
    <col min="7" max="7" width="15.21484375" style="1" customWidth="1"/>
    <col min="8" max="16384" width="12.6640625" style="1" customWidth="1"/>
  </cols>
  <sheetData>
    <row r="1" spans="6:7" ht="15">
      <c r="F1" s="2"/>
      <c r="G1" s="2"/>
    </row>
    <row r="2" spans="1:7" ht="18">
      <c r="A2" s="3" t="s">
        <v>0</v>
      </c>
      <c r="B2" s="4"/>
      <c r="C2" s="4"/>
      <c r="D2" s="4"/>
      <c r="E2" s="4"/>
      <c r="F2" s="4"/>
      <c r="G2" s="4"/>
    </row>
    <row r="3" spans="1:7" ht="18">
      <c r="A3" s="5" t="s">
        <v>34</v>
      </c>
      <c r="B3" s="4"/>
      <c r="C3" s="4"/>
      <c r="D3" s="4"/>
      <c r="E3" s="4"/>
      <c r="F3" s="4"/>
      <c r="G3" s="4"/>
    </row>
    <row r="4" spans="1:7" ht="18">
      <c r="A4" s="75"/>
      <c r="B4" s="4"/>
      <c r="C4" s="4"/>
      <c r="D4" s="4"/>
      <c r="E4" s="4"/>
      <c r="F4" s="4"/>
      <c r="G4" s="4"/>
    </row>
    <row r="5" spans="1:7" ht="18">
      <c r="A5" s="5"/>
      <c r="B5" s="6"/>
      <c r="C5" s="6"/>
      <c r="D5" s="6"/>
      <c r="E5" s="6"/>
      <c r="F5" s="6"/>
      <c r="G5" s="6"/>
    </row>
    <row r="6" spans="1:7" ht="21.75" customHeight="1">
      <c r="A6" s="7" t="s">
        <v>1</v>
      </c>
      <c r="B6" s="8" t="s">
        <v>1</v>
      </c>
      <c r="C6" s="8"/>
      <c r="D6" s="6"/>
      <c r="E6" s="6"/>
      <c r="F6" s="6"/>
      <c r="G6" s="6"/>
    </row>
    <row r="7" spans="1:7" ht="15">
      <c r="A7" s="9"/>
      <c r="B7" s="10"/>
      <c r="C7" s="10"/>
      <c r="D7" s="11"/>
      <c r="E7" s="12" t="s">
        <v>2</v>
      </c>
      <c r="F7" s="13" t="s">
        <v>3</v>
      </c>
      <c r="G7" s="12" t="s">
        <v>4</v>
      </c>
    </row>
    <row r="8" spans="1:7" ht="15">
      <c r="A8" s="14"/>
      <c r="B8" s="15" t="s">
        <v>5</v>
      </c>
      <c r="C8" s="15" t="s">
        <v>33</v>
      </c>
      <c r="D8" s="16" t="s">
        <v>5</v>
      </c>
      <c r="E8" s="76" t="s">
        <v>6</v>
      </c>
      <c r="F8" s="77"/>
      <c r="G8" s="78"/>
    </row>
    <row r="9" spans="1:7" ht="18">
      <c r="A9" s="17" t="s">
        <v>7</v>
      </c>
      <c r="B9" s="16" t="s">
        <v>8</v>
      </c>
      <c r="C9" s="16" t="s">
        <v>35</v>
      </c>
      <c r="D9" s="18"/>
      <c r="E9" s="18"/>
      <c r="F9" s="19"/>
      <c r="G9" s="18"/>
    </row>
    <row r="10" spans="1:7" ht="15">
      <c r="A10" s="20"/>
      <c r="B10" s="21">
        <v>2003</v>
      </c>
      <c r="C10" s="21">
        <v>2011</v>
      </c>
      <c r="D10" s="22">
        <v>2012</v>
      </c>
      <c r="E10" s="23">
        <f>D10+1</f>
        <v>2013</v>
      </c>
      <c r="F10" s="24">
        <f>E10+1</f>
        <v>2014</v>
      </c>
      <c r="G10" s="23">
        <f>F10+1</f>
        <v>2015</v>
      </c>
    </row>
    <row r="11" spans="1:7" ht="15">
      <c r="A11" s="25" t="s">
        <v>9</v>
      </c>
      <c r="B11" s="16" t="s">
        <v>10</v>
      </c>
      <c r="C11" s="16" t="s">
        <v>10</v>
      </c>
      <c r="D11" s="16" t="s">
        <v>10</v>
      </c>
      <c r="E11" s="16" t="s">
        <v>10</v>
      </c>
      <c r="F11" s="16" t="s">
        <v>10</v>
      </c>
      <c r="G11" s="16" t="s">
        <v>10</v>
      </c>
    </row>
    <row r="12" spans="1:7" ht="15">
      <c r="A12" s="26"/>
      <c r="B12" s="27"/>
      <c r="C12" s="28"/>
      <c r="D12" s="29"/>
      <c r="E12" s="27"/>
      <c r="F12" s="29"/>
      <c r="G12" s="27"/>
    </row>
    <row r="13" spans="1:7" ht="15" customHeight="1">
      <c r="A13" s="20"/>
      <c r="B13" s="30"/>
      <c r="C13" s="30"/>
      <c r="D13" s="30"/>
      <c r="E13" s="30"/>
      <c r="F13" s="30"/>
      <c r="G13" s="30"/>
    </row>
    <row r="14" spans="1:7" ht="15" customHeight="1">
      <c r="A14" s="20"/>
      <c r="B14" s="30"/>
      <c r="C14" s="30"/>
      <c r="D14" s="30"/>
      <c r="E14" s="30"/>
      <c r="F14" s="30"/>
      <c r="G14" s="30"/>
    </row>
    <row r="15" spans="1:7" ht="15" customHeight="1">
      <c r="A15" s="31" t="s">
        <v>11</v>
      </c>
      <c r="B15" s="30"/>
      <c r="C15" s="30"/>
      <c r="D15" s="30"/>
      <c r="E15" s="30"/>
      <c r="F15" s="30"/>
      <c r="G15" s="30"/>
    </row>
    <row r="16" spans="1:7" ht="15" customHeight="1">
      <c r="A16" s="32"/>
      <c r="B16" s="30"/>
      <c r="C16" s="30"/>
      <c r="D16" s="30"/>
      <c r="E16" s="30"/>
      <c r="F16" s="30"/>
      <c r="G16" s="30"/>
    </row>
    <row r="17" spans="1:7" ht="15" customHeight="1">
      <c r="A17" s="33" t="s">
        <v>12</v>
      </c>
      <c r="B17" s="30">
        <v>920300</v>
      </c>
      <c r="C17" s="30">
        <v>1462200</v>
      </c>
      <c r="D17" s="30">
        <v>579800</v>
      </c>
      <c r="E17" s="30">
        <v>400000</v>
      </c>
      <c r="F17" s="72">
        <v>1000000</v>
      </c>
      <c r="G17" s="72">
        <v>1000000</v>
      </c>
    </row>
    <row r="18" spans="1:7" ht="15" customHeight="1">
      <c r="A18" s="20"/>
      <c r="B18" s="30"/>
      <c r="C18" s="30"/>
      <c r="D18" s="30"/>
      <c r="E18" s="30"/>
      <c r="F18" s="72"/>
      <c r="G18" s="72"/>
    </row>
    <row r="19" spans="1:7" ht="15" customHeight="1">
      <c r="A19" s="33" t="s">
        <v>14</v>
      </c>
      <c r="B19" s="30">
        <v>4463600</v>
      </c>
      <c r="C19" s="30">
        <v>7318600</v>
      </c>
      <c r="D19" s="30">
        <v>10850900</v>
      </c>
      <c r="E19" s="30">
        <v>12946600</v>
      </c>
      <c r="F19" s="72">
        <v>12000000</v>
      </c>
      <c r="G19" s="72">
        <v>12300000</v>
      </c>
    </row>
    <row r="20" spans="1:7" ht="15" customHeight="1">
      <c r="A20" s="20"/>
      <c r="B20" s="30"/>
      <c r="C20" s="30"/>
      <c r="D20" s="30"/>
      <c r="E20" s="30"/>
      <c r="F20" s="72"/>
      <c r="G20" s="72"/>
    </row>
    <row r="21" spans="1:7" ht="15" customHeight="1">
      <c r="A21" s="33" t="s">
        <v>13</v>
      </c>
      <c r="B21" s="30">
        <v>7083900</v>
      </c>
      <c r="C21" s="30">
        <v>6363000</v>
      </c>
      <c r="D21" s="30">
        <v>6226000</v>
      </c>
      <c r="E21" s="30">
        <v>6902500</v>
      </c>
      <c r="F21" s="72">
        <v>7000000</v>
      </c>
      <c r="G21" s="72">
        <v>6700000</v>
      </c>
    </row>
    <row r="22" spans="1:7" ht="15" customHeight="1">
      <c r="A22" s="20"/>
      <c r="B22" s="30"/>
      <c r="C22" s="30"/>
      <c r="D22" s="30"/>
      <c r="E22" s="30"/>
      <c r="F22" s="72"/>
      <c r="G22" s="72"/>
    </row>
    <row r="23" spans="1:7" ht="15" customHeight="1">
      <c r="A23" s="33" t="s">
        <v>15</v>
      </c>
      <c r="B23" s="30">
        <v>2479800</v>
      </c>
      <c r="C23" s="30">
        <v>3434200</v>
      </c>
      <c r="D23" s="30">
        <v>4343500</v>
      </c>
      <c r="E23" s="30">
        <v>1753000</v>
      </c>
      <c r="F23" s="72">
        <v>2000000</v>
      </c>
      <c r="G23" s="72">
        <v>2000000</v>
      </c>
    </row>
    <row r="24" spans="1:7" ht="15" customHeight="1">
      <c r="A24" s="34"/>
      <c r="B24" s="35"/>
      <c r="C24" s="35"/>
      <c r="D24" s="35"/>
      <c r="E24" s="35"/>
      <c r="F24" s="73"/>
      <c r="G24" s="73"/>
    </row>
    <row r="25" spans="1:7" ht="15" customHeight="1">
      <c r="A25" s="36"/>
      <c r="B25" s="37"/>
      <c r="C25" s="30"/>
      <c r="D25" s="30"/>
      <c r="E25" s="30"/>
      <c r="F25" s="30"/>
      <c r="G25" s="30"/>
    </row>
    <row r="26" spans="1:7" ht="15" customHeight="1">
      <c r="A26" s="31" t="s">
        <v>16</v>
      </c>
      <c r="B26" s="38">
        <f>SUM(B17:B23)</f>
        <v>14947600</v>
      </c>
      <c r="C26" s="38">
        <f>SUM(C17:C23)</f>
        <v>18578000</v>
      </c>
      <c r="D26" s="38">
        <f>SUM(D17:D23)</f>
        <v>22000200</v>
      </c>
      <c r="E26" s="38">
        <f>SUM(E17:E23)</f>
        <v>22002100</v>
      </c>
      <c r="F26" s="38">
        <f>SUM(F17:F25)</f>
        <v>22000000</v>
      </c>
      <c r="G26" s="38">
        <f>SUM(G17:G25)</f>
        <v>22000000</v>
      </c>
    </row>
    <row r="27" spans="1:7" ht="15" customHeight="1">
      <c r="A27" s="31"/>
      <c r="B27" s="38"/>
      <c r="C27" s="38"/>
      <c r="D27" s="38"/>
      <c r="E27" s="38"/>
      <c r="F27" s="38"/>
      <c r="G27" s="38"/>
    </row>
    <row r="28" spans="1:7" ht="15" customHeight="1">
      <c r="A28" s="31"/>
      <c r="B28" s="30"/>
      <c r="C28" s="30"/>
      <c r="D28" s="30"/>
      <c r="E28" s="30"/>
      <c r="F28" s="30"/>
      <c r="G28" s="30"/>
    </row>
    <row r="29" spans="1:7" s="40" customFormat="1" ht="15" customHeight="1">
      <c r="A29" s="39" t="s">
        <v>17</v>
      </c>
      <c r="B29" s="38">
        <v>787400</v>
      </c>
      <c r="C29" s="38">
        <v>580000</v>
      </c>
      <c r="D29" s="38">
        <v>609500</v>
      </c>
      <c r="E29" s="38">
        <v>680000</v>
      </c>
      <c r="F29" s="38">
        <v>730000</v>
      </c>
      <c r="G29" s="38">
        <v>730000</v>
      </c>
    </row>
    <row r="30" spans="1:11" ht="15" customHeight="1">
      <c r="A30" s="20"/>
      <c r="B30" s="30"/>
      <c r="C30" s="30"/>
      <c r="D30" s="30"/>
      <c r="E30" s="30"/>
      <c r="F30" s="30"/>
      <c r="G30" s="30"/>
      <c r="K30" s="71"/>
    </row>
    <row r="31" spans="1:11" ht="15" customHeight="1">
      <c r="A31" s="20"/>
      <c r="B31" s="30"/>
      <c r="C31" s="30"/>
      <c r="D31" s="30"/>
      <c r="E31" s="30"/>
      <c r="F31" s="30"/>
      <c r="G31" s="30"/>
      <c r="K31" s="71"/>
    </row>
    <row r="32" spans="1:7" ht="15" customHeight="1">
      <c r="A32" s="33" t="s">
        <v>18</v>
      </c>
      <c r="B32" s="30">
        <v>23570600</v>
      </c>
      <c r="C32" s="30">
        <v>13520100</v>
      </c>
      <c r="D32" s="30">
        <v>14149200</v>
      </c>
      <c r="E32" s="30">
        <v>9231800</v>
      </c>
      <c r="F32" s="30">
        <v>10841300</v>
      </c>
      <c r="G32" s="30">
        <v>8989600</v>
      </c>
    </row>
    <row r="33" spans="1:7" ht="15" customHeight="1">
      <c r="A33" s="20"/>
      <c r="B33" s="30"/>
      <c r="C33" s="30"/>
      <c r="D33" s="30"/>
      <c r="E33" s="30"/>
      <c r="F33" s="30"/>
      <c r="G33" s="30"/>
    </row>
    <row r="34" spans="1:7" ht="15" customHeight="1">
      <c r="A34" s="33" t="s">
        <v>19</v>
      </c>
      <c r="B34" s="30">
        <v>2265000</v>
      </c>
      <c r="C34" s="30">
        <v>2250300</v>
      </c>
      <c r="D34" s="30">
        <v>2307000</v>
      </c>
      <c r="E34" s="30">
        <v>2306300</v>
      </c>
      <c r="F34" s="30">
        <v>2157100</v>
      </c>
      <c r="G34" s="30">
        <v>1659400</v>
      </c>
    </row>
    <row r="35" spans="1:7" ht="15" customHeight="1">
      <c r="A35" s="20"/>
      <c r="B35" s="30"/>
      <c r="C35" s="30"/>
      <c r="D35" s="30"/>
      <c r="E35" s="30"/>
      <c r="F35" s="30"/>
      <c r="G35" s="30"/>
    </row>
    <row r="36" spans="1:7" ht="15" customHeight="1">
      <c r="A36" s="33" t="s">
        <v>20</v>
      </c>
      <c r="B36" s="30">
        <v>1073700</v>
      </c>
      <c r="C36" s="30">
        <v>1785000</v>
      </c>
      <c r="D36" s="30">
        <v>724400</v>
      </c>
      <c r="E36" s="30">
        <v>1460000</v>
      </c>
      <c r="F36" s="30">
        <v>1908000</v>
      </c>
      <c r="G36" s="30">
        <v>1598000</v>
      </c>
    </row>
    <row r="37" spans="1:7" ht="15" customHeight="1">
      <c r="A37" s="20"/>
      <c r="B37" s="30"/>
      <c r="C37" s="30"/>
      <c r="D37" s="30"/>
      <c r="E37" s="30"/>
      <c r="F37" s="30"/>
      <c r="G37" s="30"/>
    </row>
    <row r="38" spans="1:7" ht="15" customHeight="1">
      <c r="A38" s="33" t="s">
        <v>21</v>
      </c>
      <c r="B38" s="30">
        <v>2096300</v>
      </c>
      <c r="C38" s="30">
        <v>560000</v>
      </c>
      <c r="D38" s="30">
        <v>1020000</v>
      </c>
      <c r="E38" s="30">
        <v>1980000</v>
      </c>
      <c r="F38" s="30">
        <v>3700000</v>
      </c>
      <c r="G38" s="30">
        <v>3636900</v>
      </c>
    </row>
    <row r="39" spans="1:7" ht="15" customHeight="1">
      <c r="A39" s="33"/>
      <c r="B39" s="41"/>
      <c r="C39" s="41"/>
      <c r="D39" s="30"/>
      <c r="E39" s="30"/>
      <c r="F39" s="30"/>
      <c r="G39" s="30"/>
    </row>
    <row r="40" spans="1:7" ht="15" customHeight="1">
      <c r="A40" s="33" t="s">
        <v>22</v>
      </c>
      <c r="B40" s="41">
        <v>0</v>
      </c>
      <c r="C40" s="41">
        <v>150000</v>
      </c>
      <c r="D40" s="30">
        <v>50000</v>
      </c>
      <c r="E40" s="30">
        <v>60000</v>
      </c>
      <c r="F40" s="30">
        <v>150000</v>
      </c>
      <c r="G40" s="30">
        <v>150000</v>
      </c>
    </row>
    <row r="41" spans="1:7" ht="15" customHeight="1">
      <c r="A41" s="33"/>
      <c r="B41" s="41"/>
      <c r="C41" s="41"/>
      <c r="D41" s="30"/>
      <c r="E41" s="30"/>
      <c r="F41" s="30"/>
      <c r="G41" s="30"/>
    </row>
    <row r="42" spans="1:7" ht="15" customHeight="1">
      <c r="A42" s="33" t="s">
        <v>26</v>
      </c>
      <c r="B42" s="41"/>
      <c r="C42" s="41">
        <v>1500000</v>
      </c>
      <c r="D42" s="30">
        <v>1200000</v>
      </c>
      <c r="E42" s="30">
        <v>1640000</v>
      </c>
      <c r="F42" s="30">
        <v>1700000</v>
      </c>
      <c r="G42" s="30">
        <v>1700000</v>
      </c>
    </row>
    <row r="43" spans="1:7" ht="15" customHeight="1">
      <c r="A43" s="42"/>
      <c r="B43" s="43"/>
      <c r="C43" s="44"/>
      <c r="D43" s="45"/>
      <c r="E43" s="45"/>
      <c r="F43" s="45"/>
      <c r="G43" s="45"/>
    </row>
    <row r="44" spans="1:7" ht="15" customHeight="1">
      <c r="A44" s="9"/>
      <c r="B44" s="46"/>
      <c r="C44" s="47"/>
      <c r="D44" s="38"/>
      <c r="E44" s="38"/>
      <c r="F44" s="38"/>
      <c r="G44" s="38"/>
    </row>
    <row r="45" spans="1:7" ht="15" customHeight="1">
      <c r="A45" s="31" t="s">
        <v>23</v>
      </c>
      <c r="B45" s="38">
        <f>SUM(B32:B40)</f>
        <v>29005600</v>
      </c>
      <c r="C45" s="38">
        <f>SUM(C32:C42)</f>
        <v>19765400</v>
      </c>
      <c r="D45" s="38">
        <f>SUM(D32:D42)</f>
        <v>19450600</v>
      </c>
      <c r="E45" s="38">
        <f>SUM(E32:E42)</f>
        <v>16678100</v>
      </c>
      <c r="F45" s="38">
        <f>SUM(F32:F42)</f>
        <v>20456400</v>
      </c>
      <c r="G45" s="38">
        <f>SUM(G32:G42)</f>
        <v>17733900</v>
      </c>
    </row>
    <row r="46" spans="1:7" ht="15" customHeight="1">
      <c r="A46" s="20"/>
      <c r="B46" s="30"/>
      <c r="C46" s="30"/>
      <c r="D46" s="30"/>
      <c r="E46" s="30"/>
      <c r="F46" s="30"/>
      <c r="G46" s="30"/>
    </row>
    <row r="47" spans="1:7" s="40" customFormat="1" ht="15" customHeight="1">
      <c r="A47" s="39" t="s">
        <v>24</v>
      </c>
      <c r="B47" s="38">
        <v>409000</v>
      </c>
      <c r="C47" s="38">
        <v>400000</v>
      </c>
      <c r="D47" s="38">
        <v>350000</v>
      </c>
      <c r="E47" s="38">
        <v>350000</v>
      </c>
      <c r="F47" s="55">
        <v>350000</v>
      </c>
      <c r="G47" s="55">
        <v>350000</v>
      </c>
    </row>
    <row r="48" spans="1:7" s="40" customFormat="1" ht="15" customHeight="1">
      <c r="A48" s="39"/>
      <c r="B48" s="30"/>
      <c r="C48" s="30"/>
      <c r="D48" s="68"/>
      <c r="E48" s="68"/>
      <c r="F48" s="74"/>
      <c r="G48" s="74"/>
    </row>
    <row r="49" spans="1:7" s="40" customFormat="1" ht="15" customHeight="1">
      <c r="A49" s="39" t="s">
        <v>25</v>
      </c>
      <c r="B49" s="38">
        <v>76700</v>
      </c>
      <c r="C49" s="38">
        <v>100000</v>
      </c>
      <c r="D49" s="38">
        <v>100000</v>
      </c>
      <c r="E49" s="38">
        <v>100000</v>
      </c>
      <c r="F49" s="55">
        <v>100000</v>
      </c>
      <c r="G49" s="55">
        <v>100000</v>
      </c>
    </row>
    <row r="50" spans="1:7" ht="15" customHeight="1">
      <c r="A50" s="20"/>
      <c r="B50" s="30"/>
      <c r="C50" s="30"/>
      <c r="D50" s="68"/>
      <c r="E50" s="68"/>
      <c r="F50" s="74"/>
      <c r="G50" s="74"/>
    </row>
    <row r="51" spans="1:7" s="40" customFormat="1" ht="15" customHeight="1">
      <c r="A51" s="39" t="s">
        <v>26</v>
      </c>
      <c r="B51" s="38">
        <v>25600</v>
      </c>
      <c r="C51" s="38">
        <v>130000</v>
      </c>
      <c r="D51" s="38">
        <v>130000</v>
      </c>
      <c r="E51" s="38">
        <v>130000</v>
      </c>
      <c r="F51" s="55">
        <v>130000</v>
      </c>
      <c r="G51" s="55">
        <v>130000</v>
      </c>
    </row>
    <row r="52" spans="1:7" ht="15" customHeight="1">
      <c r="A52" s="42"/>
      <c r="B52" s="48"/>
      <c r="C52" s="49"/>
      <c r="D52" s="69"/>
      <c r="E52" s="69"/>
      <c r="F52" s="69"/>
      <c r="G52" s="69"/>
    </row>
    <row r="53" spans="1:7" ht="15" customHeight="1">
      <c r="A53" s="9"/>
      <c r="B53" s="50"/>
      <c r="C53" s="41"/>
      <c r="D53" s="30"/>
      <c r="E53" s="30"/>
      <c r="F53" s="30"/>
      <c r="G53" s="30"/>
    </row>
    <row r="54" spans="1:7" s="51" customFormat="1" ht="18" customHeight="1">
      <c r="A54" s="31" t="s">
        <v>32</v>
      </c>
      <c r="B54" s="38">
        <f aca="true" t="shared" si="0" ref="B54:G54">B26+B29+B45+B47+B49+B51</f>
        <v>45251900</v>
      </c>
      <c r="C54" s="38">
        <f t="shared" si="0"/>
        <v>39553400</v>
      </c>
      <c r="D54" s="38">
        <f t="shared" si="0"/>
        <v>42640300</v>
      </c>
      <c r="E54" s="38">
        <f t="shared" si="0"/>
        <v>39940200</v>
      </c>
      <c r="F54" s="38">
        <f t="shared" si="0"/>
        <v>43766400</v>
      </c>
      <c r="G54" s="38">
        <f t="shared" si="0"/>
        <v>41043900</v>
      </c>
    </row>
    <row r="55" spans="1:7" s="51" customFormat="1" ht="15" customHeight="1">
      <c r="A55" s="31"/>
      <c r="B55" s="38"/>
      <c r="C55" s="38"/>
      <c r="D55" s="38"/>
      <c r="E55" s="38"/>
      <c r="F55" s="38"/>
      <c r="G55" s="38"/>
    </row>
    <row r="56" spans="1:7" s="51" customFormat="1" ht="15" customHeight="1">
      <c r="A56" s="53" t="s">
        <v>27</v>
      </c>
      <c r="B56" s="30"/>
      <c r="C56" s="30"/>
      <c r="D56" s="30"/>
      <c r="E56" s="30"/>
      <c r="F56" s="30"/>
      <c r="G56" s="30"/>
    </row>
    <row r="57" spans="1:7" s="51" customFormat="1" ht="15" customHeight="1">
      <c r="A57" s="54" t="s">
        <v>28</v>
      </c>
      <c r="B57" s="38">
        <v>13533400</v>
      </c>
      <c r="C57" s="38">
        <v>15700000</v>
      </c>
      <c r="D57" s="55">
        <v>15100000</v>
      </c>
      <c r="E57" s="55">
        <v>14000000</v>
      </c>
      <c r="F57" s="55">
        <v>13200000</v>
      </c>
      <c r="G57" s="55">
        <v>12800000</v>
      </c>
    </row>
    <row r="58" spans="1:7" s="51" customFormat="1" ht="15" customHeight="1">
      <c r="A58" s="52"/>
      <c r="B58" s="30"/>
      <c r="C58" s="30"/>
      <c r="D58" s="30"/>
      <c r="E58" s="30"/>
      <c r="F58" s="30"/>
      <c r="G58" s="30"/>
    </row>
    <row r="59" spans="1:7" s="51" customFormat="1" ht="15" customHeight="1">
      <c r="A59" s="56" t="s">
        <v>30</v>
      </c>
      <c r="B59" s="38">
        <v>19729200</v>
      </c>
      <c r="C59" s="38">
        <v>17660000</v>
      </c>
      <c r="D59" s="38">
        <v>16911100</v>
      </c>
      <c r="E59" s="38">
        <v>15855000</v>
      </c>
      <c r="F59" s="38">
        <v>15537000</v>
      </c>
      <c r="G59" s="38">
        <v>16412000</v>
      </c>
    </row>
    <row r="60" spans="1:7" s="51" customFormat="1" ht="15" customHeight="1">
      <c r="A60" s="67" t="s">
        <v>31</v>
      </c>
      <c r="B60" s="38"/>
      <c r="C60" s="38">
        <v>5594400</v>
      </c>
      <c r="D60" s="38">
        <v>4710600</v>
      </c>
      <c r="E60" s="38">
        <v>4710600</v>
      </c>
      <c r="F60" s="38">
        <v>4710600</v>
      </c>
      <c r="G60" s="38">
        <v>4710600</v>
      </c>
    </row>
    <row r="61" spans="1:7" ht="15" customHeight="1">
      <c r="A61" s="20"/>
      <c r="B61" s="30"/>
      <c r="C61" s="70" t="s">
        <v>1</v>
      </c>
      <c r="D61" s="30"/>
      <c r="E61" s="30"/>
      <c r="F61" s="30"/>
      <c r="G61" s="30"/>
    </row>
    <row r="62" spans="1:7" s="59" customFormat="1" ht="33" customHeight="1">
      <c r="A62" s="57" t="s">
        <v>29</v>
      </c>
      <c r="B62" s="58" t="e">
        <f>B54+#REF!+#REF!+B57+B59</f>
        <v>#REF!</v>
      </c>
      <c r="C62" s="58">
        <f>C54+C57+C59+C60</f>
        <v>78507800</v>
      </c>
      <c r="D62" s="58">
        <f>D54+D57+D59+D60</f>
        <v>79362000</v>
      </c>
      <c r="E62" s="58">
        <f>E54+E57+E59+E60</f>
        <v>74505800</v>
      </c>
      <c r="F62" s="58">
        <f>F54+F57+F59+F60</f>
        <v>77214000</v>
      </c>
      <c r="G62" s="58">
        <f>G54+G57+G59+G60</f>
        <v>74966500</v>
      </c>
    </row>
    <row r="63" spans="1:7" ht="15" customHeight="1">
      <c r="A63" s="60"/>
      <c r="B63" s="61"/>
      <c r="C63" s="61"/>
      <c r="D63" s="61"/>
      <c r="E63" s="61"/>
      <c r="F63" s="61"/>
      <c r="G63" s="61"/>
    </row>
    <row r="64" spans="1:7" ht="23.25" customHeight="1">
      <c r="A64" s="66"/>
      <c r="B64" s="61"/>
      <c r="C64" s="61"/>
      <c r="D64" s="61"/>
      <c r="E64" s="61"/>
      <c r="F64" s="61"/>
      <c r="G64" s="61"/>
    </row>
    <row r="65" spans="1:7" ht="15" customHeight="1">
      <c r="A65" s="60"/>
      <c r="B65" s="61"/>
      <c r="C65" s="61"/>
      <c r="D65" s="61"/>
      <c r="E65" s="61"/>
      <c r="F65" s="61"/>
      <c r="G65" s="61"/>
    </row>
    <row r="66" spans="1:7" ht="15" customHeight="1">
      <c r="A66" s="60"/>
      <c r="B66" s="61"/>
      <c r="C66" s="61"/>
      <c r="D66" s="61"/>
      <c r="E66" s="61"/>
      <c r="F66" s="61"/>
      <c r="G66" s="61"/>
    </row>
    <row r="67" spans="1:7" ht="15" customHeight="1">
      <c r="A67" s="60"/>
      <c r="B67" s="61"/>
      <c r="C67" s="61"/>
      <c r="D67" s="61"/>
      <c r="E67" s="61"/>
      <c r="F67" s="61"/>
      <c r="G67" s="61"/>
    </row>
    <row r="68" spans="1:7" ht="15" customHeight="1">
      <c r="A68" s="60"/>
      <c r="B68" s="61"/>
      <c r="C68" s="61"/>
      <c r="D68" s="61"/>
      <c r="E68" s="61"/>
      <c r="F68" s="61"/>
      <c r="G68" s="61"/>
    </row>
    <row r="69" ht="15" customHeight="1">
      <c r="A69" s="62" t="s">
        <v>1</v>
      </c>
    </row>
    <row r="70" spans="1:7" ht="15" customHeight="1">
      <c r="A70" s="1" t="s">
        <v>1</v>
      </c>
      <c r="D70" s="63" t="s">
        <v>1</v>
      </c>
      <c r="E70" s="63" t="s">
        <v>1</v>
      </c>
      <c r="F70" s="63" t="s">
        <v>1</v>
      </c>
      <c r="G70" s="63"/>
    </row>
    <row r="71" spans="1:7" ht="15" customHeight="1">
      <c r="A71" s="1" t="s">
        <v>1</v>
      </c>
      <c r="D71" s="1" t="s">
        <v>1</v>
      </c>
      <c r="E71" s="63" t="s">
        <v>1</v>
      </c>
      <c r="F71" s="63" t="s">
        <v>1</v>
      </c>
      <c r="G71" s="63"/>
    </row>
    <row r="72" spans="1:7" ht="15" customHeight="1">
      <c r="A72" s="1" t="s">
        <v>1</v>
      </c>
      <c r="E72" s="1" t="s">
        <v>1</v>
      </c>
      <c r="F72" s="63" t="s">
        <v>1</v>
      </c>
      <c r="G72" s="63"/>
    </row>
    <row r="73" spans="1:6" ht="15">
      <c r="A73" s="1" t="s">
        <v>1</v>
      </c>
      <c r="E73" s="1" t="s">
        <v>1</v>
      </c>
      <c r="F73" s="1" t="s">
        <v>1</v>
      </c>
    </row>
    <row r="74" s="62" customFormat="1" ht="15">
      <c r="A74" s="62" t="s">
        <v>1</v>
      </c>
    </row>
    <row r="75" spans="1:7" ht="15">
      <c r="A75" s="62"/>
      <c r="B75" s="64"/>
      <c r="C75" s="64"/>
      <c r="D75" s="64" t="s">
        <v>1</v>
      </c>
      <c r="E75" s="64" t="s">
        <v>1</v>
      </c>
      <c r="F75" s="64" t="s">
        <v>1</v>
      </c>
      <c r="G75" s="64" t="s">
        <v>1</v>
      </c>
    </row>
    <row r="79" ht="15">
      <c r="A79" s="65" t="s">
        <v>1</v>
      </c>
    </row>
    <row r="80" ht="15">
      <c r="A80" s="1" t="s">
        <v>1</v>
      </c>
    </row>
    <row r="82" ht="15">
      <c r="A82" s="65" t="s">
        <v>1</v>
      </c>
    </row>
    <row r="83" ht="15">
      <c r="A83" s="1" t="s">
        <v>1</v>
      </c>
    </row>
  </sheetData>
  <mergeCells count="1">
    <mergeCell ref="E8:G8"/>
  </mergeCells>
  <printOptions/>
  <pageMargins left="0.75" right="0.75" top="0.84" bottom="0.83" header="0.4921259845" footer="0.4921259845"/>
  <pageSetup horizontalDpi="600" verticalDpi="600" orientation="portrait" paperSize="9" scale="62" r:id="rId1"/>
  <headerFooter alignWithMargins="0">
    <oddHeader>&amp;RAnlage 4b zur GRDrs 875/2011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u66a064</cp:lastModifiedBy>
  <cp:lastPrinted>2011-09-29T10:45:40Z</cp:lastPrinted>
  <dcterms:created xsi:type="dcterms:W3CDTF">2005-04-28T13:30:22Z</dcterms:created>
  <dcterms:modified xsi:type="dcterms:W3CDTF">2011-09-29T10:45:48Z</dcterms:modified>
  <cp:category/>
  <cp:version/>
  <cp:contentType/>
  <cp:contentStatus/>
</cp:coreProperties>
</file>