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Anlage 2.2" sheetId="1" r:id="rId1"/>
  </sheets>
  <definedNames/>
  <calcPr fullCalcOnLoad="1"/>
</workbook>
</file>

<file path=xl/comments1.xml><?xml version="1.0" encoding="utf-8"?>
<comments xmlns="http://schemas.openxmlformats.org/spreadsheetml/2006/main">
  <authors>
    <author>u32a011</author>
  </authors>
  <commentList>
    <comment ref="C64" authorId="0">
      <text>
        <r>
          <rPr>
            <b/>
            <sz val="8"/>
            <rFont val="Tahoma"/>
            <family val="0"/>
          </rPr>
          <t>u32a011:</t>
        </r>
        <r>
          <rPr>
            <sz val="8"/>
            <rFont val="Tahoma"/>
            <family val="0"/>
          </rPr>
          <t xml:space="preserve">
Vereine: 35
gewerblich: 130</t>
        </r>
      </text>
    </comment>
  </commentList>
</comments>
</file>

<file path=xl/sharedStrings.xml><?xml version="1.0" encoding="utf-8"?>
<sst xmlns="http://schemas.openxmlformats.org/spreadsheetml/2006/main" count="173" uniqueCount="160">
  <si>
    <t>Gebühr
Stand Aug. 2010</t>
  </si>
  <si>
    <t xml:space="preserve">Zeitaufwand 
mD. 
in min. </t>
  </si>
  <si>
    <t xml:space="preserve">Zeitaufwand
gD. 
in min. </t>
  </si>
  <si>
    <t>Ausstellung Waffenbesitzkarte</t>
  </si>
  <si>
    <t xml:space="preserve">GRÜN Erwerbniserlaub für Langwaffe </t>
  </si>
  <si>
    <t xml:space="preserve"> </t>
  </si>
  <si>
    <t>GRÜN Erbe je Waffenbesitzkarte</t>
  </si>
  <si>
    <t>ROT Sammler</t>
  </si>
  <si>
    <t>ROT Sachverständige</t>
  </si>
  <si>
    <t>Voreinträge GRÜN je Waffe</t>
  </si>
  <si>
    <t>Ein- und Austräge Waffenbesitzkarte</t>
  </si>
  <si>
    <t>Munitionserwerb je Waffe</t>
  </si>
  <si>
    <t>Munitionserwerbsschein</t>
  </si>
  <si>
    <t>Ein- / Austrag je Waffe</t>
  </si>
  <si>
    <t>Ein- / Austrag je Wechselsystem / Einstecklauf</t>
  </si>
  <si>
    <t>sonstige Umschreibungen der Waffenbesitzkarte</t>
  </si>
  <si>
    <t>14 - 220 €</t>
  </si>
  <si>
    <t>20 - 300</t>
  </si>
  <si>
    <t>je Aufwand</t>
  </si>
  <si>
    <t>Ausnahmen von der Blockierungspflicht für Erben je Waffe</t>
  </si>
  <si>
    <t>Europäischer Waffenpass</t>
  </si>
  <si>
    <t>Ausstellung</t>
  </si>
  <si>
    <t>Verlängerung</t>
  </si>
  <si>
    <t>Waffenschein</t>
  </si>
  <si>
    <t xml:space="preserve">Erteilung für Bewachungsunternehmer </t>
  </si>
  <si>
    <t>Verlängerung für Bewachungsunternehmer</t>
  </si>
  <si>
    <t>Erteilung für gefährdete Person</t>
  </si>
  <si>
    <t>Verlängerung für gefährdete Person</t>
  </si>
  <si>
    <t>Kleiner Waffenschein</t>
  </si>
  <si>
    <t>Erteilung</t>
  </si>
  <si>
    <t>aus einem Drittstaat nach Deutschland</t>
  </si>
  <si>
    <t>aus einem Mitgliedsstaat der EU nach Deutschland (Zustimmung)</t>
  </si>
  <si>
    <t>aus Deutschland in einen Mitgliedsstaat der EU</t>
  </si>
  <si>
    <t>aus Deutschland in einen Drittstaat</t>
  </si>
  <si>
    <t>Waffe und passende Munition von Besuchern mit Europ. Feuerwaffenpass</t>
  </si>
  <si>
    <t>Waffenhandel / -herstellung</t>
  </si>
  <si>
    <t>Waffenherstellungserlaubnis</t>
  </si>
  <si>
    <t>120 - 2.800 €</t>
  </si>
  <si>
    <t>150 - 3500</t>
  </si>
  <si>
    <t>Waffenhandelserlaubnis</t>
  </si>
  <si>
    <t>Stellvertreter-Erlaubnis im Waffengewerbe</t>
  </si>
  <si>
    <t>Überprüfung Waffenhandelsbücher</t>
  </si>
  <si>
    <t>45 - 260 €</t>
  </si>
  <si>
    <t>60 - 350</t>
  </si>
  <si>
    <t>Nichtgewerbsmäßiges Herstellen, Bearbeiten, Instandsetzen v. Schußw.</t>
  </si>
  <si>
    <t>83 - 550 €</t>
  </si>
  <si>
    <t>100 - 700</t>
  </si>
  <si>
    <t>Ausnahmen von Handelsverboten</t>
  </si>
  <si>
    <t>27 - 160 €</t>
  </si>
  <si>
    <t>40 - 220</t>
  </si>
  <si>
    <t>Fristverlängerungen zu waffenrechtlichen Erlaubnissen</t>
  </si>
  <si>
    <t>Maßnahmen</t>
  </si>
  <si>
    <t>Waffenverbot für den Einzelfall</t>
  </si>
  <si>
    <t>Sicherstellung, Verwahrung</t>
  </si>
  <si>
    <t xml:space="preserve">55 - 110 € </t>
  </si>
  <si>
    <t>70 - 140</t>
  </si>
  <si>
    <t>Einziehung</t>
  </si>
  <si>
    <t>55 - 82 €</t>
  </si>
  <si>
    <t>Regelüberpfügung der Schießstätten</t>
  </si>
  <si>
    <t>110 - 550 €</t>
  </si>
  <si>
    <t>150 - 1000</t>
  </si>
  <si>
    <t>nach Stundensätzen</t>
  </si>
  <si>
    <t>sonstige Anordnungen</t>
  </si>
  <si>
    <t>25 - 125 €</t>
  </si>
  <si>
    <t>tatsächl. Aufwand / Stundensatz</t>
  </si>
  <si>
    <t>20 - 200 €</t>
  </si>
  <si>
    <t>sonstige Erlaubnisse</t>
  </si>
  <si>
    <t>Ausnahme von Alterserfordernis</t>
  </si>
  <si>
    <t>Führen von Waffen bei öffentlichen Veranstaltungen</t>
  </si>
  <si>
    <t>33 - 138</t>
  </si>
  <si>
    <t>35 - 150</t>
  </si>
  <si>
    <t>Ausnahmen zur Aufbewahrung von Waffen</t>
  </si>
  <si>
    <t>Erlaubnis zum Betrieb / Änderung einer Schießstätte, Abnahmeprüfung</t>
  </si>
  <si>
    <t>110 - 550</t>
  </si>
  <si>
    <t>200 - 800</t>
  </si>
  <si>
    <t>Ausnahme von Erlaubnispflichten</t>
  </si>
  <si>
    <t>Ablehnung von beantragten Erlaubnissen</t>
  </si>
  <si>
    <t>75% der Erteilungsgebühr</t>
  </si>
  <si>
    <t>staatliche Anerkennung von Lehrgängen</t>
  </si>
  <si>
    <t xml:space="preserve">Zweitfertigung von Erlaubnissen bei Verlust </t>
  </si>
  <si>
    <t>entsprechend der Erlaubnis</t>
  </si>
  <si>
    <t xml:space="preserve">Zeitaufwand 
in min. </t>
  </si>
  <si>
    <t>18.1</t>
  </si>
  <si>
    <t>18.1.1</t>
  </si>
  <si>
    <t>18.1.2</t>
  </si>
  <si>
    <t>GRÜN Erwerbniserlaub bis zweite Kurzwaffe für Jäger und Schützen</t>
  </si>
  <si>
    <t>18.1.3</t>
  </si>
  <si>
    <t>GRÜN Jäger, bei gleichzeitigem Eintrag einer oder mehrerer Langwaffen</t>
  </si>
  <si>
    <t>18.1.4</t>
  </si>
  <si>
    <t>18.1.5</t>
  </si>
  <si>
    <t>GELB Sportschütze</t>
  </si>
  <si>
    <t>18.1.6</t>
  </si>
  <si>
    <t>18.1.7</t>
  </si>
  <si>
    <t>18.1.8</t>
  </si>
  <si>
    <t>18.2</t>
  </si>
  <si>
    <r>
      <t xml:space="preserve">NEU 
</t>
    </r>
    <r>
      <rPr>
        <sz val="10"/>
        <rFont val="Arial"/>
        <family val="2"/>
      </rPr>
      <t>berechnete</t>
    </r>
    <r>
      <rPr>
        <b/>
        <sz val="10"/>
        <rFont val="Arial"/>
        <family val="2"/>
      </rPr>
      <t xml:space="preserve"> 
</t>
    </r>
    <r>
      <rPr>
        <sz val="10"/>
        <rFont val="Arial"/>
        <family val="2"/>
      </rPr>
      <t xml:space="preserve">Gebühr
</t>
    </r>
    <r>
      <rPr>
        <b/>
        <sz val="10"/>
        <rFont val="Arial"/>
        <family val="2"/>
      </rPr>
      <t xml:space="preserve">
Basis: 
70,18 € / Std.</t>
    </r>
  </si>
  <si>
    <t>18.2.1</t>
  </si>
  <si>
    <t>18.2.2</t>
  </si>
  <si>
    <t>18.2.3</t>
  </si>
  <si>
    <t>18.2.4</t>
  </si>
  <si>
    <t>18.2.5</t>
  </si>
  <si>
    <t>18.2.6</t>
  </si>
  <si>
    <t>18.3</t>
  </si>
  <si>
    <t>18.3.1</t>
  </si>
  <si>
    <t>18.3.2</t>
  </si>
  <si>
    <t>18.3.3</t>
  </si>
  <si>
    <t>18.4</t>
  </si>
  <si>
    <t>18.4.1</t>
  </si>
  <si>
    <t>18.4.2</t>
  </si>
  <si>
    <t>18.4.3</t>
  </si>
  <si>
    <t>18.4.4</t>
  </si>
  <si>
    <t>18.5</t>
  </si>
  <si>
    <t>18.5.1</t>
  </si>
  <si>
    <t>18.6</t>
  </si>
  <si>
    <t>18.6.1</t>
  </si>
  <si>
    <t>18.6.2</t>
  </si>
  <si>
    <t>18.6.3</t>
  </si>
  <si>
    <t>18.6.4</t>
  </si>
  <si>
    <t>18.6.5</t>
  </si>
  <si>
    <t>aus Deutschland zu Waffenherstellern / -händlern in einen EU - Mitgliedsstaat</t>
  </si>
  <si>
    <t>18.6.6</t>
  </si>
  <si>
    <t>18.7</t>
  </si>
  <si>
    <t>18.7.1</t>
  </si>
  <si>
    <t>18.7.2</t>
  </si>
  <si>
    <t>18.7.3</t>
  </si>
  <si>
    <t>18.7.4</t>
  </si>
  <si>
    <t>18.7.5</t>
  </si>
  <si>
    <t>18.7.6</t>
  </si>
  <si>
    <t>18.7.7</t>
  </si>
  <si>
    <t>1/5 der festgesetzten Beträge</t>
  </si>
  <si>
    <t>18.8</t>
  </si>
  <si>
    <t>18.9</t>
  </si>
  <si>
    <t>18.8.1</t>
  </si>
  <si>
    <t>18.8.2</t>
  </si>
  <si>
    <t>18.8.3</t>
  </si>
  <si>
    <t>18.8.4</t>
  </si>
  <si>
    <t>18.8.5</t>
  </si>
  <si>
    <t>18.8.6</t>
  </si>
  <si>
    <t>anlassunabhängige Überprüfungen nach dem Waffengesetz</t>
  </si>
  <si>
    <t>35 - 700</t>
  </si>
  <si>
    <t>Erlaubnis zum Schießen außerhalb von Schießstätten</t>
  </si>
  <si>
    <t>35 - 210</t>
  </si>
  <si>
    <t>18.9.1</t>
  </si>
  <si>
    <t>18.9.2</t>
  </si>
  <si>
    <t>18.9.3</t>
  </si>
  <si>
    <t>18.9.4</t>
  </si>
  <si>
    <t>18.9.5</t>
  </si>
  <si>
    <t>18.9.6</t>
  </si>
  <si>
    <t>18.9.7</t>
  </si>
  <si>
    <t>sonstige Ausnahmen und Erlaubnisse nach dem WaffG</t>
  </si>
  <si>
    <t>18.9.8</t>
  </si>
  <si>
    <t>18.9.9</t>
  </si>
  <si>
    <t>18.9.10</t>
  </si>
  <si>
    <t>lfd. Nr. lt. 
Gebührenver- zeichnisses</t>
  </si>
  <si>
    <t>Erlaubnis zum Verbringen von Schusswaffen oder Munition</t>
  </si>
  <si>
    <t>Zuschlag für 
wirtschaftl. Interesse</t>
  </si>
  <si>
    <t>210 - 420</t>
  </si>
  <si>
    <t>18.8.7</t>
  </si>
  <si>
    <t>Überprüfung der Zuverlässigkeit nach § 4 WaffG</t>
  </si>
  <si>
    <t>20 - 500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</si>
</sst>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164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9" fontId="0" fillId="0" borderId="0" xfId="0" applyNumberFormat="1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2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9" fontId="0" fillId="0" borderId="0" xfId="0" applyNumberFormat="1" applyFill="1" applyAlignment="1">
      <alignment horizontal="left"/>
    </xf>
    <xf numFmtId="0" fontId="3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49" fontId="2" fillId="3" borderId="0" xfId="0" applyNumberFormat="1" applyFont="1" applyFill="1" applyAlignment="1">
      <alignment horizontal="right"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2" fontId="0" fillId="3" borderId="0" xfId="0" applyNumberFormat="1" applyFont="1" applyFill="1" applyAlignment="1">
      <alignment horizontal="center"/>
    </xf>
    <xf numFmtId="1" fontId="2" fillId="3" borderId="0" xfId="0" applyNumberFormat="1" applyFont="1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="125" zoomScaleNormal="125" workbookViewId="0" topLeftCell="A43">
      <selection activeCell="G58" sqref="G58"/>
    </sheetView>
  </sheetViews>
  <sheetFormatPr defaultColWidth="11.421875" defaultRowHeight="12.75"/>
  <cols>
    <col min="1" max="1" width="12.140625" style="13" customWidth="1"/>
    <col min="2" max="2" width="65.8515625" style="0" customWidth="1"/>
    <col min="3" max="3" width="13.00390625" style="0" hidden="1" customWidth="1"/>
    <col min="4" max="4" width="14.7109375" style="0" customWidth="1"/>
    <col min="5" max="6" width="14.7109375" style="0" hidden="1" customWidth="1"/>
    <col min="7" max="7" width="14.57421875" style="0" customWidth="1"/>
    <col min="8" max="8" width="9.7109375" style="0" customWidth="1"/>
  </cols>
  <sheetData>
    <row r="1" ht="12.75">
      <c r="H1" s="1"/>
    </row>
    <row r="2" spans="1:8" ht="89.25">
      <c r="A2" s="14" t="s">
        <v>153</v>
      </c>
      <c r="C2" s="2" t="s">
        <v>0</v>
      </c>
      <c r="D2" s="20" t="s">
        <v>95</v>
      </c>
      <c r="E2" s="21" t="s">
        <v>1</v>
      </c>
      <c r="F2" s="21" t="s">
        <v>2</v>
      </c>
      <c r="G2" s="21" t="s">
        <v>81</v>
      </c>
      <c r="H2" s="3" t="s">
        <v>155</v>
      </c>
    </row>
    <row r="3" spans="1:8" ht="12.75">
      <c r="A3" s="28" t="s">
        <v>82</v>
      </c>
      <c r="B3" s="29" t="s">
        <v>3</v>
      </c>
      <c r="C3" s="5"/>
      <c r="D3" s="5"/>
      <c r="E3" s="30"/>
      <c r="F3" s="30"/>
      <c r="G3" s="30"/>
      <c r="H3" s="5"/>
    </row>
    <row r="4" spans="1:8" ht="12.75">
      <c r="A4" s="15" t="s">
        <v>83</v>
      </c>
      <c r="B4" t="s">
        <v>4</v>
      </c>
      <c r="C4" s="4">
        <v>61</v>
      </c>
      <c r="D4" s="19">
        <v>87</v>
      </c>
      <c r="E4" s="7">
        <v>59</v>
      </c>
      <c r="F4" s="7">
        <v>15</v>
      </c>
      <c r="G4" s="7">
        <f aca="true" t="shared" si="0" ref="G4:G11">E4+F4</f>
        <v>74</v>
      </c>
      <c r="H4" s="1"/>
    </row>
    <row r="5" spans="1:8" ht="12.75">
      <c r="A5" s="15" t="s">
        <v>84</v>
      </c>
      <c r="B5" t="s">
        <v>85</v>
      </c>
      <c r="C5" s="4">
        <v>44</v>
      </c>
      <c r="D5" s="19">
        <v>61</v>
      </c>
      <c r="E5" s="7">
        <v>37</v>
      </c>
      <c r="F5" s="7">
        <v>15</v>
      </c>
      <c r="G5" s="7">
        <f t="shared" si="0"/>
        <v>52</v>
      </c>
      <c r="H5" s="1" t="s">
        <v>5</v>
      </c>
    </row>
    <row r="6" spans="1:8" ht="12.75">
      <c r="A6" s="15" t="s">
        <v>86</v>
      </c>
      <c r="B6" t="s">
        <v>87</v>
      </c>
      <c r="C6" s="4">
        <v>28</v>
      </c>
      <c r="D6" s="19">
        <v>40</v>
      </c>
      <c r="E6" s="7">
        <v>29</v>
      </c>
      <c r="F6" s="7">
        <v>5</v>
      </c>
      <c r="G6" s="7">
        <f t="shared" si="0"/>
        <v>34</v>
      </c>
      <c r="H6" s="1"/>
    </row>
    <row r="7" spans="1:8" ht="12.75">
      <c r="A7" s="15" t="s">
        <v>88</v>
      </c>
      <c r="B7" t="s">
        <v>6</v>
      </c>
      <c r="C7" s="4">
        <v>28</v>
      </c>
      <c r="D7" s="19">
        <v>40</v>
      </c>
      <c r="E7" s="7">
        <v>29</v>
      </c>
      <c r="F7" s="7">
        <v>5</v>
      </c>
      <c r="G7" s="7">
        <f t="shared" si="0"/>
        <v>34</v>
      </c>
      <c r="H7" s="1"/>
    </row>
    <row r="8" spans="1:8" ht="12.75">
      <c r="A8" s="15" t="s">
        <v>89</v>
      </c>
      <c r="B8" t="s">
        <v>90</v>
      </c>
      <c r="C8" s="4">
        <v>61</v>
      </c>
      <c r="D8" s="19">
        <v>87</v>
      </c>
      <c r="E8" s="7">
        <v>59</v>
      </c>
      <c r="F8" s="7">
        <v>15</v>
      </c>
      <c r="G8" s="7">
        <f t="shared" si="0"/>
        <v>74</v>
      </c>
      <c r="H8" s="1"/>
    </row>
    <row r="9" spans="1:8" ht="12.75">
      <c r="A9" s="15" t="s">
        <v>91</v>
      </c>
      <c r="B9" t="s">
        <v>7</v>
      </c>
      <c r="C9" s="4">
        <v>220</v>
      </c>
      <c r="D9" s="19">
        <v>260</v>
      </c>
      <c r="E9" s="7">
        <v>0</v>
      </c>
      <c r="F9" s="7">
        <v>224</v>
      </c>
      <c r="G9" s="7">
        <f t="shared" si="0"/>
        <v>224</v>
      </c>
      <c r="H9" s="1"/>
    </row>
    <row r="10" spans="1:8" ht="12.75">
      <c r="A10" s="15" t="s">
        <v>92</v>
      </c>
      <c r="B10" t="s">
        <v>8</v>
      </c>
      <c r="C10" s="4">
        <v>94</v>
      </c>
      <c r="D10" s="19">
        <v>110</v>
      </c>
      <c r="E10" s="7">
        <v>0</v>
      </c>
      <c r="F10" s="7">
        <v>94</v>
      </c>
      <c r="G10" s="7">
        <f t="shared" si="0"/>
        <v>94</v>
      </c>
      <c r="H10" s="1"/>
    </row>
    <row r="11" spans="1:8" ht="12.75">
      <c r="A11" s="15" t="s">
        <v>93</v>
      </c>
      <c r="B11" t="s">
        <v>9</v>
      </c>
      <c r="C11" s="4">
        <v>44</v>
      </c>
      <c r="D11" s="19">
        <v>61</v>
      </c>
      <c r="E11" s="7">
        <v>37</v>
      </c>
      <c r="F11" s="7">
        <v>15</v>
      </c>
      <c r="G11" s="7">
        <f t="shared" si="0"/>
        <v>52</v>
      </c>
      <c r="H11" s="1"/>
    </row>
    <row r="12" spans="1:8" ht="6" customHeight="1">
      <c r="A12" s="15"/>
      <c r="C12" s="1"/>
      <c r="D12" s="18"/>
      <c r="E12" s="7"/>
      <c r="F12" s="7"/>
      <c r="G12" s="7"/>
      <c r="H12" s="1"/>
    </row>
    <row r="13" spans="1:8" ht="12.75">
      <c r="A13" s="28" t="s">
        <v>94</v>
      </c>
      <c r="B13" s="29" t="s">
        <v>10</v>
      </c>
      <c r="C13" s="5"/>
      <c r="D13" s="31"/>
      <c r="E13" s="5"/>
      <c r="F13" s="5"/>
      <c r="G13" s="5"/>
      <c r="H13" s="5"/>
    </row>
    <row r="14" spans="1:8" ht="12.75">
      <c r="A14" s="15" t="s">
        <v>96</v>
      </c>
      <c r="B14" t="s">
        <v>11</v>
      </c>
      <c r="C14" s="4">
        <v>28</v>
      </c>
      <c r="D14" s="19">
        <v>40</v>
      </c>
      <c r="E14" s="7">
        <v>29</v>
      </c>
      <c r="F14" s="7">
        <v>5</v>
      </c>
      <c r="G14" s="7">
        <f>E14+F14</f>
        <v>34</v>
      </c>
      <c r="H14" s="1"/>
    </row>
    <row r="15" spans="1:8" ht="12.75">
      <c r="A15" s="15" t="s">
        <v>97</v>
      </c>
      <c r="B15" t="s">
        <v>12</v>
      </c>
      <c r="C15" s="4">
        <v>33</v>
      </c>
      <c r="D15" s="19">
        <v>43</v>
      </c>
      <c r="E15" s="7">
        <v>17</v>
      </c>
      <c r="F15" s="7">
        <v>20</v>
      </c>
      <c r="G15" s="7">
        <f>E15+F15</f>
        <v>37</v>
      </c>
      <c r="H15" s="1"/>
    </row>
    <row r="16" spans="1:8" ht="12.75">
      <c r="A16" s="15" t="s">
        <v>98</v>
      </c>
      <c r="B16" t="s">
        <v>13</v>
      </c>
      <c r="C16" s="4">
        <v>14</v>
      </c>
      <c r="D16" s="19">
        <v>21</v>
      </c>
      <c r="E16" s="7">
        <v>18</v>
      </c>
      <c r="F16" s="7">
        <v>0</v>
      </c>
      <c r="G16" s="7">
        <f>E16+F16</f>
        <v>18</v>
      </c>
      <c r="H16" s="1"/>
    </row>
    <row r="17" spans="1:8" ht="12.75">
      <c r="A17" s="15" t="s">
        <v>99</v>
      </c>
      <c r="B17" t="s">
        <v>14</v>
      </c>
      <c r="C17" s="4">
        <v>14</v>
      </c>
      <c r="D17" s="19">
        <v>21</v>
      </c>
      <c r="E17" s="7">
        <v>18</v>
      </c>
      <c r="F17" s="7">
        <v>0</v>
      </c>
      <c r="G17" s="7">
        <f>E17+F17</f>
        <v>18</v>
      </c>
      <c r="H17" s="1"/>
    </row>
    <row r="18" spans="1:8" ht="12.75">
      <c r="A18" s="15" t="s">
        <v>100</v>
      </c>
      <c r="B18" t="s">
        <v>15</v>
      </c>
      <c r="C18" s="4" t="s">
        <v>16</v>
      </c>
      <c r="D18" s="22" t="s">
        <v>17</v>
      </c>
      <c r="E18" s="23" t="s">
        <v>18</v>
      </c>
      <c r="F18" s="23" t="s">
        <v>18</v>
      </c>
      <c r="G18" s="7"/>
      <c r="H18" s="1"/>
    </row>
    <row r="19" spans="1:8" ht="12.75">
      <c r="A19" s="15" t="s">
        <v>101</v>
      </c>
      <c r="B19" t="s">
        <v>19</v>
      </c>
      <c r="C19" s="4">
        <v>14</v>
      </c>
      <c r="D19" s="19">
        <v>20</v>
      </c>
      <c r="E19" s="7">
        <v>12</v>
      </c>
      <c r="F19" s="7">
        <v>5</v>
      </c>
      <c r="G19" s="7">
        <f>E19+F19</f>
        <v>17</v>
      </c>
      <c r="H19" s="1"/>
    </row>
    <row r="20" spans="1:8" ht="6" customHeight="1">
      <c r="A20" s="15"/>
      <c r="C20" s="1"/>
      <c r="D20" s="19"/>
      <c r="E20" s="7"/>
      <c r="F20" s="7"/>
      <c r="G20" s="7"/>
      <c r="H20" s="1"/>
    </row>
    <row r="21" spans="1:8" ht="12.75">
      <c r="A21" s="28" t="s">
        <v>102</v>
      </c>
      <c r="B21" s="29" t="s">
        <v>20</v>
      </c>
      <c r="C21" s="5"/>
      <c r="D21" s="32"/>
      <c r="E21" s="5"/>
      <c r="F21" s="5"/>
      <c r="G21" s="5"/>
      <c r="H21" s="5"/>
    </row>
    <row r="22" spans="1:8" ht="12.75">
      <c r="A22" s="15" t="s">
        <v>103</v>
      </c>
      <c r="B22" t="s">
        <v>21</v>
      </c>
      <c r="C22" s="4">
        <v>44</v>
      </c>
      <c r="D22" s="19">
        <v>68</v>
      </c>
      <c r="E22" s="7">
        <v>44</v>
      </c>
      <c r="F22" s="7">
        <v>10</v>
      </c>
      <c r="G22" s="7">
        <f>E22+F22</f>
        <v>54</v>
      </c>
      <c r="H22" s="1"/>
    </row>
    <row r="23" spans="1:8" ht="12.75">
      <c r="A23" s="15" t="s">
        <v>104</v>
      </c>
      <c r="B23" t="s">
        <v>13</v>
      </c>
      <c r="C23" s="4">
        <v>11</v>
      </c>
      <c r="D23" s="19">
        <v>15</v>
      </c>
      <c r="E23" s="7">
        <v>14</v>
      </c>
      <c r="F23" s="7">
        <v>0</v>
      </c>
      <c r="G23" s="7">
        <f>E23+F23</f>
        <v>14</v>
      </c>
      <c r="H23" s="1"/>
    </row>
    <row r="24" spans="1:8" ht="12.75">
      <c r="A24" s="15" t="s">
        <v>105</v>
      </c>
      <c r="B24" t="s">
        <v>22</v>
      </c>
      <c r="C24" s="4">
        <v>11</v>
      </c>
      <c r="D24" s="19">
        <v>15</v>
      </c>
      <c r="E24" s="7">
        <v>8</v>
      </c>
      <c r="F24" s="7">
        <v>5</v>
      </c>
      <c r="G24" s="7">
        <f>E24+F24</f>
        <v>13</v>
      </c>
      <c r="H24" s="1"/>
    </row>
    <row r="25" spans="1:8" ht="6" customHeight="1">
      <c r="A25" s="15"/>
      <c r="C25" s="1"/>
      <c r="D25" s="18"/>
      <c r="E25" s="7"/>
      <c r="F25" s="7"/>
      <c r="G25" s="7"/>
      <c r="H25" s="1"/>
    </row>
    <row r="26" spans="1:8" ht="12.75">
      <c r="A26" s="28" t="s">
        <v>106</v>
      </c>
      <c r="B26" s="29" t="s">
        <v>23</v>
      </c>
      <c r="C26" s="5"/>
      <c r="D26" s="31"/>
      <c r="E26" s="5"/>
      <c r="F26" s="5"/>
      <c r="G26" s="5"/>
      <c r="H26" s="5"/>
    </row>
    <row r="27" spans="1:8" ht="12.75">
      <c r="A27" s="15" t="s">
        <v>107</v>
      </c>
      <c r="B27" t="s">
        <v>24</v>
      </c>
      <c r="C27" s="4">
        <v>220</v>
      </c>
      <c r="D27" s="19">
        <v>255</v>
      </c>
      <c r="E27" s="7">
        <v>38</v>
      </c>
      <c r="F27" s="7">
        <v>120</v>
      </c>
      <c r="G27" s="7">
        <f>E27+F27</f>
        <v>158</v>
      </c>
      <c r="H27" s="8">
        <v>70</v>
      </c>
    </row>
    <row r="28" spans="1:8" ht="12.75">
      <c r="A28" s="15" t="s">
        <v>108</v>
      </c>
      <c r="B28" t="s">
        <v>25</v>
      </c>
      <c r="C28" s="4">
        <v>138</v>
      </c>
      <c r="D28" s="19">
        <v>155</v>
      </c>
      <c r="E28" s="7">
        <v>19</v>
      </c>
      <c r="F28" s="7">
        <v>53</v>
      </c>
      <c r="G28" s="7">
        <f>E28+F28</f>
        <v>72</v>
      </c>
      <c r="H28" s="8">
        <v>70</v>
      </c>
    </row>
    <row r="29" spans="1:8" ht="12.75">
      <c r="A29" s="15" t="s">
        <v>109</v>
      </c>
      <c r="B29" t="s">
        <v>26</v>
      </c>
      <c r="C29" s="4">
        <v>110</v>
      </c>
      <c r="D29" s="19">
        <v>140</v>
      </c>
      <c r="E29" s="7">
        <v>38</v>
      </c>
      <c r="F29" s="7">
        <v>80</v>
      </c>
      <c r="G29" s="7">
        <f>E29+F29</f>
        <v>118</v>
      </c>
      <c r="H29" s="8"/>
    </row>
    <row r="30" spans="1:8" ht="12.75">
      <c r="A30" s="15" t="s">
        <v>110</v>
      </c>
      <c r="B30" t="s">
        <v>27</v>
      </c>
      <c r="C30" s="4">
        <v>82</v>
      </c>
      <c r="D30" s="19">
        <v>100</v>
      </c>
      <c r="E30" s="7">
        <v>19</v>
      </c>
      <c r="F30" s="7">
        <v>67</v>
      </c>
      <c r="G30" s="7">
        <f>E30+F30</f>
        <v>86</v>
      </c>
      <c r="H30" s="8"/>
    </row>
    <row r="31" spans="1:8" ht="6" customHeight="1">
      <c r="A31" s="15"/>
      <c r="D31" s="6"/>
      <c r="E31" s="7"/>
      <c r="F31" s="7"/>
      <c r="G31" s="7"/>
      <c r="H31" s="8"/>
    </row>
    <row r="32" spans="1:8" ht="12.75">
      <c r="A32" s="28" t="s">
        <v>111</v>
      </c>
      <c r="B32" s="29" t="s">
        <v>28</v>
      </c>
      <c r="C32" s="30"/>
      <c r="D32" s="33"/>
      <c r="E32" s="5"/>
      <c r="F32" s="5"/>
      <c r="G32" s="5"/>
      <c r="H32" s="35"/>
    </row>
    <row r="33" spans="1:8" ht="12.75">
      <c r="A33" s="15" t="s">
        <v>112</v>
      </c>
      <c r="B33" t="s">
        <v>29</v>
      </c>
      <c r="C33" s="4">
        <v>54</v>
      </c>
      <c r="D33" s="19">
        <v>73</v>
      </c>
      <c r="E33" s="7">
        <v>38</v>
      </c>
      <c r="F33" s="7">
        <v>24</v>
      </c>
      <c r="G33" s="7">
        <f>E33+F33</f>
        <v>62</v>
      </c>
      <c r="H33" s="8"/>
    </row>
    <row r="34" spans="1:8" ht="6" customHeight="1">
      <c r="A34" s="15"/>
      <c r="C34" s="1"/>
      <c r="D34" s="18"/>
      <c r="E34" s="7"/>
      <c r="F34" s="7"/>
      <c r="G34" s="7"/>
      <c r="H34" s="8"/>
    </row>
    <row r="35" spans="1:8" ht="12.75">
      <c r="A35" s="28" t="s">
        <v>113</v>
      </c>
      <c r="B35" s="34" t="s">
        <v>154</v>
      </c>
      <c r="C35" s="5"/>
      <c r="D35" s="31"/>
      <c r="E35" s="5"/>
      <c r="F35" s="5"/>
      <c r="G35" s="5"/>
      <c r="H35" s="35"/>
    </row>
    <row r="36" spans="1:8" ht="12.75">
      <c r="A36" s="15" t="s">
        <v>114</v>
      </c>
      <c r="B36" t="s">
        <v>30</v>
      </c>
      <c r="C36" s="4">
        <v>11</v>
      </c>
      <c r="D36" s="19">
        <v>15</v>
      </c>
      <c r="E36" s="7">
        <v>7</v>
      </c>
      <c r="F36" s="7">
        <v>6</v>
      </c>
      <c r="G36" s="7">
        <f aca="true" t="shared" si="1" ref="G36:G41">E36+F36</f>
        <v>13</v>
      </c>
      <c r="H36" s="8"/>
    </row>
    <row r="37" spans="1:8" ht="12.75">
      <c r="A37" s="15" t="s">
        <v>115</v>
      </c>
      <c r="B37" t="s">
        <v>31</v>
      </c>
      <c r="C37" s="4">
        <v>11</v>
      </c>
      <c r="D37" s="19">
        <v>15</v>
      </c>
      <c r="E37" s="7">
        <v>7</v>
      </c>
      <c r="F37" s="7">
        <v>6</v>
      </c>
      <c r="G37" s="7">
        <f t="shared" si="1"/>
        <v>13</v>
      </c>
      <c r="H37" s="8"/>
    </row>
    <row r="38" spans="1:8" ht="12.75">
      <c r="A38" s="15" t="s">
        <v>116</v>
      </c>
      <c r="B38" t="s">
        <v>32</v>
      </c>
      <c r="C38" s="4">
        <v>11</v>
      </c>
      <c r="D38" s="19">
        <v>15</v>
      </c>
      <c r="E38" s="7">
        <v>7</v>
      </c>
      <c r="F38" s="7">
        <v>6</v>
      </c>
      <c r="G38" s="7">
        <f t="shared" si="1"/>
        <v>13</v>
      </c>
      <c r="H38" s="8"/>
    </row>
    <row r="39" spans="1:8" ht="12.75">
      <c r="A39" s="15" t="s">
        <v>117</v>
      </c>
      <c r="B39" t="s">
        <v>33</v>
      </c>
      <c r="C39" s="4">
        <v>11</v>
      </c>
      <c r="D39" s="19">
        <v>15</v>
      </c>
      <c r="E39" s="7">
        <v>7</v>
      </c>
      <c r="F39" s="7">
        <v>6</v>
      </c>
      <c r="G39" s="7">
        <f t="shared" si="1"/>
        <v>13</v>
      </c>
      <c r="H39" s="8"/>
    </row>
    <row r="40" spans="1:8" ht="12.75">
      <c r="A40" s="15" t="s">
        <v>118</v>
      </c>
      <c r="B40" t="s">
        <v>119</v>
      </c>
      <c r="C40" s="4">
        <v>69</v>
      </c>
      <c r="D40" s="19">
        <v>105</v>
      </c>
      <c r="E40" s="7">
        <v>7</v>
      </c>
      <c r="F40" s="7">
        <v>24</v>
      </c>
      <c r="G40" s="7">
        <f t="shared" si="1"/>
        <v>31</v>
      </c>
      <c r="H40" s="8">
        <v>40</v>
      </c>
    </row>
    <row r="41" spans="1:8" ht="12.75">
      <c r="A41" s="15" t="s">
        <v>120</v>
      </c>
      <c r="B41" t="s">
        <v>34</v>
      </c>
      <c r="C41" s="4">
        <v>11</v>
      </c>
      <c r="D41" s="19">
        <v>15</v>
      </c>
      <c r="E41" s="7">
        <v>7</v>
      </c>
      <c r="F41" s="7">
        <v>6</v>
      </c>
      <c r="G41" s="7">
        <f t="shared" si="1"/>
        <v>13</v>
      </c>
      <c r="H41" s="8"/>
    </row>
    <row r="42" spans="1:8" ht="6" customHeight="1">
      <c r="A42" s="15"/>
      <c r="C42" s="1"/>
      <c r="D42" s="18"/>
      <c r="E42" s="7"/>
      <c r="F42" s="7"/>
      <c r="G42" s="7"/>
      <c r="H42" s="8"/>
    </row>
    <row r="43" spans="1:8" ht="12.75">
      <c r="A43" s="28" t="s">
        <v>121</v>
      </c>
      <c r="B43" s="29" t="s">
        <v>35</v>
      </c>
      <c r="C43" s="5"/>
      <c r="D43" s="31"/>
      <c r="E43" s="5"/>
      <c r="F43" s="5"/>
      <c r="G43" s="5"/>
      <c r="H43" s="35"/>
    </row>
    <row r="44" spans="1:8" ht="12.75">
      <c r="A44" s="15" t="s">
        <v>122</v>
      </c>
      <c r="B44" t="s">
        <v>36</v>
      </c>
      <c r="C44" s="4" t="s">
        <v>37</v>
      </c>
      <c r="D44" s="22" t="s">
        <v>38</v>
      </c>
      <c r="E44" s="7">
        <v>0</v>
      </c>
      <c r="F44" s="7">
        <v>120</v>
      </c>
      <c r="G44" s="7">
        <f aca="true" t="shared" si="2" ref="G44:G49">E44+F44</f>
        <v>120</v>
      </c>
      <c r="H44" s="8">
        <v>210</v>
      </c>
    </row>
    <row r="45" spans="1:8" ht="12.75">
      <c r="A45" s="15" t="s">
        <v>123</v>
      </c>
      <c r="B45" t="s">
        <v>39</v>
      </c>
      <c r="C45" s="4" t="s">
        <v>37</v>
      </c>
      <c r="D45" s="22" t="s">
        <v>38</v>
      </c>
      <c r="E45" s="7">
        <v>0</v>
      </c>
      <c r="F45" s="7">
        <v>120</v>
      </c>
      <c r="G45" s="7">
        <f t="shared" si="2"/>
        <v>120</v>
      </c>
      <c r="H45" s="8"/>
    </row>
    <row r="46" spans="1:8" ht="12.75">
      <c r="A46" s="15" t="s">
        <v>124</v>
      </c>
      <c r="B46" t="s">
        <v>40</v>
      </c>
      <c r="C46" s="4" t="s">
        <v>37</v>
      </c>
      <c r="D46" s="22" t="s">
        <v>38</v>
      </c>
      <c r="E46" s="7">
        <v>0</v>
      </c>
      <c r="F46" s="7">
        <v>120</v>
      </c>
      <c r="G46" s="7">
        <f t="shared" si="2"/>
        <v>120</v>
      </c>
      <c r="H46" s="8"/>
    </row>
    <row r="47" spans="1:8" ht="12.75">
      <c r="A47" s="15" t="s">
        <v>125</v>
      </c>
      <c r="B47" t="s">
        <v>41</v>
      </c>
      <c r="C47" s="4" t="s">
        <v>42</v>
      </c>
      <c r="D47" s="22" t="s">
        <v>43</v>
      </c>
      <c r="E47" s="7"/>
      <c r="F47" s="7">
        <v>120</v>
      </c>
      <c r="G47" s="7">
        <f t="shared" si="2"/>
        <v>120</v>
      </c>
      <c r="H47" s="8">
        <v>140</v>
      </c>
    </row>
    <row r="48" spans="1:8" ht="12.75">
      <c r="A48" s="15" t="s">
        <v>126</v>
      </c>
      <c r="B48" t="s">
        <v>44</v>
      </c>
      <c r="C48" s="4" t="s">
        <v>45</v>
      </c>
      <c r="D48" s="22" t="s">
        <v>46</v>
      </c>
      <c r="E48" s="7"/>
      <c r="F48" s="7">
        <v>90</v>
      </c>
      <c r="G48" s="7">
        <f t="shared" si="2"/>
        <v>90</v>
      </c>
      <c r="H48" s="8">
        <v>20</v>
      </c>
    </row>
    <row r="49" spans="1:8" ht="12.75">
      <c r="A49" s="15" t="s">
        <v>127</v>
      </c>
      <c r="B49" t="s">
        <v>47</v>
      </c>
      <c r="C49" s="4" t="s">
        <v>48</v>
      </c>
      <c r="D49" s="22" t="s">
        <v>49</v>
      </c>
      <c r="E49" s="7"/>
      <c r="F49" s="7">
        <v>50</v>
      </c>
      <c r="G49" s="7">
        <f t="shared" si="2"/>
        <v>50</v>
      </c>
      <c r="H49" s="8">
        <v>110</v>
      </c>
    </row>
    <row r="50" spans="1:8" ht="12.75">
      <c r="A50" s="15" t="s">
        <v>128</v>
      </c>
      <c r="B50" t="s">
        <v>50</v>
      </c>
      <c r="C50" s="10" t="s">
        <v>129</v>
      </c>
      <c r="D50" s="24" t="s">
        <v>129</v>
      </c>
      <c r="E50" s="7"/>
      <c r="F50" s="7"/>
      <c r="G50" s="7"/>
      <c r="H50" s="8"/>
    </row>
    <row r="51" spans="1:8" ht="6" customHeight="1">
      <c r="A51" s="15"/>
      <c r="C51" s="1"/>
      <c r="D51" s="6"/>
      <c r="E51" s="7"/>
      <c r="F51" s="7"/>
      <c r="G51" s="7"/>
      <c r="H51" s="8"/>
    </row>
    <row r="52" spans="1:8" ht="12.75">
      <c r="A52" s="28" t="s">
        <v>130</v>
      </c>
      <c r="B52" s="29" t="s">
        <v>51</v>
      </c>
      <c r="C52" s="5"/>
      <c r="D52" s="33"/>
      <c r="E52" s="5"/>
      <c r="F52" s="5"/>
      <c r="G52" s="5"/>
      <c r="H52" s="35"/>
    </row>
    <row r="53" spans="1:8" ht="12.75">
      <c r="A53" s="16" t="s">
        <v>132</v>
      </c>
      <c r="B53" t="s">
        <v>52</v>
      </c>
      <c r="C53" s="4">
        <v>108</v>
      </c>
      <c r="D53" s="19">
        <v>125</v>
      </c>
      <c r="E53" s="7"/>
      <c r="F53" s="7">
        <v>108</v>
      </c>
      <c r="G53" s="7">
        <f>E53+F53</f>
        <v>108</v>
      </c>
      <c r="H53" s="8"/>
    </row>
    <row r="54" spans="1:8" ht="12.75">
      <c r="A54" s="16" t="s">
        <v>133</v>
      </c>
      <c r="B54" t="s">
        <v>53</v>
      </c>
      <c r="C54" s="4" t="s">
        <v>54</v>
      </c>
      <c r="D54" s="22" t="s">
        <v>55</v>
      </c>
      <c r="E54" s="7"/>
      <c r="F54" s="7">
        <v>65</v>
      </c>
      <c r="G54" s="7">
        <f>E54+F54</f>
        <v>65</v>
      </c>
      <c r="H54" s="8"/>
    </row>
    <row r="55" spans="1:8" ht="12.75">
      <c r="A55" s="16" t="s">
        <v>134</v>
      </c>
      <c r="B55" t="s">
        <v>56</v>
      </c>
      <c r="C55" s="4" t="s">
        <v>57</v>
      </c>
      <c r="D55" s="22" t="s">
        <v>55</v>
      </c>
      <c r="E55" s="7"/>
      <c r="F55" s="7">
        <v>65</v>
      </c>
      <c r="G55" s="7">
        <f>E55+F55</f>
        <v>65</v>
      </c>
      <c r="H55" s="8"/>
    </row>
    <row r="56" spans="1:8" ht="12.75">
      <c r="A56" s="16" t="s">
        <v>135</v>
      </c>
      <c r="B56" t="s">
        <v>58</v>
      </c>
      <c r="C56" s="4" t="s">
        <v>59</v>
      </c>
      <c r="D56" s="22" t="s">
        <v>60</v>
      </c>
      <c r="E56" s="7"/>
      <c r="F56" s="25" t="s">
        <v>61</v>
      </c>
      <c r="G56" s="7"/>
      <c r="H56" s="8"/>
    </row>
    <row r="57" spans="1:8" ht="12.75">
      <c r="A57" s="16" t="s">
        <v>136</v>
      </c>
      <c r="B57" s="17" t="s">
        <v>138</v>
      </c>
      <c r="C57" s="4" t="s">
        <v>65</v>
      </c>
      <c r="D57" s="26" t="s">
        <v>156</v>
      </c>
      <c r="E57" s="7"/>
      <c r="F57" s="25" t="s">
        <v>64</v>
      </c>
      <c r="G57" s="7"/>
      <c r="H57" s="8"/>
    </row>
    <row r="58" spans="1:8" ht="12.75">
      <c r="A58" s="16" t="s">
        <v>137</v>
      </c>
      <c r="B58" s="17" t="s">
        <v>158</v>
      </c>
      <c r="C58" s="4"/>
      <c r="D58" s="26" t="s">
        <v>159</v>
      </c>
      <c r="E58" s="7"/>
      <c r="F58" s="25"/>
      <c r="G58" s="7">
        <v>20</v>
      </c>
      <c r="H58" s="8"/>
    </row>
    <row r="59" spans="1:8" ht="12.75">
      <c r="A59" s="16" t="s">
        <v>157</v>
      </c>
      <c r="B59" t="s">
        <v>62</v>
      </c>
      <c r="C59" s="4" t="s">
        <v>63</v>
      </c>
      <c r="D59" s="22" t="s">
        <v>139</v>
      </c>
      <c r="E59" s="7"/>
      <c r="F59" s="25" t="s">
        <v>64</v>
      </c>
      <c r="G59" s="7"/>
      <c r="H59" s="8"/>
    </row>
    <row r="60" spans="1:8" ht="6" customHeight="1">
      <c r="A60" s="15"/>
      <c r="C60" s="1"/>
      <c r="D60" s="18"/>
      <c r="E60" s="7"/>
      <c r="F60" s="7"/>
      <c r="G60" s="7"/>
      <c r="H60" s="8"/>
    </row>
    <row r="61" spans="1:8" ht="12.75">
      <c r="A61" s="28" t="s">
        <v>131</v>
      </c>
      <c r="B61" s="29" t="s">
        <v>66</v>
      </c>
      <c r="C61" s="5"/>
      <c r="D61" s="31"/>
      <c r="E61" s="5"/>
      <c r="F61" s="5"/>
      <c r="G61" s="5"/>
      <c r="H61" s="35"/>
    </row>
    <row r="62" spans="1:8" ht="12.75">
      <c r="A62" s="15" t="s">
        <v>142</v>
      </c>
      <c r="B62" t="s">
        <v>140</v>
      </c>
      <c r="C62" s="4">
        <v>40</v>
      </c>
      <c r="D62" s="22" t="s">
        <v>141</v>
      </c>
      <c r="E62" s="7">
        <v>13</v>
      </c>
      <c r="F62" s="7">
        <v>30</v>
      </c>
      <c r="G62" s="7">
        <f>E62+F62</f>
        <v>43</v>
      </c>
      <c r="H62" s="8"/>
    </row>
    <row r="63" spans="1:8" ht="12.75">
      <c r="A63" s="15" t="s">
        <v>143</v>
      </c>
      <c r="B63" t="s">
        <v>67</v>
      </c>
      <c r="C63" s="4">
        <v>22</v>
      </c>
      <c r="D63" s="19">
        <v>26</v>
      </c>
      <c r="E63" s="7"/>
      <c r="F63" s="7">
        <v>22</v>
      </c>
      <c r="G63" s="7">
        <f>E63+F63</f>
        <v>22</v>
      </c>
      <c r="H63" s="8"/>
    </row>
    <row r="64" spans="1:8" ht="12.75">
      <c r="A64" s="15" t="s">
        <v>144</v>
      </c>
      <c r="B64" t="s">
        <v>68</v>
      </c>
      <c r="C64" s="11" t="s">
        <v>69</v>
      </c>
      <c r="D64" s="22" t="s">
        <v>70</v>
      </c>
      <c r="E64" s="7"/>
      <c r="F64" s="7">
        <v>35</v>
      </c>
      <c r="G64" s="7">
        <f>E64+F64</f>
        <v>35</v>
      </c>
      <c r="H64" s="8">
        <v>100</v>
      </c>
    </row>
    <row r="65" spans="1:8" ht="12.75">
      <c r="A65" s="15" t="s">
        <v>145</v>
      </c>
      <c r="B65" t="s">
        <v>71</v>
      </c>
      <c r="C65" s="4">
        <v>50</v>
      </c>
      <c r="D65" s="19">
        <v>58</v>
      </c>
      <c r="E65" s="7"/>
      <c r="F65" s="7">
        <v>50</v>
      </c>
      <c r="G65" s="7">
        <f>E65+F65</f>
        <v>50</v>
      </c>
      <c r="H65" s="8"/>
    </row>
    <row r="66" spans="1:8" ht="12.75">
      <c r="A66" s="15" t="s">
        <v>146</v>
      </c>
      <c r="B66" t="s">
        <v>72</v>
      </c>
      <c r="C66" s="11" t="s">
        <v>73</v>
      </c>
      <c r="D66" s="22" t="s">
        <v>74</v>
      </c>
      <c r="E66" s="7"/>
      <c r="F66" s="25" t="s">
        <v>64</v>
      </c>
      <c r="G66" s="7"/>
      <c r="H66" s="8"/>
    </row>
    <row r="67" spans="1:8" ht="12.75">
      <c r="A67" s="15" t="s">
        <v>147</v>
      </c>
      <c r="B67" t="s">
        <v>75</v>
      </c>
      <c r="C67" s="4">
        <v>81</v>
      </c>
      <c r="D67" s="19">
        <v>95</v>
      </c>
      <c r="E67" s="7"/>
      <c r="F67" s="7">
        <v>81</v>
      </c>
      <c r="G67" s="7">
        <f>E67+F67</f>
        <v>81</v>
      </c>
      <c r="H67" s="8"/>
    </row>
    <row r="68" spans="1:8" ht="12.75">
      <c r="A68" s="15" t="s">
        <v>148</v>
      </c>
      <c r="B68" t="s">
        <v>149</v>
      </c>
      <c r="C68" s="4"/>
      <c r="D68" s="22" t="s">
        <v>139</v>
      </c>
      <c r="E68" s="7"/>
      <c r="F68" s="7"/>
      <c r="G68" s="7"/>
      <c r="H68" s="8"/>
    </row>
    <row r="69" spans="1:8" ht="12.75">
      <c r="A69" s="15" t="s">
        <v>150</v>
      </c>
      <c r="B69" t="s">
        <v>76</v>
      </c>
      <c r="C69" s="10" t="s">
        <v>77</v>
      </c>
      <c r="D69" s="24" t="s">
        <v>77</v>
      </c>
      <c r="E69" s="7"/>
      <c r="F69" s="25"/>
      <c r="G69" s="7"/>
      <c r="H69" s="8"/>
    </row>
    <row r="70" spans="1:8" ht="12.75">
      <c r="A70" s="15" t="s">
        <v>151</v>
      </c>
      <c r="B70" t="s">
        <v>78</v>
      </c>
      <c r="C70" s="4">
        <v>270</v>
      </c>
      <c r="D70" s="19">
        <v>300</v>
      </c>
      <c r="E70" s="7"/>
      <c r="F70" s="7">
        <v>120</v>
      </c>
      <c r="G70" s="7">
        <f>E70+F70</f>
        <v>120</v>
      </c>
      <c r="H70" s="8">
        <v>150</v>
      </c>
    </row>
    <row r="71" spans="1:8" ht="12.75">
      <c r="A71" s="15" t="s">
        <v>152</v>
      </c>
      <c r="B71" t="s">
        <v>79</v>
      </c>
      <c r="C71" s="12" t="s">
        <v>80</v>
      </c>
      <c r="D71" s="27" t="s">
        <v>80</v>
      </c>
      <c r="E71" s="7"/>
      <c r="F71" s="7"/>
      <c r="G71" s="7"/>
      <c r="H71" s="1"/>
    </row>
    <row r="72" spans="1:4" ht="12.75">
      <c r="A72" s="15"/>
      <c r="D72" s="9"/>
    </row>
    <row r="73" spans="1:4" ht="12.75">
      <c r="A73" s="15"/>
      <c r="D73" s="9"/>
    </row>
    <row r="74" ht="12.75">
      <c r="A74" s="15"/>
    </row>
    <row r="75" ht="12.75">
      <c r="A75" s="15"/>
    </row>
    <row r="76" ht="12.75">
      <c r="A76" s="15"/>
    </row>
    <row r="77" ht="12.75"/>
  </sheetData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scale="78" r:id="rId3"/>
  <headerFooter alignWithMargins="0">
    <oddHeader>&amp;LAnlage 2.2. zur GRDrs. 149/2011</oddHeader>
    <oddFooter>&amp;LNeukalkulation Verwaltungsgebühren im Waffenrecht Okt. 2010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u32a011</dc:creator>
  <cp:keywords/>
  <dc:description/>
  <cp:lastModifiedBy>u32a013</cp:lastModifiedBy>
  <cp:lastPrinted>2011-04-08T11:14:08Z</cp:lastPrinted>
  <dcterms:created xsi:type="dcterms:W3CDTF">2010-11-22T10:01:08Z</dcterms:created>
  <dcterms:modified xsi:type="dcterms:W3CDTF">2011-12-01T09:48:18Z</dcterms:modified>
  <cp:category/>
  <cp:version/>
  <cp:contentType/>
  <cp:contentStatus/>
</cp:coreProperties>
</file>