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-3200 STELLENPLAN\10-3250 Verfahren nach Jahren\_Stpl 2020-2021\Stellenplan\Stellenplan 2021\"/>
    </mc:Choice>
  </mc:AlternateContent>
  <bookViews>
    <workbookView xWindow="288" yWindow="132" windowWidth="22440" windowHeight="10848"/>
  </bookViews>
  <sheets>
    <sheet name="Teil A+B Schlussvorlage 2021" sheetId="1" r:id="rId1"/>
  </sheets>
  <definedNames>
    <definedName name="_xlnm.Print_Area" localSheetId="0">'Teil A+B Schlussvorlage 2021'!$A$1:$E$11</definedName>
  </definedNames>
  <calcPr calcId="162913"/>
</workbook>
</file>

<file path=xl/calcChain.xml><?xml version="1.0" encoding="utf-8"?>
<calcChain xmlns="http://schemas.openxmlformats.org/spreadsheetml/2006/main">
  <c r="D11" i="1" l="1"/>
  <c r="E6" i="1" l="1"/>
  <c r="E11" i="1" s="1"/>
  <c r="C6" i="1" l="1"/>
  <c r="C11" i="1" s="1"/>
  <c r="B6" i="1" l="1"/>
  <c r="B11" i="1" s="1"/>
</calcChain>
</file>

<file path=xl/sharedStrings.xml><?xml version="1.0" encoding="utf-8"?>
<sst xmlns="http://schemas.openxmlformats.org/spreadsheetml/2006/main" count="12" uniqueCount="12">
  <si>
    <t>Zusammenfassung</t>
  </si>
  <si>
    <t>davon
Leerstellen</t>
  </si>
  <si>
    <t>Teil A:</t>
  </si>
  <si>
    <t>Beamte
Stadtverwaltung</t>
  </si>
  <si>
    <t>Beamte
Eigenbetriebe</t>
  </si>
  <si>
    <t xml:space="preserve">Beamte insgesamt </t>
  </si>
  <si>
    <t>Teil B:</t>
  </si>
  <si>
    <t>Gesamtsumme</t>
  </si>
  <si>
    <r>
      <t xml:space="preserve">Beschäftigte Stadtverwaltung
</t>
    </r>
    <r>
      <rPr>
        <sz val="11"/>
        <color indexed="8"/>
        <rFont val="Arial"/>
        <family val="2"/>
      </rPr>
      <t>(ohne Eigenbetriebe)</t>
    </r>
  </si>
  <si>
    <t>nachrichtlich:
Zahl der tatsächlich besetzten Stellen am 30.6.2019</t>
  </si>
  <si>
    <t>nachrichtlich:
Zahl der Stellen 2019</t>
  </si>
  <si>
    <t>Zahl der Stellen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</si>
</sst>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3" x14ac:knownFonts="1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Helv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3" fillId="0" borderId="1" xfId="1" applyFont="1" applyBorder="1" applyAlignment="1">
      <alignment horizontal="centerContinuous" vertical="center" wrapText="1"/>
    </xf>
    <xf numFmtId="0" fontId="8" fillId="2" borderId="2" xfId="1" applyNumberFormat="1" applyFont="1" applyFill="1" applyBorder="1" applyAlignment="1">
      <alignment horizontal="center" vertical="center"/>
    </xf>
    <xf numFmtId="0" fontId="8" fillId="2" borderId="3" xfId="1" applyNumberFormat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Continuous" vertical="center" wrapText="1"/>
    </xf>
    <xf numFmtId="0" fontId="3" fillId="0" borderId="4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Continuous" vertical="center" wrapText="1"/>
    </xf>
    <xf numFmtId="0" fontId="7" fillId="2" borderId="9" xfId="1" applyFont="1" applyFill="1" applyBorder="1" applyAlignment="1">
      <alignment horizontal="left" vertical="center" wrapText="1"/>
    </xf>
    <xf numFmtId="0" fontId="8" fillId="2" borderId="10" xfId="1" applyFont="1" applyFill="1" applyBorder="1"/>
    <xf numFmtId="0" fontId="9" fillId="0" borderId="9" xfId="1" applyFont="1" applyBorder="1" applyAlignment="1">
      <alignment horizontal="left" vertical="center" wrapText="1"/>
    </xf>
    <xf numFmtId="0" fontId="5" fillId="0" borderId="11" xfId="1" applyNumberFormat="1" applyFont="1" applyFill="1" applyBorder="1" applyAlignment="1">
      <alignment horizontal="center" vertical="center" wrapText="1"/>
    </xf>
    <xf numFmtId="0" fontId="9" fillId="0" borderId="12" xfId="1" applyFont="1" applyBorder="1" applyAlignment="1">
      <alignment horizontal="left" vertical="center" wrapText="1"/>
    </xf>
    <xf numFmtId="0" fontId="5" fillId="0" borderId="13" xfId="1" applyNumberFormat="1" applyFont="1" applyFill="1" applyBorder="1" applyAlignment="1">
      <alignment horizontal="center" vertical="center" wrapText="1"/>
    </xf>
    <xf numFmtId="0" fontId="7" fillId="0" borderId="14" xfId="1" applyFont="1" applyBorder="1" applyAlignment="1">
      <alignment horizontal="left" vertical="center" wrapText="1"/>
    </xf>
    <xf numFmtId="0" fontId="7" fillId="2" borderId="14" xfId="1" applyFont="1" applyFill="1" applyBorder="1" applyAlignment="1">
      <alignment horizontal="left" vertical="center" wrapText="1"/>
    </xf>
    <xf numFmtId="0" fontId="4" fillId="2" borderId="13" xfId="1" applyNumberFormat="1" applyFont="1" applyFill="1" applyBorder="1" applyAlignment="1">
      <alignment horizontal="center" vertical="center" wrapText="1"/>
    </xf>
    <xf numFmtId="0" fontId="9" fillId="0" borderId="14" xfId="1" applyFont="1" applyBorder="1" applyAlignment="1">
      <alignment horizontal="left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4" fillId="0" borderId="15" xfId="1" applyNumberFormat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0" fontId="9" fillId="0" borderId="5" xfId="1" applyFont="1" applyBorder="1" applyAlignment="1">
      <alignment horizontal="left" vertical="center" wrapText="1"/>
    </xf>
    <xf numFmtId="0" fontId="7" fillId="0" borderId="15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10" fillId="0" borderId="17" xfId="1" applyNumberFormat="1" applyFont="1" applyBorder="1" applyAlignment="1">
      <alignment horizontal="center" vertical="center" wrapText="1"/>
    </xf>
    <xf numFmtId="0" fontId="3" fillId="0" borderId="15" xfId="1" applyNumberFormat="1" applyFont="1" applyBorder="1" applyAlignment="1">
      <alignment horizontal="center" vertical="center" wrapText="1"/>
    </xf>
    <xf numFmtId="0" fontId="10" fillId="2" borderId="17" xfId="1" applyNumberFormat="1" applyFont="1" applyFill="1" applyBorder="1" applyAlignment="1">
      <alignment horizontal="center" vertical="center" wrapText="1"/>
    </xf>
    <xf numFmtId="0" fontId="1" fillId="0" borderId="13" xfId="1" applyNumberFormat="1" applyFont="1" applyFill="1" applyBorder="1" applyAlignment="1">
      <alignment horizontal="center" vertical="center" wrapText="1"/>
    </xf>
    <xf numFmtId="164" fontId="1" fillId="2" borderId="7" xfId="1" applyNumberFormat="1" applyFont="1" applyFill="1" applyBorder="1" applyAlignment="1">
      <alignment horizontal="center" vertical="center"/>
    </xf>
    <xf numFmtId="0" fontId="10" fillId="0" borderId="18" xfId="1" applyNumberFormat="1" applyFont="1" applyFill="1" applyBorder="1" applyAlignment="1">
      <alignment horizontal="center" vertical="center"/>
    </xf>
    <xf numFmtId="0" fontId="10" fillId="0" borderId="17" xfId="1" applyNumberFormat="1" applyFont="1" applyFill="1" applyBorder="1" applyAlignment="1">
      <alignment horizontal="center" vertical="center" wrapText="1"/>
    </xf>
    <xf numFmtId="0" fontId="3" fillId="0" borderId="17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Continuous" vertical="center" wrapText="1"/>
    </xf>
    <xf numFmtId="0" fontId="0" fillId="0" borderId="0" xfId="0" applyBorder="1"/>
    <xf numFmtId="164" fontId="5" fillId="0" borderId="19" xfId="1" applyNumberFormat="1" applyFont="1" applyFill="1" applyBorder="1" applyAlignment="1">
      <alignment horizontal="center" vertical="center" wrapText="1"/>
    </xf>
    <xf numFmtId="0" fontId="10" fillId="0" borderId="15" xfId="1" applyNumberFormat="1" applyFont="1" applyFill="1" applyBorder="1" applyAlignment="1">
      <alignment horizontal="center" vertical="center" wrapText="1"/>
    </xf>
    <xf numFmtId="164" fontId="10" fillId="0" borderId="17" xfId="1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5" xfId="1" applyNumberFormat="1" applyFont="1" applyFill="1" applyBorder="1" applyAlignment="1">
      <alignment horizontal="center" vertical="center" wrapText="1"/>
    </xf>
    <xf numFmtId="164" fontId="10" fillId="0" borderId="5" xfId="1" applyNumberFormat="1" applyFont="1" applyFill="1" applyBorder="1" applyAlignment="1">
      <alignment horizontal="center" vertical="center" wrapText="1"/>
    </xf>
    <xf numFmtId="0" fontId="10" fillId="0" borderId="16" xfId="1" applyNumberFormat="1" applyFont="1" applyFill="1" applyBorder="1" applyAlignment="1">
      <alignment horizontal="center" vertical="center"/>
    </xf>
    <xf numFmtId="164" fontId="10" fillId="0" borderId="5" xfId="1" applyNumberFormat="1" applyFont="1" applyBorder="1" applyAlignment="1">
      <alignment horizontal="center" vertical="center" wrapText="1"/>
    </xf>
    <xf numFmtId="0" fontId="3" fillId="2" borderId="7" xfId="1" applyNumberFormat="1" applyFont="1" applyFill="1" applyBorder="1" applyAlignment="1">
      <alignment horizontal="center" vertical="center"/>
    </xf>
    <xf numFmtId="164" fontId="10" fillId="2" borderId="7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2" borderId="3" xfId="1" applyNumberFormat="1" applyFont="1" applyFill="1" applyBorder="1" applyAlignment="1">
      <alignment horizontal="center" vertical="center"/>
    </xf>
    <xf numFmtId="164" fontId="3" fillId="0" borderId="17" xfId="1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/>
    <xf numFmtId="0" fontId="10" fillId="0" borderId="0" xfId="0" applyFont="1"/>
    <xf numFmtId="0" fontId="10" fillId="0" borderId="0" xfId="0" applyFont="1" applyFill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zoomScaleNormal="100" workbookViewId="0">
      <selection activeCell="H6" sqref="H6"/>
    </sheetView>
  </sheetViews>
  <sheetFormatPr baseColWidth="10" defaultRowHeight="13.8" x14ac:dyDescent="0.25"/>
  <cols>
    <col min="1" max="1" width="31.09765625" customWidth="1"/>
    <col min="2" max="2" width="25.19921875" style="51" customWidth="1"/>
    <col min="3" max="3" width="15.09765625" customWidth="1"/>
    <col min="4" max="4" width="21.59765625" customWidth="1"/>
    <col min="5" max="5" width="32.09765625" customWidth="1"/>
  </cols>
  <sheetData>
    <row r="1" spans="1:8" ht="60.6" customHeight="1" thickBot="1" x14ac:dyDescent="0.3">
      <c r="A1" s="6" t="s">
        <v>0</v>
      </c>
      <c r="B1" s="38" t="s">
        <v>11</v>
      </c>
      <c r="C1" s="7" t="s">
        <v>1</v>
      </c>
      <c r="D1" s="1" t="s">
        <v>10</v>
      </c>
      <c r="E1" s="8" t="s">
        <v>9</v>
      </c>
    </row>
    <row r="2" spans="1:8" ht="30" customHeight="1" x14ac:dyDescent="0.25">
      <c r="A2" s="24"/>
      <c r="B2" s="39"/>
      <c r="C2" s="5"/>
      <c r="D2" s="33"/>
      <c r="E2" s="4"/>
      <c r="H2" s="34"/>
    </row>
    <row r="3" spans="1:8" ht="30" customHeight="1" x14ac:dyDescent="0.25">
      <c r="A3" s="9" t="s">
        <v>2</v>
      </c>
      <c r="B3" s="47"/>
      <c r="C3" s="3"/>
      <c r="D3" s="2"/>
      <c r="E3" s="10"/>
    </row>
    <row r="4" spans="1:8" ht="39.6" customHeight="1" x14ac:dyDescent="0.25">
      <c r="A4" s="11" t="s">
        <v>3</v>
      </c>
      <c r="B4" s="30">
        <v>3727.848</v>
      </c>
      <c r="C4" s="42">
        <v>266</v>
      </c>
      <c r="D4" s="30">
        <v>3296.1280000000002</v>
      </c>
      <c r="E4" s="12">
        <v>3122.6927000000001</v>
      </c>
      <c r="F4" s="46"/>
    </row>
    <row r="5" spans="1:8" ht="39.6" customHeight="1" x14ac:dyDescent="0.25">
      <c r="A5" s="13" t="s">
        <v>4</v>
      </c>
      <c r="B5" s="31">
        <v>39.5</v>
      </c>
      <c r="C5" s="25"/>
      <c r="D5" s="31">
        <v>37.5</v>
      </c>
      <c r="E5" s="14">
        <v>28.65</v>
      </c>
      <c r="F5" s="46"/>
    </row>
    <row r="6" spans="1:8" ht="39.6" customHeight="1" x14ac:dyDescent="0.25">
      <c r="A6" s="15" t="s">
        <v>5</v>
      </c>
      <c r="B6" s="32">
        <f>SUM(B4:B5)</f>
        <v>3767.348</v>
      </c>
      <c r="C6" s="32">
        <f>SUM(C4:C5)</f>
        <v>266</v>
      </c>
      <c r="D6" s="31">
        <v>3333.6280000000002</v>
      </c>
      <c r="E6" s="28">
        <f>SUM(E4:E5)</f>
        <v>3151.3427000000001</v>
      </c>
      <c r="F6" s="46"/>
    </row>
    <row r="7" spans="1:8" ht="30" customHeight="1" x14ac:dyDescent="0.25">
      <c r="A7" s="23"/>
      <c r="B7" s="40"/>
      <c r="C7" s="26"/>
      <c r="D7" s="36"/>
      <c r="E7" s="20"/>
      <c r="H7" s="34"/>
    </row>
    <row r="8" spans="1:8" ht="30" customHeight="1" x14ac:dyDescent="0.25">
      <c r="A8" s="16" t="s">
        <v>6</v>
      </c>
      <c r="B8" s="27"/>
      <c r="C8" s="27"/>
      <c r="D8" s="27"/>
      <c r="E8" s="17"/>
    </row>
    <row r="9" spans="1:8" ht="39.6" customHeight="1" x14ac:dyDescent="0.25">
      <c r="A9" s="18" t="s">
        <v>8</v>
      </c>
      <c r="B9" s="48">
        <v>8055.4132</v>
      </c>
      <c r="C9" s="32">
        <v>14</v>
      </c>
      <c r="D9" s="37">
        <v>7594.7520999999997</v>
      </c>
      <c r="E9" s="35">
        <v>6656.1460999999999</v>
      </c>
      <c r="F9" s="46"/>
    </row>
    <row r="10" spans="1:8" ht="30" customHeight="1" thickBot="1" x14ac:dyDescent="0.3">
      <c r="A10" s="22"/>
      <c r="B10" s="41"/>
      <c r="C10" s="43"/>
      <c r="D10" s="41"/>
      <c r="E10" s="21"/>
      <c r="H10" s="34"/>
    </row>
    <row r="11" spans="1:8" ht="54.6" customHeight="1" thickBot="1" x14ac:dyDescent="0.3">
      <c r="A11" s="19" t="s">
        <v>7</v>
      </c>
      <c r="B11" s="44">
        <f>SUM(B6:B9)</f>
        <v>11822.761200000001</v>
      </c>
      <c r="C11" s="44">
        <f>SUM(C6:C10)</f>
        <v>280</v>
      </c>
      <c r="D11" s="45">
        <f>SUM(D6+D9)</f>
        <v>10928.3801</v>
      </c>
      <c r="E11" s="29">
        <f>SUM(E6:E9)</f>
        <v>9807.4887999999992</v>
      </c>
      <c r="F11" s="46"/>
    </row>
    <row r="14" spans="1:8" x14ac:dyDescent="0.25">
      <c r="B14" s="49"/>
    </row>
    <row r="15" spans="1:8" x14ac:dyDescent="0.25">
      <c r="B15" s="50"/>
    </row>
  </sheetData>
  <pageMargins left="0.70866141732283472" right="0.70866141732283472" top="0.78740157480314965" bottom="0.78740157480314965" header="0.31496062992125984" footer="0.31496062992125984"/>
  <pageSetup paperSize="9" scale="64" orientation="portrait" r:id="rId1"/>
  <headerFooter>
    <oddHeader>&amp;C&amp;16Stellenplan 2021&amp;R&amp;16- 5 -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Teil A+B Schlussvorlage 2021</vt:lpstr>
      <vt:lpstr>'Teil A+B Schlussvorlage 2021'!Druckbereich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u103021</dc:creator>
  <cp:lastModifiedBy>Stratil, Monika</cp:lastModifiedBy>
  <cp:lastPrinted>2019-12-09T15:16:42Z</cp:lastPrinted>
  <dcterms:created xsi:type="dcterms:W3CDTF">2013-10-22T06:19:31Z</dcterms:created>
  <dcterms:modified xsi:type="dcterms:W3CDTF">2019-12-17T18:10:09Z</dcterms:modified>
</cp:coreProperties>
</file>