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10-3200 STELLENPLAN\10-3250 Verfahren nach Jahren\_Stpl 2020-2021\Stellenstreichungen\"/>
    </mc:Choice>
  </mc:AlternateContent>
  <bookViews>
    <workbookView xWindow="120" yWindow="15" windowWidth="23130" windowHeight="10440"/>
  </bookViews>
  <sheets>
    <sheet name="2021" sheetId="2" r:id="rId1"/>
  </sheets>
  <definedNames>
    <definedName name="_xlnm._FilterDatabase" localSheetId="0" hidden="1">'2021'!$B$1:$B$24</definedName>
    <definedName name="_xlnm.Print_Titles" localSheetId="0">'2021'!$A:$A,'2021'!$3:$5</definedName>
  </definedNames>
  <calcPr calcId="162913"/>
</workbook>
</file>

<file path=xl/calcChain.xml><?xml version="1.0" encoding="utf-8"?>
<calcChain xmlns="http://schemas.openxmlformats.org/spreadsheetml/2006/main">
  <c r="J23" i="2" l="1"/>
  <c r="D23" i="2"/>
  <c r="J20" i="2"/>
  <c r="D20" i="2"/>
  <c r="D16" i="2"/>
  <c r="J16" i="2"/>
  <c r="J22" i="2" l="1"/>
  <c r="J24" i="2" s="1"/>
  <c r="D22" i="2"/>
  <c r="D24" i="2" s="1"/>
</calcChain>
</file>

<file path=xl/sharedStrings.xml><?xml version="1.0" encoding="utf-8"?>
<sst xmlns="http://schemas.openxmlformats.org/spreadsheetml/2006/main" count="48" uniqueCount="39">
  <si>
    <t>Stellen</t>
  </si>
  <si>
    <t xml:space="preserve"> </t>
  </si>
  <si>
    <t>Anlass</t>
  </si>
  <si>
    <t>Funktionsbezeichnung</t>
  </si>
  <si>
    <t>(Aktivaufwand)</t>
  </si>
  <si>
    <t>davon nicht finanzwirksam</t>
  </si>
  <si>
    <t>Nettoeinsparung</t>
  </si>
  <si>
    <t>Stellen-</t>
  </si>
  <si>
    <t>vermerke</t>
  </si>
  <si>
    <t>Anzahl</t>
  </si>
  <si>
    <t>Einsparungen in €</t>
  </si>
  <si>
    <t>Hinweise zum Antrag</t>
  </si>
  <si>
    <t>Beschlussantrag</t>
  </si>
  <si>
    <t>wert</t>
  </si>
  <si>
    <t>Amt/</t>
  </si>
  <si>
    <t>Eigenbetrieb</t>
  </si>
  <si>
    <t>vermerk</t>
  </si>
  <si>
    <t>neu</t>
  </si>
  <si>
    <t>bisher</t>
  </si>
  <si>
    <t>Streichungen</t>
  </si>
  <si>
    <t>*</t>
  </si>
  <si>
    <t>1. Verwaltung</t>
  </si>
  <si>
    <t>2. Eigenbetriebe</t>
  </si>
  <si>
    <t>Summe Verwaltung</t>
  </si>
  <si>
    <t>Summe Eigenbetriebe</t>
  </si>
  <si>
    <t>Summe einschl Eigenbetriebe</t>
  </si>
  <si>
    <t>Jobcenter</t>
  </si>
  <si>
    <t>290 0100 035</t>
  </si>
  <si>
    <t>Koordination LISSA</t>
  </si>
  <si>
    <t>EG 10</t>
  </si>
  <si>
    <t>KW 04/2020</t>
  </si>
  <si>
    <t>befristete Aufgabe</t>
  </si>
  <si>
    <t>Streichung</t>
  </si>
  <si>
    <t>410 0300 193</t>
  </si>
  <si>
    <t>Diplombibliothekar/-in</t>
  </si>
  <si>
    <t>Kulturamt</t>
  </si>
  <si>
    <t>KW 01/2021</t>
  </si>
  <si>
    <t>befristetes Projekt</t>
  </si>
  <si>
    <t>Stadtbibliothek, mobile Jugendarbeit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</si>
</sst>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"/>
    <numFmt numFmtId="165" formatCode="#,##0\ &quot;€&quot;"/>
    <numFmt numFmtId="166" formatCode="###\ ####\ ###"/>
    <numFmt numFmtId="167" formatCode="0.000"/>
  </numFmts>
  <fonts count="9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i/>
      <u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166" fontId="1" fillId="0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6" fontId="1" fillId="0" borderId="4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2" fontId="1" fillId="0" borderId="8" xfId="0" quotePrefix="1" applyNumberFormat="1" applyFont="1" applyBorder="1" applyAlignment="1">
      <alignment horizontal="left"/>
    </xf>
    <xf numFmtId="166" fontId="1" fillId="0" borderId="9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164" fontId="1" fillId="2" borderId="6" xfId="0" applyNumberFormat="1" applyFont="1" applyFill="1" applyBorder="1" applyAlignment="1">
      <alignment horizontal="center"/>
    </xf>
    <xf numFmtId="165" fontId="1" fillId="0" borderId="0" xfId="0" applyNumberFormat="1" applyFont="1"/>
    <xf numFmtId="166" fontId="1" fillId="0" borderId="11" xfId="0" applyNumberFormat="1" applyFont="1" applyFill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65" fontId="1" fillId="0" borderId="0" xfId="0" applyNumberFormat="1" applyFont="1" applyAlignment="1">
      <alignment horizontal="right"/>
    </xf>
    <xf numFmtId="165" fontId="1" fillId="2" borderId="15" xfId="0" applyNumberFormat="1" applyFont="1" applyFill="1" applyBorder="1" applyAlignment="1">
      <alignment horizontal="right"/>
    </xf>
    <xf numFmtId="165" fontId="2" fillId="2" borderId="16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165" fontId="1" fillId="0" borderId="17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165" fontId="1" fillId="2" borderId="20" xfId="0" applyNumberFormat="1" applyFont="1" applyFill="1" applyBorder="1" applyAlignment="1">
      <alignment horizontal="center"/>
    </xf>
    <xf numFmtId="165" fontId="1" fillId="2" borderId="21" xfId="0" applyNumberFormat="1" applyFont="1" applyFill="1" applyBorder="1" applyAlignment="1">
      <alignment horizontal="center"/>
    </xf>
    <xf numFmtId="165" fontId="1" fillId="2" borderId="22" xfId="0" applyNumberFormat="1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2" fontId="4" fillId="0" borderId="8" xfId="0" quotePrefix="1" applyNumberFormat="1" applyFont="1" applyBorder="1" applyAlignment="1">
      <alignment horizontal="left"/>
    </xf>
    <xf numFmtId="165" fontId="4" fillId="2" borderId="15" xfId="0" applyNumberFormat="1" applyFont="1" applyFill="1" applyBorder="1" applyAlignment="1">
      <alignment horizontal="right"/>
    </xf>
    <xf numFmtId="165" fontId="4" fillId="0" borderId="17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10" xfId="0" applyFont="1" applyBorder="1" applyAlignment="1">
      <alignment horizontal="left" wrapText="1"/>
    </xf>
    <xf numFmtId="0" fontId="4" fillId="0" borderId="23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4" fillId="0" borderId="23" xfId="0" applyFont="1" applyBorder="1"/>
    <xf numFmtId="2" fontId="5" fillId="0" borderId="23" xfId="0" applyNumberFormat="1" applyFont="1" applyBorder="1" applyAlignment="1">
      <alignment horizontal="center"/>
    </xf>
    <xf numFmtId="165" fontId="4" fillId="2" borderId="24" xfId="0" applyNumberFormat="1" applyFont="1" applyFill="1" applyBorder="1" applyAlignment="1">
      <alignment horizontal="right"/>
    </xf>
    <xf numFmtId="165" fontId="4" fillId="0" borderId="25" xfId="0" applyNumberFormat="1" applyFont="1" applyFill="1" applyBorder="1"/>
    <xf numFmtId="0" fontId="4" fillId="0" borderId="26" xfId="0" applyFont="1" applyBorder="1" applyAlignment="1">
      <alignment horizontal="left" wrapText="1"/>
    </xf>
    <xf numFmtId="0" fontId="6" fillId="0" borderId="0" xfId="0" applyFont="1"/>
    <xf numFmtId="0" fontId="2" fillId="0" borderId="0" xfId="0" applyFont="1"/>
    <xf numFmtId="0" fontId="1" fillId="0" borderId="0" xfId="0" applyFont="1" applyAlignment="1">
      <alignment horizontal="left" wrapText="1"/>
    </xf>
    <xf numFmtId="166" fontId="1" fillId="0" borderId="28" xfId="0" applyNumberFormat="1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2" fontId="1" fillId="0" borderId="29" xfId="0" applyNumberFormat="1" applyFont="1" applyBorder="1" applyAlignment="1">
      <alignment horizontal="left"/>
    </xf>
    <xf numFmtId="0" fontId="1" fillId="0" borderId="30" xfId="0" applyFont="1" applyBorder="1" applyAlignment="1">
      <alignment horizontal="left" wrapText="1"/>
    </xf>
    <xf numFmtId="165" fontId="1" fillId="2" borderId="31" xfId="0" applyNumberFormat="1" applyFont="1" applyFill="1" applyBorder="1" applyAlignment="1">
      <alignment horizontal="right"/>
    </xf>
    <xf numFmtId="165" fontId="1" fillId="0" borderId="32" xfId="0" applyNumberFormat="1" applyFont="1" applyFill="1" applyBorder="1" applyAlignment="1">
      <alignment horizontal="center"/>
    </xf>
    <xf numFmtId="166" fontId="3" fillId="0" borderId="33" xfId="0" applyNumberFormat="1" applyFont="1" applyFill="1" applyBorder="1" applyAlignment="1">
      <alignment horizontal="left"/>
    </xf>
    <xf numFmtId="0" fontId="4" fillId="0" borderId="34" xfId="0" applyFont="1" applyBorder="1" applyAlignment="1">
      <alignment horizontal="center"/>
    </xf>
    <xf numFmtId="0" fontId="4" fillId="0" borderId="34" xfId="0" applyFont="1" applyBorder="1"/>
    <xf numFmtId="2" fontId="5" fillId="0" borderId="34" xfId="0" applyNumberFormat="1" applyFont="1" applyBorder="1" applyAlignment="1">
      <alignment horizontal="center"/>
    </xf>
    <xf numFmtId="0" fontId="4" fillId="0" borderId="34" xfId="0" applyFont="1" applyBorder="1" applyAlignment="1">
      <alignment horizontal="left"/>
    </xf>
    <xf numFmtId="0" fontId="4" fillId="0" borderId="35" xfId="0" applyFont="1" applyBorder="1" applyAlignment="1">
      <alignment horizontal="left" wrapText="1"/>
    </xf>
    <xf numFmtId="165" fontId="4" fillId="2" borderId="36" xfId="0" applyNumberFormat="1" applyFont="1" applyFill="1" applyBorder="1" applyAlignment="1">
      <alignment horizontal="right"/>
    </xf>
    <xf numFmtId="165" fontId="4" fillId="0" borderId="37" xfId="0" applyNumberFormat="1" applyFont="1" applyFill="1" applyBorder="1"/>
    <xf numFmtId="166" fontId="7" fillId="0" borderId="38" xfId="0" applyNumberFormat="1" applyFont="1" applyFill="1" applyBorder="1" applyAlignment="1">
      <alignment horizontal="left"/>
    </xf>
    <xf numFmtId="166" fontId="1" fillId="3" borderId="4" xfId="0" applyNumberFormat="1" applyFont="1" applyFill="1" applyBorder="1" applyAlignment="1">
      <alignment horizontal="center"/>
    </xf>
    <xf numFmtId="166" fontId="6" fillId="5" borderId="39" xfId="0" applyNumberFormat="1" applyFont="1" applyFill="1" applyBorder="1" applyAlignment="1"/>
    <xf numFmtId="166" fontId="7" fillId="0" borderId="40" xfId="0" applyNumberFormat="1" applyFont="1" applyFill="1" applyBorder="1" applyAlignment="1">
      <alignment horizontal="left"/>
    </xf>
    <xf numFmtId="0" fontId="4" fillId="0" borderId="41" xfId="0" applyFont="1" applyBorder="1" applyAlignment="1">
      <alignment horizontal="center"/>
    </xf>
    <xf numFmtId="0" fontId="4" fillId="0" borderId="41" xfId="0" applyFont="1" applyBorder="1"/>
    <xf numFmtId="2" fontId="5" fillId="0" borderId="41" xfId="0" applyNumberFormat="1" applyFont="1" applyBorder="1" applyAlignment="1">
      <alignment horizontal="center"/>
    </xf>
    <xf numFmtId="0" fontId="4" fillId="0" borderId="41" xfId="0" applyFont="1" applyBorder="1" applyAlignment="1">
      <alignment horizontal="left"/>
    </xf>
    <xf numFmtId="0" fontId="4" fillId="0" borderId="42" xfId="0" applyFont="1" applyBorder="1" applyAlignment="1">
      <alignment horizontal="left" wrapText="1"/>
    </xf>
    <xf numFmtId="165" fontId="4" fillId="2" borderId="43" xfId="0" applyNumberFormat="1" applyFont="1" applyFill="1" applyBorder="1" applyAlignment="1">
      <alignment horizontal="right"/>
    </xf>
    <xf numFmtId="165" fontId="4" fillId="0" borderId="44" xfId="0" applyNumberFormat="1" applyFont="1" applyFill="1" applyBorder="1"/>
    <xf numFmtId="166" fontId="6" fillId="5" borderId="1" xfId="0" applyNumberFormat="1" applyFont="1" applyFill="1" applyBorder="1" applyAlignment="1"/>
    <xf numFmtId="0" fontId="2" fillId="5" borderId="45" xfId="0" applyFont="1" applyFill="1" applyBorder="1" applyAlignment="1">
      <alignment horizontal="left"/>
    </xf>
    <xf numFmtId="0" fontId="2" fillId="5" borderId="45" xfId="0" applyFont="1" applyFill="1" applyBorder="1" applyAlignment="1">
      <alignment horizontal="right"/>
    </xf>
    <xf numFmtId="164" fontId="2" fillId="5" borderId="45" xfId="0" applyNumberFormat="1" applyFont="1" applyFill="1" applyBorder="1" applyAlignment="1">
      <alignment horizontal="right"/>
    </xf>
    <xf numFmtId="167" fontId="2" fillId="5" borderId="45" xfId="0" applyNumberFormat="1" applyFont="1" applyFill="1" applyBorder="1" applyAlignment="1">
      <alignment horizontal="center"/>
    </xf>
    <xf numFmtId="0" fontId="2" fillId="5" borderId="45" xfId="0" applyFont="1" applyFill="1" applyBorder="1" applyAlignment="1">
      <alignment wrapText="1"/>
    </xf>
    <xf numFmtId="0" fontId="2" fillId="5" borderId="46" xfId="0" applyFont="1" applyFill="1" applyBorder="1" applyAlignment="1">
      <alignment horizontal="left" wrapText="1"/>
    </xf>
    <xf numFmtId="165" fontId="2" fillId="5" borderId="16" xfId="0" applyNumberFormat="1" applyFont="1" applyFill="1" applyBorder="1" applyAlignment="1">
      <alignment horizontal="right"/>
    </xf>
    <xf numFmtId="166" fontId="4" fillId="0" borderId="47" xfId="0" applyNumberFormat="1" applyFont="1" applyFill="1" applyBorder="1" applyAlignment="1"/>
    <xf numFmtId="0" fontId="4" fillId="0" borderId="6" xfId="0" applyFont="1" applyBorder="1" applyAlignment="1">
      <alignment horizontal="left"/>
    </xf>
    <xf numFmtId="0" fontId="4" fillId="0" borderId="6" xfId="0" applyFont="1" applyBorder="1"/>
    <xf numFmtId="2" fontId="4" fillId="4" borderId="6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165" fontId="4" fillId="0" borderId="13" xfId="0" applyNumberFormat="1" applyFont="1" applyFill="1" applyBorder="1" applyAlignment="1">
      <alignment horizontal="center"/>
    </xf>
    <xf numFmtId="166" fontId="6" fillId="0" borderId="47" xfId="0" applyNumberFormat="1" applyFont="1" applyFill="1" applyBorder="1" applyAlignment="1"/>
    <xf numFmtId="0" fontId="6" fillId="0" borderId="45" xfId="0" applyFont="1" applyBorder="1" applyAlignment="1">
      <alignment horizontal="left"/>
    </xf>
    <xf numFmtId="0" fontId="6" fillId="0" borderId="45" xfId="0" applyFont="1" applyBorder="1" applyAlignment="1">
      <alignment horizontal="center"/>
    </xf>
    <xf numFmtId="167" fontId="6" fillId="0" borderId="45" xfId="0" applyNumberFormat="1" applyFont="1" applyFill="1" applyBorder="1" applyAlignment="1">
      <alignment horizontal="center"/>
    </xf>
    <xf numFmtId="0" fontId="6" fillId="0" borderId="45" xfId="0" applyFont="1" applyBorder="1" applyAlignment="1">
      <alignment wrapText="1"/>
    </xf>
    <xf numFmtId="0" fontId="6" fillId="0" borderId="46" xfId="0" applyFont="1" applyBorder="1" applyAlignment="1">
      <alignment horizontal="left" wrapText="1"/>
    </xf>
    <xf numFmtId="165" fontId="6" fillId="0" borderId="48" xfId="0" applyNumberFormat="1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left"/>
    </xf>
    <xf numFmtId="2" fontId="1" fillId="3" borderId="34" xfId="0" applyNumberFormat="1" applyFont="1" applyFill="1" applyBorder="1" applyAlignment="1">
      <alignment horizontal="left"/>
    </xf>
    <xf numFmtId="0" fontId="1" fillId="0" borderId="35" xfId="0" applyFont="1" applyBorder="1" applyAlignment="1">
      <alignment horizontal="left" wrapText="1"/>
    </xf>
    <xf numFmtId="0" fontId="1" fillId="3" borderId="35" xfId="0" applyFont="1" applyFill="1" applyBorder="1" applyAlignment="1">
      <alignment horizontal="left" wrapText="1"/>
    </xf>
    <xf numFmtId="0" fontId="6" fillId="3" borderId="35" xfId="0" applyFont="1" applyFill="1" applyBorder="1" applyAlignment="1">
      <alignment horizontal="left" wrapText="1"/>
    </xf>
    <xf numFmtId="165" fontId="1" fillId="2" borderId="36" xfId="0" applyNumberFormat="1" applyFont="1" applyFill="1" applyBorder="1" applyAlignment="1">
      <alignment horizontal="right"/>
    </xf>
    <xf numFmtId="165" fontId="6" fillId="0" borderId="37" xfId="0" applyNumberFormat="1" applyFont="1" applyFill="1" applyBorder="1" applyAlignment="1">
      <alignment horizontal="center"/>
    </xf>
    <xf numFmtId="0" fontId="6" fillId="5" borderId="6" xfId="0" applyFont="1" applyFill="1" applyBorder="1" applyAlignment="1">
      <alignment horizontal="left"/>
    </xf>
    <xf numFmtId="164" fontId="2" fillId="5" borderId="6" xfId="0" applyNumberFormat="1" applyFont="1" applyFill="1" applyBorder="1" applyAlignment="1">
      <alignment horizontal="right"/>
    </xf>
    <xf numFmtId="2" fontId="6" fillId="5" borderId="6" xfId="0" applyNumberFormat="1" applyFont="1" applyFill="1" applyBorder="1" applyAlignment="1">
      <alignment horizontal="left"/>
    </xf>
    <xf numFmtId="0" fontId="6" fillId="5" borderId="5" xfId="0" applyFont="1" applyFill="1" applyBorder="1" applyAlignment="1">
      <alignment horizontal="left" wrapText="1"/>
    </xf>
    <xf numFmtId="165" fontId="2" fillId="5" borderId="49" xfId="0" applyNumberFormat="1" applyFont="1" applyFill="1" applyBorder="1" applyAlignment="1">
      <alignment horizontal="right"/>
    </xf>
    <xf numFmtId="165" fontId="6" fillId="5" borderId="13" xfId="0" applyNumberFormat="1" applyFont="1" applyFill="1" applyBorder="1" applyAlignment="1">
      <alignment horizontal="center"/>
    </xf>
    <xf numFmtId="0" fontId="6" fillId="5" borderId="50" xfId="0" applyFont="1" applyFill="1" applyBorder="1" applyAlignment="1">
      <alignment horizontal="left"/>
    </xf>
    <xf numFmtId="164" fontId="2" fillId="5" borderId="50" xfId="0" applyNumberFormat="1" applyFont="1" applyFill="1" applyBorder="1" applyAlignment="1">
      <alignment horizontal="right"/>
    </xf>
    <xf numFmtId="2" fontId="6" fillId="5" borderId="50" xfId="0" applyNumberFormat="1" applyFont="1" applyFill="1" applyBorder="1" applyAlignment="1">
      <alignment horizontal="left"/>
    </xf>
    <xf numFmtId="0" fontId="6" fillId="5" borderId="51" xfId="0" applyFont="1" applyFill="1" applyBorder="1" applyAlignment="1">
      <alignment horizontal="left" wrapText="1"/>
    </xf>
    <xf numFmtId="165" fontId="2" fillId="5" borderId="52" xfId="0" applyNumberFormat="1" applyFont="1" applyFill="1" applyBorder="1" applyAlignment="1">
      <alignment horizontal="right"/>
    </xf>
    <xf numFmtId="165" fontId="6" fillId="5" borderId="53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right"/>
    </xf>
    <xf numFmtId="164" fontId="2" fillId="2" borderId="45" xfId="0" applyNumberFormat="1" applyFont="1" applyFill="1" applyBorder="1" applyAlignment="1">
      <alignment horizontal="right"/>
    </xf>
    <xf numFmtId="0" fontId="4" fillId="0" borderId="45" xfId="0" applyFont="1" applyBorder="1" applyAlignment="1">
      <alignment wrapText="1"/>
    </xf>
    <xf numFmtId="166" fontId="6" fillId="3" borderId="9" xfId="0" applyNumberFormat="1" applyFont="1" applyFill="1" applyBorder="1" applyAlignment="1">
      <alignment vertical="center"/>
    </xf>
    <xf numFmtId="0" fontId="1" fillId="3" borderId="8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vertical="center"/>
    </xf>
    <xf numFmtId="164" fontId="1" fillId="2" borderId="8" xfId="0" quotePrefix="1" applyNumberFormat="1" applyFont="1" applyFill="1" applyBorder="1" applyAlignment="1">
      <alignment horizontal="right" vertical="center"/>
    </xf>
    <xf numFmtId="2" fontId="1" fillId="3" borderId="8" xfId="0" applyNumberFormat="1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 wrapText="1"/>
    </xf>
    <xf numFmtId="0" fontId="1" fillId="3" borderId="27" xfId="0" applyFont="1" applyFill="1" applyBorder="1" applyAlignment="1">
      <alignment horizontal="left" wrapText="1"/>
    </xf>
    <xf numFmtId="165" fontId="1" fillId="0" borderId="8" xfId="0" applyNumberFormat="1" applyFont="1" applyFill="1" applyBorder="1" applyAlignment="1">
      <alignment horizontal="left"/>
    </xf>
    <xf numFmtId="165" fontId="1" fillId="5" borderId="54" xfId="0" applyNumberFormat="1" applyFont="1" applyFill="1" applyBorder="1" applyAlignment="1">
      <alignment horizontal="left"/>
    </xf>
    <xf numFmtId="166" fontId="2" fillId="3" borderId="9" xfId="0" applyNumberFormat="1" applyFont="1" applyFill="1" applyBorder="1" applyAlignment="1">
      <alignment vertical="center"/>
    </xf>
    <xf numFmtId="164" fontId="2" fillId="2" borderId="8" xfId="0" quotePrefix="1" applyNumberFormat="1" applyFont="1" applyFill="1" applyBorder="1" applyAlignment="1">
      <alignment horizontal="right" vertical="center"/>
    </xf>
    <xf numFmtId="164" fontId="1" fillId="0" borderId="0" xfId="0" applyNumberFormat="1" applyFont="1" applyFill="1" applyAlignment="1">
      <alignment horizontal="right"/>
    </xf>
    <xf numFmtId="164" fontId="4" fillId="2" borderId="8" xfId="0" applyNumberFormat="1" applyFont="1" applyFill="1" applyBorder="1" applyAlignment="1">
      <alignment horizontal="right"/>
    </xf>
    <xf numFmtId="164" fontId="1" fillId="2" borderId="8" xfId="0" applyNumberFormat="1" applyFont="1" applyFill="1" applyBorder="1" applyAlignment="1">
      <alignment horizontal="right"/>
    </xf>
    <xf numFmtId="164" fontId="1" fillId="2" borderId="34" xfId="0" quotePrefix="1" applyNumberFormat="1" applyFont="1" applyFill="1" applyBorder="1" applyAlignment="1">
      <alignment horizontal="right"/>
    </xf>
    <xf numFmtId="164" fontId="1" fillId="2" borderId="29" xfId="0" applyNumberFormat="1" applyFont="1" applyFill="1" applyBorder="1" applyAlignment="1">
      <alignment horizontal="right"/>
    </xf>
    <xf numFmtId="164" fontId="2" fillId="2" borderId="23" xfId="0" applyNumberFormat="1" applyFont="1" applyFill="1" applyBorder="1" applyAlignment="1">
      <alignment horizontal="right"/>
    </xf>
    <xf numFmtId="164" fontId="2" fillId="2" borderId="41" xfId="0" applyNumberFormat="1" applyFont="1" applyFill="1" applyBorder="1" applyAlignment="1">
      <alignment horizontal="right"/>
    </xf>
    <xf numFmtId="164" fontId="2" fillId="2" borderId="34" xfId="0" applyNumberFormat="1" applyFont="1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zoomScaleNormal="100" zoomScaleSheetLayoutView="100" workbookViewId="0">
      <pane ySplit="5" topLeftCell="A6" activePane="bottomLeft" state="frozen"/>
      <selection pane="bottomLeft" activeCell="A15" sqref="A15:XFD15"/>
    </sheetView>
  </sheetViews>
  <sheetFormatPr baseColWidth="10" defaultRowHeight="11.25" x14ac:dyDescent="0.2"/>
  <cols>
    <col min="1" max="1" width="12.7109375" style="2" customWidth="1"/>
    <col min="2" max="2" width="6" style="2" customWidth="1"/>
    <col min="3" max="3" width="24.85546875" style="2" customWidth="1"/>
    <col min="4" max="4" width="6.85546875" style="28" customWidth="1"/>
    <col min="5" max="5" width="10.28515625" style="2" customWidth="1"/>
    <col min="6" max="6" width="24.140625" style="2" customWidth="1"/>
    <col min="7" max="7" width="25.5703125" style="24" customWidth="1"/>
    <col min="8" max="8" width="18.85546875" style="24" customWidth="1"/>
    <col min="9" max="9" width="10.28515625" style="54" customWidth="1"/>
    <col min="10" max="10" width="13" style="28" customWidth="1"/>
    <col min="11" max="11" width="5.28515625" style="2" customWidth="1"/>
    <col min="12" max="16384" width="11.42578125" style="2"/>
  </cols>
  <sheetData>
    <row r="1" spans="1:11" x14ac:dyDescent="0.2">
      <c r="A1" s="1"/>
      <c r="D1" s="136"/>
      <c r="F1" s="3"/>
      <c r="J1" s="25"/>
      <c r="K1" s="19"/>
    </row>
    <row r="2" spans="1:11" ht="12" thickBot="1" x14ac:dyDescent="0.25">
      <c r="A2" s="1"/>
      <c r="D2" s="136"/>
      <c r="F2" s="3"/>
      <c r="J2" s="25"/>
      <c r="K2" s="19"/>
    </row>
    <row r="3" spans="1:11" x14ac:dyDescent="0.2">
      <c r="A3" s="4" t="s">
        <v>14</v>
      </c>
      <c r="B3" s="5" t="s">
        <v>7</v>
      </c>
      <c r="C3" s="5" t="s">
        <v>3</v>
      </c>
      <c r="D3" s="36" t="s">
        <v>0</v>
      </c>
      <c r="E3" s="6" t="s">
        <v>7</v>
      </c>
      <c r="F3" s="5" t="s">
        <v>2</v>
      </c>
      <c r="G3" s="30" t="s">
        <v>11</v>
      </c>
      <c r="H3" s="30" t="s">
        <v>12</v>
      </c>
      <c r="I3" s="30" t="s">
        <v>7</v>
      </c>
      <c r="J3" s="33" t="s">
        <v>10</v>
      </c>
      <c r="K3" s="21"/>
    </row>
    <row r="4" spans="1:11" x14ac:dyDescent="0.2">
      <c r="A4" s="7" t="s">
        <v>15</v>
      </c>
      <c r="B4" s="9" t="s">
        <v>13</v>
      </c>
      <c r="C4" s="8" t="s">
        <v>1</v>
      </c>
      <c r="D4" s="18" t="s">
        <v>9</v>
      </c>
      <c r="E4" s="8" t="s">
        <v>8</v>
      </c>
      <c r="F4" s="10"/>
      <c r="G4" s="31" t="s">
        <v>1</v>
      </c>
      <c r="H4" s="31"/>
      <c r="I4" s="31" t="s">
        <v>16</v>
      </c>
      <c r="J4" s="34" t="s">
        <v>4</v>
      </c>
      <c r="K4" s="22"/>
    </row>
    <row r="5" spans="1:11" ht="12" thickBot="1" x14ac:dyDescent="0.25">
      <c r="A5" s="20"/>
      <c r="B5" s="11" t="s">
        <v>1</v>
      </c>
      <c r="C5" s="11"/>
      <c r="D5" s="37"/>
      <c r="E5" s="11" t="s">
        <v>18</v>
      </c>
      <c r="F5" s="12"/>
      <c r="G5" s="32" t="s">
        <v>1</v>
      </c>
      <c r="H5" s="32"/>
      <c r="I5" s="32" t="s">
        <v>17</v>
      </c>
      <c r="J5" s="35"/>
      <c r="K5" s="23"/>
    </row>
    <row r="6" spans="1:11" s="43" customFormat="1" ht="12" x14ac:dyDescent="0.2">
      <c r="A6" s="70" t="s">
        <v>21</v>
      </c>
      <c r="B6" s="38"/>
      <c r="C6" s="39"/>
      <c r="D6" s="137"/>
      <c r="E6" s="40"/>
      <c r="F6" s="39"/>
      <c r="G6" s="44"/>
      <c r="H6" s="44"/>
      <c r="I6" s="44"/>
      <c r="J6" s="41"/>
      <c r="K6" s="42"/>
    </row>
    <row r="7" spans="1:11" x14ac:dyDescent="0.2">
      <c r="A7" s="16"/>
      <c r="B7" s="14"/>
      <c r="C7" s="13"/>
      <c r="D7" s="138"/>
      <c r="E7" s="15"/>
      <c r="F7" s="13"/>
      <c r="G7" s="17"/>
      <c r="H7" s="17"/>
      <c r="I7" s="17"/>
      <c r="J7" s="26"/>
      <c r="K7" s="29"/>
    </row>
    <row r="8" spans="1:11" ht="12" x14ac:dyDescent="0.2">
      <c r="A8" s="125" t="s">
        <v>26</v>
      </c>
      <c r="B8" s="126"/>
      <c r="C8" s="127"/>
      <c r="D8" s="128"/>
      <c r="E8" s="129"/>
      <c r="F8" s="130"/>
      <c r="G8" s="130"/>
      <c r="H8" s="131"/>
      <c r="I8" s="132"/>
      <c r="J8" s="133"/>
      <c r="K8" s="29"/>
    </row>
    <row r="9" spans="1:11" x14ac:dyDescent="0.2">
      <c r="A9" s="134" t="s">
        <v>19</v>
      </c>
      <c r="B9" s="126"/>
      <c r="C9" s="127"/>
      <c r="D9" s="135"/>
      <c r="E9" s="129"/>
      <c r="F9" s="130"/>
      <c r="G9" s="130"/>
      <c r="H9" s="131"/>
      <c r="I9" s="132"/>
      <c r="J9" s="133"/>
      <c r="K9" s="29"/>
    </row>
    <row r="10" spans="1:11" x14ac:dyDescent="0.2">
      <c r="A10" s="16" t="s">
        <v>27</v>
      </c>
      <c r="B10" s="14" t="s">
        <v>29</v>
      </c>
      <c r="C10" s="13" t="s">
        <v>28</v>
      </c>
      <c r="D10" s="138">
        <v>0.5</v>
      </c>
      <c r="E10" s="15" t="s">
        <v>30</v>
      </c>
      <c r="F10" s="13" t="s">
        <v>31</v>
      </c>
      <c r="G10" s="17"/>
      <c r="H10" s="17" t="s">
        <v>32</v>
      </c>
      <c r="I10" s="17"/>
      <c r="J10" s="26">
        <v>0</v>
      </c>
      <c r="K10" s="29" t="s">
        <v>20</v>
      </c>
    </row>
    <row r="11" spans="1:11" x14ac:dyDescent="0.2">
      <c r="A11" s="16"/>
      <c r="B11" s="14"/>
      <c r="C11" s="13"/>
      <c r="D11" s="138"/>
      <c r="E11" s="15"/>
      <c r="F11" s="13"/>
      <c r="G11" s="17"/>
      <c r="H11" s="17"/>
      <c r="I11" s="17"/>
      <c r="J11" s="26"/>
      <c r="K11" s="29"/>
    </row>
    <row r="12" spans="1:11" ht="12" x14ac:dyDescent="0.2">
      <c r="A12" s="125" t="s">
        <v>35</v>
      </c>
      <c r="B12" s="126"/>
      <c r="C12" s="127"/>
      <c r="D12" s="128"/>
      <c r="E12" s="129"/>
      <c r="F12" s="130"/>
      <c r="G12" s="130"/>
      <c r="H12" s="131"/>
      <c r="I12" s="132"/>
      <c r="J12" s="133"/>
      <c r="K12" s="29"/>
    </row>
    <row r="13" spans="1:11" x14ac:dyDescent="0.2">
      <c r="A13" s="134" t="s">
        <v>19</v>
      </c>
      <c r="B13" s="126"/>
      <c r="C13" s="127"/>
      <c r="D13" s="135"/>
      <c r="E13" s="129"/>
      <c r="F13" s="130"/>
      <c r="G13" s="130"/>
      <c r="H13" s="131"/>
      <c r="I13" s="132"/>
      <c r="J13" s="133"/>
      <c r="K13" s="29"/>
    </row>
    <row r="14" spans="1:11" x14ac:dyDescent="0.2">
      <c r="A14" s="16" t="s">
        <v>33</v>
      </c>
      <c r="B14" s="14" t="s">
        <v>29</v>
      </c>
      <c r="C14" s="13" t="s">
        <v>34</v>
      </c>
      <c r="D14" s="138">
        <v>0.5</v>
      </c>
      <c r="E14" s="15" t="s">
        <v>36</v>
      </c>
      <c r="F14" s="13" t="s">
        <v>37</v>
      </c>
      <c r="G14" s="17" t="s">
        <v>38</v>
      </c>
      <c r="H14" s="17" t="s">
        <v>32</v>
      </c>
      <c r="I14" s="17"/>
      <c r="J14" s="26">
        <v>33300</v>
      </c>
      <c r="K14" s="29"/>
    </row>
    <row r="15" spans="1:11" s="52" customFormat="1" ht="12" x14ac:dyDescent="0.2">
      <c r="A15" s="71"/>
      <c r="B15" s="102"/>
      <c r="C15" s="103"/>
      <c r="D15" s="139"/>
      <c r="E15" s="104"/>
      <c r="F15" s="103"/>
      <c r="G15" s="105"/>
      <c r="H15" s="106"/>
      <c r="I15" s="107"/>
      <c r="J15" s="108"/>
      <c r="K15" s="109"/>
    </row>
    <row r="16" spans="1:11" s="52" customFormat="1" ht="12" x14ac:dyDescent="0.2">
      <c r="A16" s="72" t="s">
        <v>23</v>
      </c>
      <c r="B16" s="110"/>
      <c r="C16" s="110"/>
      <c r="D16" s="111">
        <f>SUM(D6:D15)</f>
        <v>1</v>
      </c>
      <c r="E16" s="112"/>
      <c r="F16" s="110"/>
      <c r="G16" s="113"/>
      <c r="H16" s="113"/>
      <c r="I16" s="113"/>
      <c r="J16" s="114">
        <f>SUM(J6:J15)</f>
        <v>33300</v>
      </c>
      <c r="K16" s="115"/>
    </row>
    <row r="17" spans="1:11" x14ac:dyDescent="0.2">
      <c r="A17" s="55"/>
      <c r="B17" s="56"/>
      <c r="C17" s="57"/>
      <c r="D17" s="140"/>
      <c r="E17" s="58"/>
      <c r="F17" s="57"/>
      <c r="G17" s="59"/>
      <c r="H17" s="59"/>
      <c r="I17" s="59"/>
      <c r="J17" s="60"/>
      <c r="K17" s="61"/>
    </row>
    <row r="18" spans="1:11" s="43" customFormat="1" ht="13.5" x14ac:dyDescent="0.2">
      <c r="A18" s="70" t="s">
        <v>22</v>
      </c>
      <c r="B18" s="46"/>
      <c r="C18" s="47"/>
      <c r="D18" s="141"/>
      <c r="E18" s="48"/>
      <c r="F18" s="45"/>
      <c r="G18" s="51"/>
      <c r="H18" s="51"/>
      <c r="I18" s="51"/>
      <c r="J18" s="49"/>
      <c r="K18" s="50"/>
    </row>
    <row r="19" spans="1:11" s="43" customFormat="1" ht="13.5" x14ac:dyDescent="0.2">
      <c r="A19" s="73"/>
      <c r="B19" s="74"/>
      <c r="C19" s="75"/>
      <c r="D19" s="142"/>
      <c r="E19" s="76"/>
      <c r="F19" s="77"/>
      <c r="G19" s="78"/>
      <c r="H19" s="78"/>
      <c r="I19" s="78"/>
      <c r="J19" s="79"/>
      <c r="K19" s="80"/>
    </row>
    <row r="20" spans="1:11" s="52" customFormat="1" ht="12" x14ac:dyDescent="0.2">
      <c r="A20" s="72" t="s">
        <v>24</v>
      </c>
      <c r="B20" s="116"/>
      <c r="C20" s="116"/>
      <c r="D20" s="117">
        <f>SUM(D18:D19)</f>
        <v>0</v>
      </c>
      <c r="E20" s="118"/>
      <c r="F20" s="116"/>
      <c r="G20" s="119"/>
      <c r="H20" s="119"/>
      <c r="I20" s="119"/>
      <c r="J20" s="120">
        <f>SUM(J18:J19)</f>
        <v>0</v>
      </c>
      <c r="K20" s="121"/>
    </row>
    <row r="21" spans="1:11" s="43" customFormat="1" ht="14.25" thickBot="1" x14ac:dyDescent="0.25">
      <c r="A21" s="62"/>
      <c r="B21" s="63"/>
      <c r="C21" s="64"/>
      <c r="D21" s="143"/>
      <c r="E21" s="65"/>
      <c r="F21" s="66"/>
      <c r="G21" s="67"/>
      <c r="H21" s="67"/>
      <c r="I21" s="67"/>
      <c r="J21" s="68"/>
      <c r="K21" s="69"/>
    </row>
    <row r="22" spans="1:11" s="53" customFormat="1" ht="12.75" thickBot="1" x14ac:dyDescent="0.25">
      <c r="A22" s="81" t="s">
        <v>25</v>
      </c>
      <c r="B22" s="82"/>
      <c r="C22" s="83"/>
      <c r="D22" s="84">
        <f>SUM(D16+D20)</f>
        <v>1</v>
      </c>
      <c r="E22" s="85"/>
      <c r="F22" s="82"/>
      <c r="G22" s="86"/>
      <c r="H22" s="86"/>
      <c r="I22" s="87"/>
      <c r="J22" s="88">
        <f>SUM(J16+J20)</f>
        <v>33300</v>
      </c>
      <c r="K22" s="88"/>
    </row>
    <row r="23" spans="1:11" s="43" customFormat="1" ht="12.75" thickBot="1" x14ac:dyDescent="0.25">
      <c r="A23" s="89" t="s">
        <v>5</v>
      </c>
      <c r="B23" s="90"/>
      <c r="C23" s="91"/>
      <c r="D23" s="122">
        <f>SUMIF(K6:K15,"*",D6:D15)</f>
        <v>0.5</v>
      </c>
      <c r="E23" s="92"/>
      <c r="F23" s="90"/>
      <c r="G23" s="124"/>
      <c r="H23" s="124"/>
      <c r="I23" s="93"/>
      <c r="J23" s="120">
        <f>SUMIF(K6:K15,"*",J6:J15)</f>
        <v>0</v>
      </c>
      <c r="K23" s="94" t="s">
        <v>20</v>
      </c>
    </row>
    <row r="24" spans="1:11" s="52" customFormat="1" ht="12.75" thickBot="1" x14ac:dyDescent="0.25">
      <c r="A24" s="95" t="s">
        <v>6</v>
      </c>
      <c r="B24" s="96"/>
      <c r="C24" s="97"/>
      <c r="D24" s="123">
        <f>SUM(D22-D23)</f>
        <v>0.5</v>
      </c>
      <c r="E24" s="98"/>
      <c r="F24" s="96"/>
      <c r="G24" s="99"/>
      <c r="H24" s="99"/>
      <c r="I24" s="100"/>
      <c r="J24" s="27">
        <f>SUM(J22:J23)</f>
        <v>33300</v>
      </c>
      <c r="K24" s="101"/>
    </row>
  </sheetData>
  <autoFilter ref="B1:B24"/>
  <pageMargins left="0.59055118110236227" right="0.31496062992125984" top="1.0629921259842521" bottom="0.51181102362204722" header="0.51181102362204722" footer="0.31496062992125984"/>
  <pageSetup paperSize="9" scale="87" orientation="landscape" r:id="rId1"/>
  <headerFooter alignWithMargins="0">
    <oddHeader>&amp;LHaupt- und Personalamt
10-3.204&amp;C&amp;"Arial,Fett"Streichung von Stellen zum Stellenplan 2021&amp;RAnlage 2 zur GRDrs 1411/2019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2021</vt:lpstr>
      <vt:lpstr>'2021'!Drucktitel</vt:lpstr>
    </vt:vector>
  </TitlesOfParts>
  <Company>Landeshauptstadt Stuttgart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u103007</dc:creator>
  <cp:lastModifiedBy>Hauser, Petra</cp:lastModifiedBy>
  <cp:lastPrinted>2019-11-13T14:01:34Z</cp:lastPrinted>
  <dcterms:created xsi:type="dcterms:W3CDTF">2010-09-07T08:17:12Z</dcterms:created>
  <dcterms:modified xsi:type="dcterms:W3CDTF">2019-11-13T14:02:11Z</dcterms:modified>
</cp:coreProperties>
</file>